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55055FB-07B1-40AE-9280-4AD439D3C241}" xr6:coauthVersionLast="36" xr6:coauthVersionMax="36" xr10:uidLastSave="{00000000-0000-0000-0000-000000000000}"/>
  <bookViews>
    <workbookView xWindow="217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S3" i="4"/>
  <c r="S4" i="4" s="1"/>
  <c r="S5" i="4"/>
  <c r="S6" i="4" s="1"/>
  <c r="S7" i="4"/>
  <c r="S8" i="4" s="1"/>
  <c r="P10" i="4" s="1"/>
  <c r="G11" i="3" s="1"/>
  <c r="D3" i="4"/>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<sst xmlns="http://schemas.openxmlformats.org/spreadsheetml/2006/main" count="3080" uniqueCount="684">
  <si>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</si>
  <si>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</si>
  <si>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</si>
  <si>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</si>
  <si>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</si>
  <si>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</si>
  <si>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</si>
  <si>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</si>
  <si>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</si>
  <si>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</si>
  <si>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</si>
  <si>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</si>
  <si>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</si>
  <si>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</si>
  <si>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</si>
  <si>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</si>
  <si>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</si>
  <si>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</si>
  <si>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</si>
  <si>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</si>
  <si>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</si>
  <si>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</si>
  <si>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</si>
  <si>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</si>
  <si>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</si>
  <si>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</si>
  <si>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</si>
  <si>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</si>
  <si>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</si>
  <si>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</si>
  <si>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</si>
  <si>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</si>
  <si>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</si>
  <si>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</si>
  <si>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</si>
  <si>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</si>
  <si>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</si>
  <si>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</si>
  <si>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</si>
  <si>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</si>
  <si>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</si>
  <si>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</si>
  <si>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</si>
  <si>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</si>
  <si>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</si>
  <si>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</si>
  <si>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</si>
  <si>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</si>
  <si>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</si>
  <si>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</si>
  <si>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</si>
  <si>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</si>
  <si>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</si>
  <si>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</si>
  <si>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</si>
  <si>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</si>
  <si>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</si>
  <si>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</si>
  <si>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</si>
  <si>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</si>
  <si>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</si>
  <si>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</si>
  <si>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</si>
  <si>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</si>
  <si>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</si>
  <si>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</si>
  <si>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</si>
  <si>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</si>
  <si>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</si>
  <si>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</si>
  <si>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</si>
  <si>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</si>
  <si>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</si>
  <si>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</si>
  <si>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</si>
  <si>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</si>
  <si>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</si>
  <si>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</si>
  <si>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</si>
  <si>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</si>
  <si>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</si>
  <si>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</si>
  <si>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</si>
  <si>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</si>
  <si>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</si>
  <si>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</si>
  <si>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</si>
  <si>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</si>
  <si>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</si>
  <si>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</si>
  <si>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</si>
  <si>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</si>
  <si>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</si>
  <si>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</si>
  <si>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</si>
  <si>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</si>
  <si>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</si>
  <si>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</si>
  <si>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</si>
  <si>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</si>
  <si>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</si>
  <si>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</si>
  <si>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</si>
  <si>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</si>
  <si>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</si>
  <si>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</si>
  <si>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</si>
  <si>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</si>
  <si>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</si>
  <si>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</si>
  <si>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</si>
  <si>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</si>
  <si>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</si>
  <si>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</si>
  <si>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</si>
  <si>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</si>
  <si>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</si>
  <si>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</si>
  <si>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</si>
  <si>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</si>
  <si>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</si>
  <si>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</si>
  <si>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</si>
  <si>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</si>
  <si>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</si>
  <si>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</si>
  <si>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</si>
  <si>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</si>
  <si>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</si>
  <si>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</si>
  <si>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</si>
  <si>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</si>
  <si>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</si>
  <si>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</si>
  <si>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</si>
  <si>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</si>
  <si>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</si>
  <si>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</si>
  <si>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</si>
  <si>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</si>
  <si>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</si>
  <si>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</si>
  <si>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</si>
  <si>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</si>
  <si>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</si>
  <si>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</si>
  <si>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</si>
  <si>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</si>
  <si>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</si>
  <si>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</si>
  <si>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</si>
  <si>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</si>
  <si>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</si>
  <si>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</si>
  <si>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</si>
  <si>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</si>
  <si>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</si>
  <si>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</si>
  <si>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</si>
  <si>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</si>
  <si>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</si>
  <si>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</si>
  <si>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</si>
  <si>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</si>
  <si>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</si>
  <si>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</si>
  <si>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</si>
  <si>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</si>
  <si>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</si>
  <si>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</si>
  <si>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</si>
  <si>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</si>
  <si>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</si>
  <si>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</si>
  <si>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</si>
  <si>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</si>
  <si>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</si>
  <si>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</si>
  <si>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</si>
  <si>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</si>
  <si>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</si>
  <si>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</si>
  <si>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</si>
  <si>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</si>
  <si>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</si>
  <si>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</si>
  <si>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</si>
  <si>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</si>
  <si>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</si>
  <si>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</si>
  <si>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</si>
  <si>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</si>
  <si>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</si>
  <si>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</si>
  <si>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</si>
  <si>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</si>
  <si>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</si>
  <si>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</si>
  <si>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</si>
  <si>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</si>
  <si>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</si>
  <si>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</si>
  <si>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</si>
  <si>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</si>
  <si>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</si>
  <si>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</si>
  <si>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</si>
  <si>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</si>
  <si>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</si>
  <si>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</si>
  <si>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</si>
  <si>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</si>
  <si>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</si>
  <si>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</si>
  <si>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</si>
  <si>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</si>
  <si>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</si>
  <si>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</si>
  <si>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</si>
  <si>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</si>
  <si>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</si>
  <si>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</si>
  <si>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</si>
  <si>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</si>
  <si>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</si>
  <si>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</si>
  <si>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</si>
  <si>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</si>
  <si>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</si>
  <si>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</si>
  <si>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</si>
  <si>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</si>
  <si>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</si>
  <si>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</si>
  <si>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</si>
  <si>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</si>
  <si>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</si>
  <si>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</si>
  <si>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</si>
  <si>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</si>
  <si>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</si>
  <si>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</si>
  <si>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</si>
  <si>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</si>
  <si>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</si>
  <si>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</si>
  <si>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</si>
  <si>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</si>
  <si>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</si>
  <si>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</si>
  <si>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</si>
  <si>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</si>
  <si>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</si>
  <si>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</si>
  <si>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</si>
  <si>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</si>
  <si>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</si>
  <si>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</si>
  <si>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</si>
  <si>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</si>
  <si>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</si>
  <si>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</si>
  <si>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</si>
  <si>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</si>
  <si>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</si>
  <si>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</si>
  <si>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</si>
  <si>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</si>
  <si>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</si>
  <si>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</si>
  <si>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</si>
  <si>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</si>
  <si>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</si>
  <si>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</si>
  <si>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</si>
  <si>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</si>
  <si>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</si>
  <si>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</si>
  <si>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</si>
  <si>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</si>
  <si>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</si>
  <si>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</si>
  <si>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</si>
  <si>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</si>
  <si>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</si>
  <si>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</si>
  <si>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</si>
  <si>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</si>
  <si>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</si>
  <si>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</si>
  <si>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</si>
  <si>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</si>
  <si>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</si>
  <si>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</si>
  <si>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</si>
  <si>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</si>
  <si>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</si>
  <si>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</si>
  <si>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</si>
  <si>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</si>
  <si>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</si>
  <si>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</si>
  <si>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</si>
  <si>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</si>
  <si>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</si>
  <si>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</si>
  <si>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</si>
  <si>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</si>
  <si>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</si>
  <si>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</si>
  <si>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</si>
  <si>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</si>
  <si>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</si>
  <si>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</si>
  <si>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</si>
  <si>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</si>
  <si>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</si>
  <si>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</si>
  <si>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</si>
  <si>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</si>
  <si>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</si>
  <si>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</si>
  <si>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</si>
  <si>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</si>
  <si>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</si>
  <si>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</si>
  <si>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</si>
  <si>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</si>
  <si>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</si>
  <si>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</si>
  <si>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</si>
  <si>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</si>
  <si>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</si>
  <si>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</si>
  <si>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</si>
  <si>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</si>
  <si>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</si>
  <si>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</si>
  <si>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</si>
  <si>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</si>
  <si>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</si>
  <si>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</si>
  <si>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</si>
  <si>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</si>
  <si>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</si>
  <si>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</si>
  <si>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</si>
  <si>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</si>
  <si>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</si>
  <si>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</si>
  <si>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</si>
  <si>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</si>
  <si>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</si>
  <si>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</si>
  <si>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</si>
  <si>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</si>
  <si>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</si>
  <si>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</si>
  <si>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</si>
  <si>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</si>
  <si>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</si>
  <si>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</si>
  <si>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</si>
  <si>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</si>
  <si>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</si>
  <si>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</si>
  <si>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</si>
  <si>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</si>
  <si>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</si>
  <si>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</si>
  <si>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</si>
  <si>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</si>
  <si>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</si>
  <si>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</si>
  <si>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</si>
  <si>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</si>
  <si>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</si>
  <si>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</si>
  <si>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</si>
  <si>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</si>
  <si>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</si>
  <si>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</si>
  <si>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</si>
  <si>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</si>
  <si>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</si>
  <si>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</si>
  <si>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</si>
  <si>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</si>
  <si>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</si>
  <si>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</si>
  <si>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</si>
  <si>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</si>
  <si>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</si>
  <si>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</si>
  <si>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</si>
  <si>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</si>
  <si>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</si>
  <si>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</si>
  <si>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</si>
  <si>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</si>
  <si>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</si>
  <si>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</si>
  <si>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</si>
  <si>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</si>
  <si>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</si>
  <si>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</si>
  <si>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</si>
  <si>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</si>
  <si>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</si>
  <si>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</si>
  <si>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</si>
  <si>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</si>
  <si>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</si>
  <si>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</si>
  <si>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</si>
  <si>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</si>
  <si>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</si>
  <si>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</si>
  <si>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</si>
  <si>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</si>
  <si>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</si>
  <si>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</si>
  <si>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</si>
  <si>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</si>
  <si>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</si>
  <si>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</si>
  <si>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</si>
  <si>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</si>
  <si>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</si>
  <si>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</si>
  <si>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</si>
  <si>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</si>
  <si>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</si>
  <si>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</si>
  <si>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</si>
  <si>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</si>
  <si>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</si>
  <si>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</si>
  <si>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</si>
  <si>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</si>
  <si>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</si>
  <si>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</si>
  <si>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</si>
  <si>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</si>
  <si>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</si>
  <si>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</si>
  <si>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</si>
  <si>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</si>
  <si>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</si>
  <si>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</si>
  <si>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</si>
  <si>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</si>
  <si>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</si>
  <si>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</si>
  <si>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</si>
  <si>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</si>
  <si>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</si>
  <si>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</si>
  <si>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</si>
  <si>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</si>
  <si>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</si>
  <si>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</si>
  <si>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</si>
  <si>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</si>
  <si>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</si>
  <si>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</si>
  <si>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</si>
  <si>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</si>
  <si>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</si>
  <si>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</si>
  <si>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</si>
  <si>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</si>
  <si>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</si>
  <si>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</si>
  <si>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</si>
  <si>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</si>
  <si>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</si>
  <si>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</si>
  <si>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</si>
  <si>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</si>
  <si>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</si>
  <si>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</si>
  <si>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</si>
  <si>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</si>
  <si>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</si>
  <si>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</si>
  <si>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</si>
  <si>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</si>
  <si>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</si>
  <si>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</si>
  <si>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</si>
  <si>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</si>
  <si>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</si>
  <si>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</si>
  <si>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</si>
  <si>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</si>
  <si>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</si>
  <si>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</si>
  <si>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</si>
  <si>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</si>
  <si>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</si>
  <si>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</si>
  <si>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</si>
  <si>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</si>
  <si>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</si>
  <si>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</si>
  <si>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</si>
  <si>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</si>
  <si>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</si>
  <si>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</si>
  <si>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</si>
  <si>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</si>
  <si>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</si>
  <si>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</si>
  <si>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</si>
  <si>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</si>
  <si>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</si>
  <si>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</si>
  <si>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</si>
  <si>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</si>
  <si>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</si>
  <si>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</si>
  <si>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</si>
  <si>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</si>
  <si>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</si>
  <si>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</si>
  <si>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</si>
  <si>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</si>
  <si>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</si>
  <si>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</si>
  <si>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</si>
  <si>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</si>
  <si>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</si>
  <si>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</si>
  <si>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</si>
  <si>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</si>
  <si>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</si>
  <si>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</si>
  <si>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</si>
  <si>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</si>
  <si>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</si>
  <si>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</si>
  <si>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</si>
  <si>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</si>
  <si>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</si>
  <si>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</si>
  <si>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</si>
  <si>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</si>
  <si>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</si>
  <si>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</si>
  <si>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</si>
  <si>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</si>
  <si>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</si>
  <si>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</si>
  <si>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</si>
  <si>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</si>
  <si>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</si>
  <si>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</si>
  <si>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</si>
  <si>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</si>
  <si>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</si>
  <si>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</si>
  <si>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</si>
  <si>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</si>
  <si>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</si>
  <si>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</si>
  <si>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</si>
  <si>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</si>
  <si>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</si>
  <si>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</si>
  <si>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</si>
  <si>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</si>
  <si>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</si>
  <si>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平成２６年度</t>
    <phoneticPr fontId="6"/>
  </si>
  <si>
    <t>終了予定なし</t>
    <phoneticPr fontId="6"/>
  </si>
  <si>
    <t>-</t>
    <phoneticPr fontId="6"/>
  </si>
  <si>
    <t>・「第三期教育振興基本計画」平成30年６月15日閣議決定
・教育再生実行会議「これからの大学教育等の在り方について（第三次提言）」平成25年５月28日
・「『日本再興戦略』改訂2015-未来への投資・生産性革命-」平成27年６月30日閣議決定</t>
    <phoneticPr fontId="6"/>
  </si>
  <si>
    <t>地方公共団体や高校生の留学・交流を扱う民間団体等が主催する海外派遣プログラムへの参加を対象に、都道府県を通じて留学経費の支援を行う。対象となる留学は、原則２週間以上１年未満で、学校単位での応募とする。併せて、海外留学への機運を高めさせる取組として、留学経験者や海外勤務者等を高等学校等へ派遣して体験講話する取組や留学フェア等を開催する都道府県に支援する。また、海外で日本語を専攻している外国人高校生を６週間程度招致して、日本の高等学校に体験入学させて交流する取組を、高校生の留学・交流を扱う民間団体を通じて実施する。
これらの取組を全ての予算の範囲内において定額にて補助する。</t>
    <phoneticPr fontId="6"/>
  </si>
  <si>
    <t>-</t>
    <phoneticPr fontId="6"/>
  </si>
  <si>
    <t>-</t>
    <phoneticPr fontId="6"/>
  </si>
  <si>
    <t>-</t>
    <phoneticPr fontId="6"/>
  </si>
  <si>
    <t>-</t>
    <phoneticPr fontId="6"/>
  </si>
  <si>
    <t>国際文化交流促進費補助金</t>
    <phoneticPr fontId="6"/>
  </si>
  <si>
    <t>人</t>
  </si>
  <si>
    <t>人</t>
    <phoneticPr fontId="6"/>
  </si>
  <si>
    <t>文部科学省調査「高等学校等における国際交流等の状況について」</t>
    <phoneticPr fontId="6"/>
  </si>
  <si>
    <t>将来留学したいと思う高校生を増加させる</t>
    <phoneticPr fontId="6"/>
  </si>
  <si>
    <t>％</t>
    <phoneticPr fontId="6"/>
  </si>
  <si>
    <t>国の留学経費の支援を受けて、留学した生徒の数</t>
    <phoneticPr fontId="6"/>
  </si>
  <si>
    <t>人</t>
    <phoneticPr fontId="6"/>
  </si>
  <si>
    <t>予算執行額／支援を受けた留学生徒数
（高校生留学促進事業）　　　　　　　　　　　　　</t>
    <phoneticPr fontId="6"/>
  </si>
  <si>
    <t>円</t>
    <phoneticPr fontId="6"/>
  </si>
  <si>
    <t>円　　/　人</t>
    <phoneticPr fontId="6"/>
  </si>
  <si>
    <t>107,583,000/979</t>
    <phoneticPr fontId="6"/>
  </si>
  <si>
    <t>71,724,610/1,147</t>
    <phoneticPr fontId="6"/>
  </si>
  <si>
    <t>／　</t>
    <phoneticPr fontId="6"/>
  </si>
  <si>
    <t>　　/</t>
    <phoneticPr fontId="6"/>
  </si>
  <si>
    <t>／　　　　　　　　　　　　　　</t>
    <phoneticPr fontId="6"/>
  </si>
  <si>
    <t>　　/</t>
    <phoneticPr fontId="6"/>
  </si>
  <si>
    <t>-</t>
    <phoneticPr fontId="6"/>
  </si>
  <si>
    <t>高校生の留学・国際交流が、地方に偏りが生じないよう、国が実施していくべきものである。</t>
    <phoneticPr fontId="6"/>
  </si>
  <si>
    <t>補助対象経費は申請段階で精査の上で支出し、補助対象外経費の支出は各都道府県や民間団体から支出している。</t>
    <phoneticPr fontId="6"/>
  </si>
  <si>
    <t>都道府県教育委員会への支出については、申請内容を交付決定前に精査の上、必要最低限の補助金を交付決定している。</t>
    <phoneticPr fontId="6"/>
  </si>
  <si>
    <t>新26-0044</t>
    <phoneticPr fontId="6"/>
  </si>
  <si>
    <t>新26-0042</t>
    <phoneticPr fontId="6"/>
  </si>
  <si>
    <t>420</t>
    <phoneticPr fontId="6"/>
  </si>
  <si>
    <t>402</t>
    <phoneticPr fontId="6"/>
  </si>
  <si>
    <t>文部科学省</t>
    <phoneticPr fontId="6"/>
  </si>
  <si>
    <t>○</t>
    <phoneticPr fontId="6"/>
  </si>
  <si>
    <t>13　豊かな国際社会の構築に資する国際交流・協力の推進</t>
    <phoneticPr fontId="6"/>
  </si>
  <si>
    <t>13-1 国際交流の推進</t>
    <phoneticPr fontId="6"/>
  </si>
  <si>
    <t>社会総がかりで行う高校生留学促進事業</t>
    <phoneticPr fontId="6"/>
  </si>
  <si>
    <t>総合教育政策局</t>
    <phoneticPr fontId="6"/>
  </si>
  <si>
    <t>教育改革・国際課</t>
    <phoneticPr fontId="6"/>
  </si>
  <si>
    <t>-</t>
    <phoneticPr fontId="6"/>
  </si>
  <si>
    <t>日本人高校生の海外留学生数を6万人にする（高校：３万人から６万人）</t>
    <rPh sb="2" eb="3">
      <t>ジン</t>
    </rPh>
    <rPh sb="3" eb="6">
      <t>コウコウセイ</t>
    </rPh>
    <rPh sb="15" eb="16">
      <t>マン</t>
    </rPh>
    <rPh sb="16" eb="17">
      <t>ニン</t>
    </rPh>
    <phoneticPr fontId="6"/>
  </si>
  <si>
    <t>日本人高校生の海外留学生数
※隔年調査のため、平成28、30年度は、数値を「-」としている。また、平成29年度実績は現在調査中のため、数値を「-」としている（目標値は27年度実績を記載している）。</t>
    <rPh sb="2" eb="3">
      <t>ジン</t>
    </rPh>
    <rPh sb="3" eb="6">
      <t>コウコウセイ</t>
    </rPh>
    <rPh sb="79" eb="82">
      <t>モクヒョウチ</t>
    </rPh>
    <rPh sb="85" eb="86">
      <t>ネン</t>
    </rPh>
    <rPh sb="86" eb="87">
      <t>ド</t>
    </rPh>
    <rPh sb="87" eb="89">
      <t>ジッセキ</t>
    </rPh>
    <rPh sb="90" eb="92">
      <t>キサイ</t>
    </rPh>
    <phoneticPr fontId="6"/>
  </si>
  <si>
    <t>将来留学したいと思う高校生の割合
※隔年調査のため、平成28、30年度は、数値を「-」としている。また、平成29年度実績は現在調査中のため、数値を「-」としている（目標値は27年度実績を記載している）。</t>
    <phoneticPr fontId="6"/>
  </si>
  <si>
    <t>文部科学省調査「高等学校等における国際交流等の状況について」</t>
    <phoneticPr fontId="6"/>
  </si>
  <si>
    <t>外国の高等学校等に留学した日本の高校生数
※隔年調査のため、平成28、30年度は「-」としている。また、平成29年度実績は、現在調査中のため、「-」としている（目標値は27年度実績を記載している）。
※目標年度の目標値については、「外国へ研修旅行した日本の高校生数」（下記指標参照）とあわせて、「60,000」と設定している。</t>
    <rPh sb="134" eb="136">
      <t>カキ</t>
    </rPh>
    <rPh sb="136" eb="138">
      <t>シヒョウ</t>
    </rPh>
    <rPh sb="138" eb="140">
      <t>サンショウ</t>
    </rPh>
    <phoneticPr fontId="6"/>
  </si>
  <si>
    <t>外国へ研修旅行した日本の高校生数
※隔年調査のため、平成28年度は「-」としている。また、平成29年度実績は、現在調査中のため、「-」としている（目標値は27年度実績を記載している）。
※目標年度の目標値については、「外国の高等学校等に留学した日本の高校生数」（上記指標参照）とあわせて、「60,000」と設定している。</t>
    <rPh sb="131" eb="133">
      <t>ジョウキ</t>
    </rPh>
    <rPh sb="133" eb="135">
      <t>シヒョウ</t>
    </rPh>
    <rPh sb="135" eb="137">
      <t>サンショウ</t>
    </rPh>
    <phoneticPr fontId="6"/>
  </si>
  <si>
    <t>無</t>
  </si>
  <si>
    <t>‐</t>
  </si>
  <si>
    <t>「第３期教育振興基本計画（平成30年6月15日閣議決定）」等において、グローバル人材の育成の必要性及び留学に対する積極的な支援が提言されている。</t>
    <phoneticPr fontId="6"/>
  </si>
  <si>
    <t>補助金の交付決定に当たっては、海外派遣プログラムの内容や実施体制等について、外部有識者（10名）による審査委員会において厳正に審査している。</t>
    <rPh sb="15" eb="17">
      <t>カイガイ</t>
    </rPh>
    <rPh sb="17" eb="19">
      <t>ハケン</t>
    </rPh>
    <rPh sb="25" eb="27">
      <t>ナイヨウ</t>
    </rPh>
    <rPh sb="28" eb="30">
      <t>ジッシ</t>
    </rPh>
    <rPh sb="30" eb="32">
      <t>タイセイ</t>
    </rPh>
    <rPh sb="32" eb="33">
      <t>トウ</t>
    </rPh>
    <rPh sb="38" eb="40">
      <t>ガイブ</t>
    </rPh>
    <rPh sb="40" eb="43">
      <t>ユウシキシャ</t>
    </rPh>
    <rPh sb="46" eb="47">
      <t>メイ</t>
    </rPh>
    <rPh sb="51" eb="53">
      <t>シンサ</t>
    </rPh>
    <rPh sb="53" eb="56">
      <t>イインカイ</t>
    </rPh>
    <phoneticPr fontId="6"/>
  </si>
  <si>
    <t>A.兵庫県</t>
    <rPh sb="2" eb="5">
      <t>ヒョウゴケン</t>
    </rPh>
    <phoneticPr fontId="6"/>
  </si>
  <si>
    <t>留学支援金</t>
    <rPh sb="0" eb="2">
      <t>リュウガク</t>
    </rPh>
    <rPh sb="2" eb="4">
      <t>シエン</t>
    </rPh>
    <rPh sb="4" eb="5">
      <t>キン</t>
    </rPh>
    <phoneticPr fontId="6"/>
  </si>
  <si>
    <t>委託費</t>
    <rPh sb="0" eb="2">
      <t>イタク</t>
    </rPh>
    <rPh sb="2" eb="3">
      <t>ヒ</t>
    </rPh>
    <phoneticPr fontId="6"/>
  </si>
  <si>
    <t>フォーラム開催経費等</t>
    <rPh sb="5" eb="7">
      <t>カイサイ</t>
    </rPh>
    <rPh sb="7" eb="9">
      <t>ケイヒ</t>
    </rPh>
    <rPh sb="9" eb="10">
      <t>トウ</t>
    </rPh>
    <phoneticPr fontId="6"/>
  </si>
  <si>
    <t>留学支援金給付分</t>
    <rPh sb="0" eb="2">
      <t>リュウガク</t>
    </rPh>
    <rPh sb="2" eb="4">
      <t>シエン</t>
    </rPh>
    <rPh sb="4" eb="5">
      <t>キン</t>
    </rPh>
    <rPh sb="5" eb="7">
      <t>キュウフ</t>
    </rPh>
    <rPh sb="7" eb="8">
      <t>ブン</t>
    </rPh>
    <phoneticPr fontId="6"/>
  </si>
  <si>
    <t>B.公益財団法人YFU国際交流財団</t>
    <rPh sb="2" eb="4">
      <t>コウエキ</t>
    </rPh>
    <rPh sb="4" eb="6">
      <t>ザイダン</t>
    </rPh>
    <rPh sb="6" eb="8">
      <t>ホウジン</t>
    </rPh>
    <rPh sb="11" eb="13">
      <t>コクサイ</t>
    </rPh>
    <rPh sb="13" eb="15">
      <t>コウリュウ</t>
    </rPh>
    <rPh sb="15" eb="17">
      <t>ザイダン</t>
    </rPh>
    <phoneticPr fontId="6"/>
  </si>
  <si>
    <t>旅費</t>
    <rPh sb="0" eb="2">
      <t>リョヒ</t>
    </rPh>
    <phoneticPr fontId="6"/>
  </si>
  <si>
    <t>借損料</t>
    <rPh sb="0" eb="3">
      <t>シャクソンリョウ</t>
    </rPh>
    <phoneticPr fontId="6"/>
  </si>
  <si>
    <t>招致生徒国際航空運賃、日本国内移動費</t>
    <rPh sb="0" eb="2">
      <t>ショウチ</t>
    </rPh>
    <rPh sb="2" eb="4">
      <t>セイト</t>
    </rPh>
    <rPh sb="4" eb="6">
      <t>コクサイ</t>
    </rPh>
    <rPh sb="6" eb="8">
      <t>コウクウ</t>
    </rPh>
    <rPh sb="8" eb="10">
      <t>ウンチン</t>
    </rPh>
    <rPh sb="11" eb="13">
      <t>ニホン</t>
    </rPh>
    <rPh sb="13" eb="15">
      <t>コクナイ</t>
    </rPh>
    <rPh sb="15" eb="17">
      <t>イドウ</t>
    </rPh>
    <rPh sb="17" eb="18">
      <t>ヒ</t>
    </rPh>
    <phoneticPr fontId="6"/>
  </si>
  <si>
    <t>会場・宿泊費等</t>
    <rPh sb="0" eb="2">
      <t>カイジョウ</t>
    </rPh>
    <rPh sb="3" eb="5">
      <t>シュクハク</t>
    </rPh>
    <rPh sb="5" eb="6">
      <t>ヒ</t>
    </rPh>
    <rPh sb="6" eb="7">
      <t>トウ</t>
    </rPh>
    <phoneticPr fontId="6"/>
  </si>
  <si>
    <t>兵庫県</t>
    <rPh sb="0" eb="3">
      <t>ヒョウゴケン</t>
    </rPh>
    <phoneticPr fontId="6"/>
  </si>
  <si>
    <t>東京都</t>
    <rPh sb="0" eb="2">
      <t>トウキョウ</t>
    </rPh>
    <rPh sb="2" eb="3">
      <t>ト</t>
    </rPh>
    <phoneticPr fontId="6"/>
  </si>
  <si>
    <t>大阪府</t>
    <rPh sb="0" eb="3">
      <t>オオサカフ</t>
    </rPh>
    <phoneticPr fontId="6"/>
  </si>
  <si>
    <t>高知県</t>
    <rPh sb="0" eb="3">
      <t>コウチケン</t>
    </rPh>
    <phoneticPr fontId="6"/>
  </si>
  <si>
    <t>栃木県</t>
    <rPh sb="0" eb="3">
      <t>トチギケン</t>
    </rPh>
    <phoneticPr fontId="6"/>
  </si>
  <si>
    <t>福岡県</t>
    <rPh sb="0" eb="3">
      <t>フクオカケン</t>
    </rPh>
    <phoneticPr fontId="6"/>
  </si>
  <si>
    <t>広島県</t>
    <rPh sb="0" eb="3">
      <t>ヒロシマケン</t>
    </rPh>
    <phoneticPr fontId="6"/>
  </si>
  <si>
    <t>鹿児島県</t>
    <rPh sb="0" eb="4">
      <t>カゴシマケン</t>
    </rPh>
    <phoneticPr fontId="6"/>
  </si>
  <si>
    <t>千葉県</t>
    <rPh sb="0" eb="3">
      <t>チバケン</t>
    </rPh>
    <phoneticPr fontId="6"/>
  </si>
  <si>
    <t>埼玉県</t>
    <rPh sb="0" eb="3">
      <t>サイタマケン</t>
    </rPh>
    <phoneticPr fontId="6"/>
  </si>
  <si>
    <t>高校生に対する留学経費の支援、高校生留学等を推進するための留学フェア等の開催</t>
    <rPh sb="0" eb="3">
      <t>コウコウセイ</t>
    </rPh>
    <rPh sb="4" eb="5">
      <t>タイ</t>
    </rPh>
    <rPh sb="7" eb="9">
      <t>リュウガク</t>
    </rPh>
    <rPh sb="9" eb="11">
      <t>ケイヒ</t>
    </rPh>
    <rPh sb="12" eb="14">
      <t>シエン</t>
    </rPh>
    <rPh sb="15" eb="18">
      <t>コウコウセイ</t>
    </rPh>
    <rPh sb="18" eb="20">
      <t>リュウガク</t>
    </rPh>
    <rPh sb="20" eb="21">
      <t>トウ</t>
    </rPh>
    <rPh sb="22" eb="24">
      <t>スイシン</t>
    </rPh>
    <rPh sb="29" eb="31">
      <t>リュウガク</t>
    </rPh>
    <rPh sb="34" eb="35">
      <t>トウ</t>
    </rPh>
    <rPh sb="36" eb="38">
      <t>カイサイ</t>
    </rPh>
    <phoneticPr fontId="6"/>
  </si>
  <si>
    <t>高校生に対する留学経費の支援</t>
    <rPh sb="0" eb="3">
      <t>コウコウセイ</t>
    </rPh>
    <rPh sb="4" eb="5">
      <t>タイ</t>
    </rPh>
    <rPh sb="7" eb="9">
      <t>リュウガク</t>
    </rPh>
    <rPh sb="9" eb="11">
      <t>ケイヒ</t>
    </rPh>
    <rPh sb="12" eb="14">
      <t>シエン</t>
    </rPh>
    <phoneticPr fontId="6"/>
  </si>
  <si>
    <t>補助金等交付</t>
  </si>
  <si>
    <t>-</t>
    <phoneticPr fontId="6"/>
  </si>
  <si>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6"/>
  </si>
  <si>
    <t>公益財団法人AFS日本協会</t>
    <rPh sb="0" eb="2">
      <t>コウエキ</t>
    </rPh>
    <rPh sb="2" eb="4">
      <t>ザイダン</t>
    </rPh>
    <rPh sb="4" eb="6">
      <t>ホウジン</t>
    </rPh>
    <rPh sb="9" eb="11">
      <t>ニホン</t>
    </rPh>
    <rPh sb="11" eb="13">
      <t>キョウカイ</t>
    </rPh>
    <phoneticPr fontId="6"/>
  </si>
  <si>
    <t>招致学生の募集・選考、招致プログラムの実施等</t>
    <rPh sb="0" eb="2">
      <t>ショウチ</t>
    </rPh>
    <rPh sb="2" eb="4">
      <t>ガクセイ</t>
    </rPh>
    <rPh sb="5" eb="7">
      <t>ボシュウ</t>
    </rPh>
    <rPh sb="8" eb="10">
      <t>センコウ</t>
    </rPh>
    <rPh sb="11" eb="13">
      <t>ショウチ</t>
    </rPh>
    <rPh sb="19" eb="21">
      <t>ジッシ</t>
    </rPh>
    <rPh sb="21" eb="22">
      <t>トウ</t>
    </rPh>
    <phoneticPr fontId="6"/>
  </si>
  <si>
    <t>-</t>
    <phoneticPr fontId="6"/>
  </si>
  <si>
    <t>-</t>
    <phoneticPr fontId="6"/>
  </si>
  <si>
    <t>‐</t>
    <phoneticPr fontId="6"/>
  </si>
  <si>
    <t>各都道府県や各民間団体に対する補助事業として実施しているが、申請内容について交付決定前に外部有識者（10名）による審査を行うことにより、効率的かつ実効性の高い運用を行っているところである。</t>
    <rPh sb="44" eb="46">
      <t>ガイブ</t>
    </rPh>
    <rPh sb="52" eb="53">
      <t>メイ</t>
    </rPh>
    <rPh sb="57" eb="59">
      <t>シンサ</t>
    </rPh>
    <phoneticPr fontId="6"/>
  </si>
  <si>
    <t>当該事業は、「第３期教育振興基本計画（平成30年６月15日閣議決定）」に基づき、2022年度を目途に日本人高校生の海外留学生数を6万人にする（３万人から倍増）といった定量的な目標値を定めた上で実施しており、着実な実施に努めている。</t>
    <rPh sb="44" eb="45">
      <t>ネン</t>
    </rPh>
    <rPh sb="45" eb="46">
      <t>ド</t>
    </rPh>
    <rPh sb="47" eb="49">
      <t>モクト</t>
    </rPh>
    <rPh sb="52" eb="53">
      <t>ジン</t>
    </rPh>
    <rPh sb="53" eb="56">
      <t>コウコウセイ</t>
    </rPh>
    <rPh sb="65" eb="66">
      <t>マン</t>
    </rPh>
    <rPh sb="66" eb="67">
      <t>ニン</t>
    </rPh>
    <rPh sb="76" eb="78">
      <t>バイゾウ</t>
    </rPh>
    <phoneticPr fontId="6"/>
  </si>
  <si>
    <t>各都道府県を通じ、留学する高校生（個人）に対して補助することとしており、支出先の選定は妥当である。</t>
    <rPh sb="9" eb="11">
      <t>リュウガク</t>
    </rPh>
    <rPh sb="13" eb="16">
      <t>コウコウセイ</t>
    </rPh>
    <rPh sb="17" eb="19">
      <t>コジン</t>
    </rPh>
    <rPh sb="21" eb="22">
      <t>タイ</t>
    </rPh>
    <rPh sb="24" eb="26">
      <t>ホジョ</t>
    </rPh>
    <phoneticPr fontId="6"/>
  </si>
  <si>
    <t>本事業は、我が国と諸外国との相互理解、友好親善に資するものであり、グローバル人材の育成につながるものである。</t>
    <phoneticPr fontId="6"/>
  </si>
  <si>
    <t>活動実績は当初見込みの８割であるので、見込みにあったものであると考える。</t>
    <rPh sb="32" eb="33">
      <t>カンガ</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</si>
  <si>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</si>
  <si>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</si>
  <si>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</si>
  <si>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</si>
  <si>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</si>
  <si>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</si>
  <si>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</si>
  <si>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</si>
  <si>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</si>
  <si>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</si>
  <si>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留学経費の支援</t>
    <rPh sb="0" eb="2">
      <t>リュウガク</t>
    </rPh>
    <rPh sb="2" eb="4">
      <t>ケイヒ</t>
    </rPh>
    <rPh sb="5" eb="7">
      <t>シエン</t>
    </rPh>
    <phoneticPr fontId="6"/>
  </si>
  <si>
    <t xml:space="preserve">
</t>
    <phoneticPr fontId="6"/>
  </si>
  <si>
    <t>教育改革・国際課長
伊藤　史恵</t>
    <rPh sb="0" eb="2">
      <t>キョウイク</t>
    </rPh>
    <rPh sb="2" eb="4">
      <t>カイカク</t>
    </rPh>
    <rPh sb="5" eb="7">
      <t>コクサイ</t>
    </rPh>
    <rPh sb="7" eb="8">
      <t>カ</t>
    </rPh>
    <rPh sb="8" eb="9">
      <t>チョウ</t>
    </rPh>
    <rPh sb="10" eb="12">
      <t>イトウ</t>
    </rPh>
    <rPh sb="13" eb="15">
      <t>フミエ</t>
    </rPh>
    <phoneticPr fontId="6"/>
  </si>
  <si>
    <t>84,497,000/1,110</t>
    <phoneticPr fontId="6"/>
  </si>
  <si>
    <t>-</t>
    <phoneticPr fontId="6"/>
  </si>
  <si>
    <t>-</t>
    <phoneticPr fontId="6"/>
  </si>
  <si>
    <t>-</t>
    <phoneticPr fontId="6"/>
  </si>
  <si>
    <t>-</t>
    <phoneticPr fontId="6"/>
  </si>
  <si>
    <t>高校生の国際交流は、異文化理解や友好親善を促進するものであり、特に留学は、外国語（英語）の運用能力の強化、コミュニケーション能力の向上など、グローバル人材の育成に効果がある。グローバル人材育成のため、高校生等に国際的な視野を持たせるとともに、海外留学への機運を高めさせる取組を行い、高校生の留学を促進する。</t>
    <phoneticPr fontId="6"/>
  </si>
  <si>
    <t>本事業において、高校生に国際的な視野を持たせ、海外留学への機運を高めさせることにより、高校生留学者数が増大することから、初等中等教育段階における国際交流をより拡大することにつながる。</t>
    <phoneticPr fontId="6"/>
  </si>
  <si>
    <t>C.個人A</t>
    <rPh sb="2" eb="4">
      <t>コジン</t>
    </rPh>
    <phoneticPr fontId="6"/>
  </si>
  <si>
    <t>留学支援金</t>
    <rPh sb="0" eb="2">
      <t>リュウガク</t>
    </rPh>
    <rPh sb="2" eb="4">
      <t>シエン</t>
    </rPh>
    <rPh sb="4" eb="5">
      <t>キン</t>
    </rPh>
    <phoneticPr fontId="6"/>
  </si>
  <si>
    <t>隔年で実施している「高等学校等における国際交流等の状況調査」や事業の成果報告を通じ、各自治体における高校生の留学・国際交流を適切に把握し、事業効果の最大化を図るために必要な見直しを行う。</t>
    <rPh sb="0" eb="2">
      <t>カクネン</t>
    </rPh>
    <rPh sb="3" eb="5">
      <t>ジッシ</t>
    </rPh>
    <rPh sb="10" eb="12">
      <t>コウトウ</t>
    </rPh>
    <rPh sb="12" eb="14">
      <t>ガッコウ</t>
    </rPh>
    <rPh sb="14" eb="15">
      <t>トウ</t>
    </rPh>
    <rPh sb="19" eb="21">
      <t>コクサイ</t>
    </rPh>
    <rPh sb="21" eb="23">
      <t>コウリュウ</t>
    </rPh>
    <rPh sb="23" eb="24">
      <t>トウ</t>
    </rPh>
    <rPh sb="25" eb="27">
      <t>ジョウキョウ</t>
    </rPh>
    <rPh sb="27" eb="29">
      <t>チョウサ</t>
    </rPh>
    <rPh sb="31" eb="33">
      <t>ジギョウ</t>
    </rPh>
    <rPh sb="34" eb="36">
      <t>セイカ</t>
    </rPh>
    <rPh sb="36" eb="38">
      <t>ホウコク</t>
    </rPh>
    <rPh sb="39" eb="40">
      <t>ツウ</t>
    </rPh>
    <rPh sb="42" eb="46">
      <t>カクジチタイ</t>
    </rPh>
    <rPh sb="50" eb="53">
      <t>コウコウセイ</t>
    </rPh>
    <rPh sb="54" eb="56">
      <t>リュウガク</t>
    </rPh>
    <rPh sb="57" eb="59">
      <t>コクサイ</t>
    </rPh>
    <rPh sb="59" eb="61">
      <t>コウリュウ</t>
    </rPh>
    <rPh sb="62" eb="64">
      <t>テキセツ</t>
    </rPh>
    <rPh sb="65" eb="67">
      <t>ハアク</t>
    </rPh>
    <rPh sb="69" eb="71">
      <t>ジギョウ</t>
    </rPh>
    <rPh sb="71" eb="73">
      <t>コウカ</t>
    </rPh>
    <rPh sb="74" eb="76">
      <t>サイダイ</t>
    </rPh>
    <rPh sb="76" eb="77">
      <t>カ</t>
    </rPh>
    <rPh sb="78" eb="79">
      <t>ハカ</t>
    </rPh>
    <rPh sb="83" eb="85">
      <t>ヒツヨウ</t>
    </rPh>
    <rPh sb="86" eb="88">
      <t>ミナオ</t>
    </rPh>
    <rPh sb="90" eb="91">
      <t>オコナ</t>
    </rPh>
    <phoneticPr fontId="6"/>
  </si>
  <si>
    <t>初等中等教育段階におけるグローバル人材の育成については、国際社会で活躍できる我が国人材の増加に寄与するために必要不可欠な事業であり、優先度は高く、当該予算の一次執行は100%になっており、執行実績については適切な内容となっている。</t>
    <rPh sb="0" eb="2">
      <t>ショトウ</t>
    </rPh>
    <rPh sb="2" eb="4">
      <t>チュウトウ</t>
    </rPh>
    <rPh sb="4" eb="6">
      <t>キョウイク</t>
    </rPh>
    <rPh sb="6" eb="8">
      <t>ダンカイ</t>
    </rPh>
    <rPh sb="17" eb="19">
      <t>ジンザイ</t>
    </rPh>
    <rPh sb="20" eb="22">
      <t>イクセイ</t>
    </rPh>
    <rPh sb="47" eb="49">
      <t>キヨ</t>
    </rPh>
    <rPh sb="54" eb="56">
      <t>ヒツヨウ</t>
    </rPh>
    <rPh sb="56" eb="59">
      <t>フカケツ</t>
    </rPh>
    <rPh sb="60" eb="62">
      <t>ジギョウ</t>
    </rPh>
    <rPh sb="66" eb="69">
      <t>ユウセンド</t>
    </rPh>
    <rPh sb="70" eb="71">
      <t>タカ</t>
    </rPh>
    <rPh sb="73" eb="75">
      <t>トウガイ</t>
    </rPh>
    <rPh sb="75" eb="77">
      <t>ヨサン</t>
    </rPh>
    <rPh sb="78" eb="80">
      <t>イチジ</t>
    </rPh>
    <rPh sb="80" eb="82">
      <t>シッコウ</t>
    </rPh>
    <rPh sb="94" eb="96">
      <t>シッコウ</t>
    </rPh>
    <rPh sb="96" eb="98">
      <t>ジッセキ</t>
    </rPh>
    <rPh sb="103" eb="105">
      <t>テキセツ</t>
    </rPh>
    <rPh sb="106" eb="108">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</si>
</sst>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0" xfId="1" applyFont="1" applyFill="1" applyBorder="1" applyAlignment="1" applyProtection="1">
      <alignment vertical="top" wrapText="1"/>
      <protection locked="0"/>
    </xf>
    <xf numFmtId="0" fontId="0" fillId="0" borderId="0" xfId="0"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112059</xdr:colOff>
      <xdr:row>741</xdr:row>
      <xdr:rowOff>246531</xdr:rowOff>
    </xdr:from>
    <xdr:to>
      <xdr:col>39</xdr:col>
      <xdr:colOff>201705</xdr:colOff>
      <xdr:row>749</xdr:row>
      <xdr:rowOff>330460</xdr:rowOff>
    </xdr:to>
    <xdr:sp macro="" textlink="">
      <xdr:nvSpPr>
        <xdr:cNvPr id="4" name="四角形: 角を丸くする 3">
          <a:extLst>
            <a:ext uri="{FF2B5EF4-FFF2-40B4-BE49-F238E27FC236}">
              <a16:creationId xmlns:a16="http://schemas.microsoft.com/office/drawing/2014/main" id="{63C151BC-3EC4-4509-90B0-500453C353B2}"/>
            </a:ext>
          </a:extLst>
        </xdr:cNvPr>
        <xdr:cNvSpPr/>
      </xdr:nvSpPr>
      <xdr:spPr>
        <a:xfrm>
          <a:off x="3137647" y="46302707"/>
          <a:ext cx="4930587" cy="251560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文部科学省　</a:t>
          </a:r>
          <a:r>
            <a:rPr kumimoji="1" lang="en-US" altLang="ja-JP" sz="1400"/>
            <a:t>116</a:t>
          </a:r>
          <a:r>
            <a:rPr kumimoji="1" lang="ja-JP" altLang="en-US" sz="1400"/>
            <a:t>百万円</a:t>
          </a:r>
          <a:endParaRPr kumimoji="1" lang="en-US" altLang="ja-JP" sz="1400"/>
        </a:p>
        <a:p>
          <a:pPr algn="l"/>
          <a:r>
            <a:rPr kumimoji="1" lang="ja-JP" altLang="en-US" sz="1100"/>
            <a:t>    </a:t>
          </a:r>
          <a:endParaRPr kumimoji="1" lang="en-US" altLang="ja-JP" sz="1100"/>
        </a:p>
        <a:p>
          <a:pPr algn="l"/>
          <a:r>
            <a:rPr kumimoji="1" lang="ja-JP" altLang="en-US" sz="1100"/>
            <a:t>　地方公共団体や学校等が主催する海外派遣プログラムへ参加する高校生を対象に、都道府県を通じて支援する。併せて、海外留学への機運を高めさせる取組みとして、留学フェア等を開催する都道府県を支援する。</a:t>
          </a:r>
          <a:endParaRPr kumimoji="1" lang="en-US" altLang="ja-JP" sz="1100"/>
        </a:p>
        <a:p>
          <a:pPr algn="l"/>
          <a:r>
            <a:rPr kumimoji="1" lang="ja-JP" altLang="en-US" sz="1100"/>
            <a:t>　また、海外で日本語を専攻している外国人高校生を</a:t>
          </a:r>
          <a:r>
            <a:rPr kumimoji="1" lang="en-US" altLang="ja-JP" sz="1100"/>
            <a:t>6</a:t>
          </a:r>
          <a:r>
            <a:rPr kumimoji="1" lang="ja-JP" altLang="en-US" sz="1100"/>
            <a:t>週間程度招致して、日本の高校に体験入学させて交流する取組を、高校生の留学・交流を扱う民間団体を通じて実施する。</a:t>
          </a:r>
          <a:endParaRPr kumimoji="1" lang="en-US" altLang="ja-JP" sz="1100"/>
        </a:p>
      </xdr:txBody>
    </xdr:sp>
    <xdr:clientData/>
  </xdr:twoCellAnchor>
  <xdr:twoCellAnchor>
    <xdr:from>
      <xdr:col>8</xdr:col>
      <xdr:colOff>38878</xdr:colOff>
      <xdr:row>754</xdr:row>
      <xdr:rowOff>19441</xdr:rowOff>
    </xdr:from>
    <xdr:to>
      <xdr:col>29</xdr:col>
      <xdr:colOff>155510</xdr:colOff>
      <xdr:row>758</xdr:row>
      <xdr:rowOff>0</xdr:rowOff>
    </xdr:to>
    <xdr:sp macro="" textlink="">
      <xdr:nvSpPr>
        <xdr:cNvPr id="6" name="四角形: 角を丸くする 5">
          <a:extLst>
            <a:ext uri="{FF2B5EF4-FFF2-40B4-BE49-F238E27FC236}">
              <a16:creationId xmlns:a16="http://schemas.microsoft.com/office/drawing/2014/main" id="{6257684C-4E6D-48FD-86F7-3E271DE16A2F}"/>
            </a:ext>
          </a:extLst>
        </xdr:cNvPr>
        <xdr:cNvSpPr/>
      </xdr:nvSpPr>
      <xdr:spPr>
        <a:xfrm>
          <a:off x="1671735" y="67258165"/>
          <a:ext cx="4402882" cy="202163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　都道府県教育委員会（全</a:t>
          </a:r>
          <a:r>
            <a:rPr kumimoji="1" lang="en-US" altLang="ja-JP" sz="1400"/>
            <a:t>41</a:t>
          </a:r>
          <a:r>
            <a:rPr kumimoji="1" lang="ja-JP" altLang="en-US" sz="1400"/>
            <a:t>機関）　</a:t>
          </a:r>
          <a:r>
            <a:rPr kumimoji="1" lang="en-US" altLang="ja-JP" sz="1400"/>
            <a:t>84</a:t>
          </a:r>
          <a:r>
            <a:rPr kumimoji="1" lang="ja-JP" altLang="en-US" sz="1400"/>
            <a:t>百万円</a:t>
          </a:r>
          <a:endParaRPr kumimoji="1" lang="en-US" altLang="ja-JP" sz="1400"/>
        </a:p>
        <a:p>
          <a:pPr algn="l"/>
          <a:r>
            <a:rPr kumimoji="1" lang="ja-JP" altLang="en-US" sz="1400"/>
            <a:t>国際文化交流促進費補助金</a:t>
          </a:r>
          <a:endParaRPr kumimoji="1" lang="en-US" altLang="ja-JP" sz="1400"/>
        </a:p>
        <a:p>
          <a:pPr algn="l"/>
          <a:endParaRPr kumimoji="1" lang="en-US" altLang="ja-JP" sz="1100"/>
        </a:p>
        <a:p>
          <a:pPr algn="l"/>
          <a:r>
            <a:rPr kumimoji="1" lang="ja-JP" altLang="en-US" sz="1100"/>
            <a:t>　留学を希望する生徒を選抜し、地方公共団体や学校等が主催する海外派遣プログラムへの参加する高校生に留学経費を支給する。</a:t>
          </a:r>
          <a:endParaRPr kumimoji="1" lang="en-US" altLang="ja-JP" sz="1100"/>
        </a:p>
        <a:p>
          <a:pPr algn="l"/>
          <a:r>
            <a:rPr kumimoji="1" lang="ja-JP" altLang="en-US" sz="1100"/>
            <a:t>　また、留学フェア等を開催し、留学機運を醸成する。</a:t>
          </a:r>
          <a:endParaRPr kumimoji="1" lang="en-US" altLang="ja-JP" sz="1100"/>
        </a:p>
        <a:p>
          <a:pPr algn="l"/>
          <a:endParaRPr kumimoji="1" lang="en-US" altLang="ja-JP" sz="1100"/>
        </a:p>
      </xdr:txBody>
    </xdr:sp>
    <xdr:clientData/>
  </xdr:twoCellAnchor>
  <xdr:twoCellAnchor>
    <xdr:from>
      <xdr:col>31</xdr:col>
      <xdr:colOff>145790</xdr:colOff>
      <xdr:row>754</xdr:row>
      <xdr:rowOff>9719</xdr:rowOff>
    </xdr:from>
    <xdr:to>
      <xdr:col>49</xdr:col>
      <xdr:colOff>165228</xdr:colOff>
      <xdr:row>758</xdr:row>
      <xdr:rowOff>106913</xdr:rowOff>
    </xdr:to>
    <xdr:sp macro="" textlink="">
      <xdr:nvSpPr>
        <xdr:cNvPr id="7" name="四角形: 角を丸くする 6">
          <a:extLst>
            <a:ext uri="{FF2B5EF4-FFF2-40B4-BE49-F238E27FC236}">
              <a16:creationId xmlns:a16="http://schemas.microsoft.com/office/drawing/2014/main" id="{6126ACC4-4231-413F-90D8-28F900D5096C}"/>
            </a:ext>
          </a:extLst>
        </xdr:cNvPr>
        <xdr:cNvSpPr/>
      </xdr:nvSpPr>
      <xdr:spPr>
        <a:xfrm>
          <a:off x="6473111" y="67248443"/>
          <a:ext cx="3693367" cy="213826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B</a:t>
          </a:r>
          <a:r>
            <a:rPr kumimoji="1" lang="ja-JP" altLang="en-US" sz="1400"/>
            <a:t>　民間団体（全</a:t>
          </a:r>
          <a:r>
            <a:rPr kumimoji="1" lang="en-US" altLang="ja-JP" sz="1400"/>
            <a:t>2</a:t>
          </a:r>
          <a:r>
            <a:rPr kumimoji="1" lang="ja-JP" altLang="en-US" sz="1400"/>
            <a:t>機関）　</a:t>
          </a:r>
          <a:r>
            <a:rPr kumimoji="1" lang="en-US" altLang="ja-JP" sz="1400"/>
            <a:t>31</a:t>
          </a:r>
          <a:r>
            <a:rPr kumimoji="1" lang="ja-JP" altLang="en-US" sz="1400"/>
            <a:t>百万円</a:t>
          </a:r>
          <a:endParaRPr kumimoji="1" lang="en-US" altLang="ja-JP" sz="1400"/>
        </a:p>
        <a:p>
          <a:pPr algn="l"/>
          <a:r>
            <a:rPr kumimoji="1" lang="ja-JP" altLang="en-US" sz="1400"/>
            <a:t>国際文化交流促進費補助金</a:t>
          </a:r>
          <a:endParaRPr kumimoji="1" lang="en-US" altLang="ja-JP" sz="1400"/>
        </a:p>
        <a:p>
          <a:pPr algn="l"/>
          <a:endParaRPr kumimoji="1" lang="en-US" altLang="ja-JP" sz="1100"/>
        </a:p>
        <a:p>
          <a:pPr algn="l"/>
          <a:r>
            <a:rPr kumimoji="1" lang="ja-JP" altLang="en-US" sz="1100"/>
            <a:t>　アメリカ等で日本語を専攻している外国人高校生を日本に招致し、日本の一般家庭にホームステイしながら日本の高校に体験入学し、語学学習、交流活動等を実施する民間団体のプログラムに対して支援を行う。</a:t>
          </a:r>
          <a:endParaRPr kumimoji="1" lang="en-US" altLang="ja-JP" sz="1100"/>
        </a:p>
        <a:p>
          <a:pPr algn="l"/>
          <a:endParaRPr kumimoji="1" lang="en-US" altLang="ja-JP" sz="1100"/>
        </a:p>
      </xdr:txBody>
    </xdr:sp>
    <xdr:clientData/>
  </xdr:twoCellAnchor>
  <xdr:twoCellAnchor>
    <xdr:from>
      <xdr:col>8</xdr:col>
      <xdr:colOff>194389</xdr:colOff>
      <xdr:row>762</xdr:row>
      <xdr:rowOff>349897</xdr:rowOff>
    </xdr:from>
    <xdr:to>
      <xdr:col>30</xdr:col>
      <xdr:colOff>97193</xdr:colOff>
      <xdr:row>764</xdr:row>
      <xdr:rowOff>301301</xdr:rowOff>
    </xdr:to>
    <xdr:sp macro="" textlink="">
      <xdr:nvSpPr>
        <xdr:cNvPr id="8" name="四角形: 角を丸くする 7">
          <a:extLst>
            <a:ext uri="{FF2B5EF4-FFF2-40B4-BE49-F238E27FC236}">
              <a16:creationId xmlns:a16="http://schemas.microsoft.com/office/drawing/2014/main" id="{DC2A3B3B-31A7-4600-A3ED-88B2C92AD233}"/>
            </a:ext>
          </a:extLst>
        </xdr:cNvPr>
        <xdr:cNvSpPr/>
      </xdr:nvSpPr>
      <xdr:spPr>
        <a:xfrm>
          <a:off x="1827246" y="71350025"/>
          <a:ext cx="4393161" cy="64148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C</a:t>
          </a:r>
          <a:r>
            <a:rPr kumimoji="1" lang="ja-JP" altLang="en-US" sz="1400"/>
            <a:t>　留学する高校生（個人）　（</a:t>
          </a:r>
          <a:r>
            <a:rPr kumimoji="1" lang="en-US" altLang="ja-JP" sz="1400"/>
            <a:t>1,110</a:t>
          </a:r>
          <a:r>
            <a:rPr kumimoji="1" lang="ja-JP" altLang="en-US" sz="1400"/>
            <a:t>人）　</a:t>
          </a:r>
          <a:r>
            <a:rPr kumimoji="1" lang="en-US" altLang="ja-JP" sz="1400"/>
            <a:t>67</a:t>
          </a:r>
          <a:r>
            <a:rPr kumimoji="1" lang="ja-JP" altLang="en-US" sz="1400"/>
            <a:t>百万円</a:t>
          </a:r>
          <a:endParaRPr kumimoji="1" lang="en-US" altLang="ja-JP" sz="1400"/>
        </a:p>
        <a:p>
          <a:pPr algn="l"/>
          <a:r>
            <a:rPr kumimoji="1" lang="ja-JP" altLang="en-US" sz="1400"/>
            <a:t>留学支援金の支給</a:t>
          </a:r>
          <a:endParaRPr kumimoji="1" lang="en-US" altLang="ja-JP" sz="1400"/>
        </a:p>
        <a:p>
          <a:pPr algn="l"/>
          <a:endParaRPr kumimoji="1" lang="en-US" altLang="ja-JP" sz="1100"/>
        </a:p>
      </xdr:txBody>
    </xdr:sp>
    <xdr:clientData/>
  </xdr:twoCellAnchor>
  <xdr:twoCellAnchor>
    <xdr:from>
      <xdr:col>17</xdr:col>
      <xdr:colOff>97195</xdr:colOff>
      <xdr:row>751</xdr:row>
      <xdr:rowOff>145791</xdr:rowOff>
    </xdr:from>
    <xdr:to>
      <xdr:col>20</xdr:col>
      <xdr:colOff>1</xdr:colOff>
      <xdr:row>752</xdr:row>
      <xdr:rowOff>233266</xdr:rowOff>
    </xdr:to>
    <xdr:sp macro="" textlink="">
      <xdr:nvSpPr>
        <xdr:cNvPr id="9" name="矢印: 下 8">
          <a:extLst>
            <a:ext uri="{FF2B5EF4-FFF2-40B4-BE49-F238E27FC236}">
              <a16:creationId xmlns:a16="http://schemas.microsoft.com/office/drawing/2014/main" id="{DE44A54D-22BB-4C21-AF9A-40340D26276F}"/>
            </a:ext>
          </a:extLst>
        </xdr:cNvPr>
        <xdr:cNvSpPr/>
      </xdr:nvSpPr>
      <xdr:spPr>
        <a:xfrm>
          <a:off x="3567016" y="66334822"/>
          <a:ext cx="515128" cy="437373"/>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64926</xdr:colOff>
      <xdr:row>751</xdr:row>
      <xdr:rowOff>132962</xdr:rowOff>
    </xdr:from>
    <xdr:to>
      <xdr:col>36</xdr:col>
      <xdr:colOff>171840</xdr:colOff>
      <xdr:row>752</xdr:row>
      <xdr:rowOff>220437</xdr:rowOff>
    </xdr:to>
    <xdr:sp macro="" textlink="">
      <xdr:nvSpPr>
        <xdr:cNvPr id="10" name="矢印: 下 9">
          <a:extLst>
            <a:ext uri="{FF2B5EF4-FFF2-40B4-BE49-F238E27FC236}">
              <a16:creationId xmlns:a16="http://schemas.microsoft.com/office/drawing/2014/main" id="{BBF19C96-1FD1-4D13-9F30-EF0197E38000}"/>
            </a:ext>
          </a:extLst>
        </xdr:cNvPr>
        <xdr:cNvSpPr/>
      </xdr:nvSpPr>
      <xdr:spPr>
        <a:xfrm>
          <a:off x="7004569" y="66321993"/>
          <a:ext cx="515128" cy="437373"/>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111899</xdr:colOff>
      <xdr:row>759</xdr:row>
      <xdr:rowOff>302559</xdr:rowOff>
    </xdr:from>
    <xdr:to>
      <xdr:col>20</xdr:col>
      <xdr:colOff>14705</xdr:colOff>
      <xdr:row>762</xdr:row>
      <xdr:rowOff>145676</xdr:rowOff>
    </xdr:to>
    <xdr:sp macro="" textlink="">
      <xdr:nvSpPr>
        <xdr:cNvPr id="11" name="矢印: 下 10">
          <a:extLst>
            <a:ext uri="{FF2B5EF4-FFF2-40B4-BE49-F238E27FC236}">
              <a16:creationId xmlns:a16="http://schemas.microsoft.com/office/drawing/2014/main" id="{0BF5EE3B-D281-468D-870C-353A4F6A56B9}"/>
            </a:ext>
          </a:extLst>
        </xdr:cNvPr>
        <xdr:cNvSpPr/>
      </xdr:nvSpPr>
      <xdr:spPr>
        <a:xfrm>
          <a:off x="3540899" y="52600412"/>
          <a:ext cx="507924" cy="437029"/>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41" zoomScale="85" zoomScaleNormal="75" zoomScaleSheetLayoutView="85" zoomScalePageLayoutView="85" workbookViewId="0">
      <selection activeCell="K748" sqref="K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401</v>
      </c>
      <c r="AT2" s="944"/>
      <c r="AU2" s="944"/>
      <c r="AV2" s="52" t="str">
        <f>IF(AW2="", "", "-")</f>
        <v/>
      </c>
      <c r="AW2" s="915"/>
      <c r="AX2" s="915"/>
    </row>
    <row r="3" spans="1:50" ht="21" customHeight="1" thickBot="1" x14ac:dyDescent="0.2">
      <c r="A3" s="871" t="s">
        <v>538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572</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611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573</v>
      </c>
      <c r="H5" s="844"/>
      <c r="I5" s="844"/>
      <c r="J5" s="844"/>
      <c r="K5" s="844"/>
      <c r="L5" s="844"/>
      <c r="M5" s="845" t="s">
        <v>66</v>
      </c>
      <c r="N5" s="846"/>
      <c r="O5" s="846"/>
      <c r="P5" s="846"/>
      <c r="Q5" s="846"/>
      <c r="R5" s="847"/>
      <c r="S5" s="848" t="s">
        <v>574</v>
      </c>
      <c r="T5" s="844"/>
      <c r="U5" s="844"/>
      <c r="V5" s="844"/>
      <c r="W5" s="844"/>
      <c r="X5" s="849"/>
      <c r="Y5" s="702" t="s">
        <v>3</v>
      </c>
      <c r="Z5" s="547"/>
      <c r="AA5" s="547"/>
      <c r="AB5" s="547"/>
      <c r="AC5" s="547"/>
      <c r="AD5" s="548"/>
      <c r="AE5" s="703" t="s">
        <v>613</v>
      </c>
      <c r="AF5" s="703"/>
      <c r="AG5" s="703"/>
      <c r="AH5" s="703"/>
      <c r="AI5" s="703"/>
      <c r="AJ5" s="703"/>
      <c r="AK5" s="703"/>
      <c r="AL5" s="703"/>
      <c r="AM5" s="703"/>
      <c r="AN5" s="703"/>
      <c r="AO5" s="703"/>
      <c r="AP5" s="704"/>
      <c r="AQ5" s="705" t="s">
        <v>672</v>
      </c>
      <c r="AR5" s="706"/>
      <c r="AS5" s="706"/>
      <c r="AT5" s="706"/>
      <c r="AU5" s="706"/>
      <c r="AV5" s="706"/>
      <c r="AW5" s="706"/>
      <c r="AX5" s="707"/>
    </row>
    <row r="6" spans="1:50" ht="30"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87" customHeight="1" x14ac:dyDescent="0.15">
      <c r="A7" s="499" t="s">
        <v>22</v>
      </c>
      <c r="B7" s="500"/>
      <c r="C7" s="500"/>
      <c r="D7" s="500"/>
      <c r="E7" s="500"/>
      <c r="F7" s="501"/>
      <c r="G7" s="502" t="s">
        <v>575</v>
      </c>
      <c r="H7" s="503"/>
      <c r="I7" s="503"/>
      <c r="J7" s="503"/>
      <c r="K7" s="503"/>
      <c r="L7" s="503"/>
      <c r="M7" s="503"/>
      <c r="N7" s="503"/>
      <c r="O7" s="503"/>
      <c r="P7" s="503"/>
      <c r="Q7" s="503"/>
      <c r="R7" s="503"/>
      <c r="S7" s="503"/>
      <c r="T7" s="503"/>
      <c r="U7" s="503"/>
      <c r="V7" s="503"/>
      <c r="W7" s="503"/>
      <c r="X7" s="504"/>
      <c r="Y7" s="926" t="s">
        <v>510</v>
      </c>
      <c r="Z7" s="447"/>
      <c r="AA7" s="447"/>
      <c r="AB7" s="447"/>
      <c r="AC7" s="447"/>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ht="38.25" customHeight="1" x14ac:dyDescent="0.15">
      <c r="A8" s="499" t="s">
        <v>378</v>
      </c>
      <c r="B8" s="500"/>
      <c r="C8" s="500"/>
      <c r="D8" s="500"/>
      <c r="E8" s="500"/>
      <c r="F8" s="501"/>
      <c r="G8" s="945" t="str">
        <f>入力規則等!A28</f>
        <v>子ども・若者育成支援</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9" t="s">
        <v>529</v>
      </c>
      <c r="Q12" s="420"/>
      <c r="R12" s="420"/>
      <c r="S12" s="420"/>
      <c r="T12" s="420"/>
      <c r="U12" s="420"/>
      <c r="V12" s="421"/>
      <c r="W12" s="419" t="s">
        <v>526</v>
      </c>
      <c r="X12" s="420"/>
      <c r="Y12" s="420"/>
      <c r="Z12" s="420"/>
      <c r="AA12" s="420"/>
      <c r="AB12" s="420"/>
      <c r="AC12" s="421"/>
      <c r="AD12" s="419" t="s">
        <v>521</v>
      </c>
      <c r="AE12" s="420"/>
      <c r="AF12" s="420"/>
      <c r="AG12" s="420"/>
      <c r="AH12" s="420"/>
      <c r="AI12" s="420"/>
      <c r="AJ12" s="421"/>
      <c r="AK12" s="419" t="s">
        <v>514</v>
      </c>
      <c r="AL12" s="420"/>
      <c r="AM12" s="420"/>
      <c r="AN12" s="420"/>
      <c r="AO12" s="420"/>
      <c r="AP12" s="420"/>
      <c r="AQ12" s="421"/>
      <c r="AR12" s="419" t="s">
        <v>512</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187</v>
      </c>
      <c r="Q13" s="662"/>
      <c r="R13" s="662"/>
      <c r="S13" s="662"/>
      <c r="T13" s="662"/>
      <c r="U13" s="662"/>
      <c r="V13" s="663"/>
      <c r="W13" s="661">
        <v>152</v>
      </c>
      <c r="X13" s="662"/>
      <c r="Y13" s="662"/>
      <c r="Z13" s="662"/>
      <c r="AA13" s="662"/>
      <c r="AB13" s="662"/>
      <c r="AC13" s="663"/>
      <c r="AD13" s="661">
        <v>139.79999999999998</v>
      </c>
      <c r="AE13" s="662"/>
      <c r="AF13" s="662"/>
      <c r="AG13" s="662"/>
      <c r="AH13" s="662"/>
      <c r="AI13" s="662"/>
      <c r="AJ13" s="663"/>
      <c r="AK13" s="661">
        <v>128.4</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578</v>
      </c>
      <c r="Q14" s="662"/>
      <c r="R14" s="662"/>
      <c r="S14" s="662"/>
      <c r="T14" s="662"/>
      <c r="U14" s="662"/>
      <c r="V14" s="663"/>
      <c r="W14" s="661" t="s">
        <v>579</v>
      </c>
      <c r="X14" s="662"/>
      <c r="Y14" s="662"/>
      <c r="Z14" s="662"/>
      <c r="AA14" s="662"/>
      <c r="AB14" s="662"/>
      <c r="AC14" s="663"/>
      <c r="AD14" s="661" t="s">
        <v>614</v>
      </c>
      <c r="AE14" s="662"/>
      <c r="AF14" s="662"/>
      <c r="AG14" s="662"/>
      <c r="AH14" s="662"/>
      <c r="AI14" s="662"/>
      <c r="AJ14" s="663"/>
      <c r="AK14" s="661" t="s">
        <v>614</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575</v>
      </c>
      <c r="Q15" s="662"/>
      <c r="R15" s="662"/>
      <c r="S15" s="662"/>
      <c r="T15" s="662"/>
      <c r="U15" s="662"/>
      <c r="V15" s="663"/>
      <c r="W15" s="661" t="s">
        <v>575</v>
      </c>
      <c r="X15" s="662"/>
      <c r="Y15" s="662"/>
      <c r="Z15" s="662"/>
      <c r="AA15" s="662"/>
      <c r="AB15" s="662"/>
      <c r="AC15" s="663"/>
      <c r="AD15" s="661" t="s">
        <v>575</v>
      </c>
      <c r="AE15" s="662"/>
      <c r="AF15" s="662"/>
      <c r="AG15" s="662"/>
      <c r="AH15" s="662"/>
      <c r="AI15" s="662"/>
      <c r="AJ15" s="663"/>
      <c r="AK15" s="661" t="s">
        <v>614</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580</v>
      </c>
      <c r="Q16" s="662"/>
      <c r="R16" s="662"/>
      <c r="S16" s="662"/>
      <c r="T16" s="662"/>
      <c r="U16" s="662"/>
      <c r="V16" s="663"/>
      <c r="W16" s="661" t="s">
        <v>581</v>
      </c>
      <c r="X16" s="662"/>
      <c r="Y16" s="662"/>
      <c r="Z16" s="662"/>
      <c r="AA16" s="662"/>
      <c r="AB16" s="662"/>
      <c r="AC16" s="663"/>
      <c r="AD16" s="661" t="s">
        <v>581</v>
      </c>
      <c r="AE16" s="662"/>
      <c r="AF16" s="662"/>
      <c r="AG16" s="662"/>
      <c r="AH16" s="662"/>
      <c r="AI16" s="662"/>
      <c r="AJ16" s="663"/>
      <c r="AK16" s="661" t="s">
        <v>614</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575</v>
      </c>
      <c r="Q17" s="662"/>
      <c r="R17" s="662"/>
      <c r="S17" s="662"/>
      <c r="T17" s="662"/>
      <c r="U17" s="662"/>
      <c r="V17" s="663"/>
      <c r="W17" s="661" t="s">
        <v>575</v>
      </c>
      <c r="X17" s="662"/>
      <c r="Y17" s="662"/>
      <c r="Z17" s="662"/>
      <c r="AA17" s="662"/>
      <c r="AB17" s="662"/>
      <c r="AC17" s="663"/>
      <c r="AD17" s="661" t="s">
        <v>575</v>
      </c>
      <c r="AE17" s="662"/>
      <c r="AF17" s="662"/>
      <c r="AG17" s="662"/>
      <c r="AH17" s="662"/>
      <c r="AI17" s="662"/>
      <c r="AJ17" s="663"/>
      <c r="AK17" s="661" t="s">
        <v>614</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187</v>
      </c>
      <c r="Q18" s="883"/>
      <c r="R18" s="883"/>
      <c r="S18" s="883"/>
      <c r="T18" s="883"/>
      <c r="U18" s="883"/>
      <c r="V18" s="884"/>
      <c r="W18" s="882">
        <f>SUM(W13:AC17)</f>
        <v>152</v>
      </c>
      <c r="X18" s="883"/>
      <c r="Y18" s="883"/>
      <c r="Z18" s="883"/>
      <c r="AA18" s="883"/>
      <c r="AB18" s="883"/>
      <c r="AC18" s="884"/>
      <c r="AD18" s="882">
        <f>SUM(AD13:AJ17)</f>
        <v>139.79999999999998</v>
      </c>
      <c r="AE18" s="883"/>
      <c r="AF18" s="883"/>
      <c r="AG18" s="883"/>
      <c r="AH18" s="883"/>
      <c r="AI18" s="883"/>
      <c r="AJ18" s="884"/>
      <c r="AK18" s="882">
        <f>SUM(AK13:AQ17)</f>
        <v>128.4</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158</v>
      </c>
      <c r="Q19" s="662"/>
      <c r="R19" s="662"/>
      <c r="S19" s="662"/>
      <c r="T19" s="662"/>
      <c r="U19" s="662"/>
      <c r="V19" s="663"/>
      <c r="W19" s="661">
        <v>122</v>
      </c>
      <c r="X19" s="662"/>
      <c r="Y19" s="662"/>
      <c r="Z19" s="662"/>
      <c r="AA19" s="662"/>
      <c r="AB19" s="662"/>
      <c r="AC19" s="663"/>
      <c r="AD19" s="661">
        <v>116</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15">
      <c r="A20" s="618"/>
      <c r="B20" s="619"/>
      <c r="C20" s="619"/>
      <c r="D20" s="619"/>
      <c r="E20" s="619"/>
      <c r="F20" s="620"/>
      <c r="G20" s="880" t="s">
        <v>10</v>
      </c>
      <c r="H20" s="881"/>
      <c r="I20" s="881"/>
      <c r="J20" s="881"/>
      <c r="K20" s="881"/>
      <c r="L20" s="881"/>
      <c r="M20" s="881"/>
      <c r="N20" s="881"/>
      <c r="O20" s="881"/>
      <c r="P20" s="322">
        <f>IF(P18=0, "-", SUM(P19)/P18)</f>
        <v>0.84491978609625673</v>
      </c>
      <c r="Q20" s="322"/>
      <c r="R20" s="322"/>
      <c r="S20" s="322"/>
      <c r="T20" s="322"/>
      <c r="U20" s="322"/>
      <c r="V20" s="322"/>
      <c r="W20" s="322">
        <f>IF(W18=0, "-", SUM(W19)/W18)</f>
        <v>0.80263157894736847</v>
      </c>
      <c r="X20" s="322"/>
      <c r="Y20" s="322"/>
      <c r="Z20" s="322"/>
      <c r="AA20" s="322"/>
      <c r="AB20" s="322"/>
      <c r="AC20" s="322"/>
      <c r="AD20" s="322">
        <f>IF(AD18=0, "-", SUM(AD19)/AD18)</f>
        <v>0.82975679542203162</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3"/>
      <c r="B21" s="854"/>
      <c r="C21" s="854"/>
      <c r="D21" s="854"/>
      <c r="E21" s="854"/>
      <c r="F21" s="950"/>
      <c r="G21" s="320" t="s">
        <v>477</v>
      </c>
      <c r="H21" s="321"/>
      <c r="I21" s="321"/>
      <c r="J21" s="321"/>
      <c r="K21" s="321"/>
      <c r="L21" s="321"/>
      <c r="M21" s="321"/>
      <c r="N21" s="321"/>
      <c r="O21" s="321"/>
      <c r="P21" s="322">
        <f>IF(P19=0, "-", SUM(P19)/SUM(P13,P14))</f>
        <v>0.84491978609625673</v>
      </c>
      <c r="Q21" s="322"/>
      <c r="R21" s="322"/>
      <c r="S21" s="322"/>
      <c r="T21" s="322"/>
      <c r="U21" s="322"/>
      <c r="V21" s="322"/>
      <c r="W21" s="322">
        <f>IF(W19=0, "-", SUM(W19)/SUM(W13,W14))</f>
        <v>0.80263157894736847</v>
      </c>
      <c r="X21" s="322"/>
      <c r="Y21" s="322"/>
      <c r="Z21" s="322"/>
      <c r="AA21" s="322"/>
      <c r="AB21" s="322"/>
      <c r="AC21" s="322"/>
      <c r="AD21" s="322">
        <f>IF(AD19=0, "-", SUM(AD19)/SUM(AD13,AD14))</f>
        <v>0.82975679542203162</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68" t="s">
        <v>554</v>
      </c>
      <c r="B22" s="969"/>
      <c r="C22" s="969"/>
      <c r="D22" s="969"/>
      <c r="E22" s="969"/>
      <c r="F22" s="970"/>
      <c r="G22" s="955" t="s">
        <v>456</v>
      </c>
      <c r="H22" s="226"/>
      <c r="I22" s="226"/>
      <c r="J22" s="226"/>
      <c r="K22" s="226"/>
      <c r="L22" s="226"/>
      <c r="M22" s="226"/>
      <c r="N22" s="226"/>
      <c r="O22" s="227"/>
      <c r="P22" s="940" t="s">
        <v>515</v>
      </c>
      <c r="Q22" s="226"/>
      <c r="R22" s="226"/>
      <c r="S22" s="226"/>
      <c r="T22" s="226"/>
      <c r="U22" s="226"/>
      <c r="V22" s="227"/>
      <c r="W22" s="940" t="s">
        <v>511</v>
      </c>
      <c r="X22" s="226"/>
      <c r="Y22" s="226"/>
      <c r="Z22" s="226"/>
      <c r="AA22" s="226"/>
      <c r="AB22" s="226"/>
      <c r="AC22" s="227"/>
      <c r="AD22" s="940" t="s">
        <v>455</v>
      </c>
      <c r="AE22" s="226"/>
      <c r="AF22" s="226"/>
      <c r="AG22" s="226"/>
      <c r="AH22" s="226"/>
      <c r="AI22" s="226"/>
      <c r="AJ22" s="226"/>
      <c r="AK22" s="226"/>
      <c r="AL22" s="226"/>
      <c r="AM22" s="226"/>
      <c r="AN22" s="226"/>
      <c r="AO22" s="226"/>
      <c r="AP22" s="226"/>
      <c r="AQ22" s="226"/>
      <c r="AR22" s="226"/>
      <c r="AS22" s="226"/>
      <c r="AT22" s="226"/>
      <c r="AU22" s="226"/>
      <c r="AV22" s="226"/>
      <c r="AW22" s="226"/>
      <c r="AX22" s="977"/>
    </row>
    <row r="23" spans="1:50" ht="39.75" customHeight="1" x14ac:dyDescent="0.15">
      <c r="A23" s="971"/>
      <c r="B23" s="972"/>
      <c r="C23" s="972"/>
      <c r="D23" s="972"/>
      <c r="E23" s="972"/>
      <c r="F23" s="973"/>
      <c r="G23" s="956" t="s">
        <v>582</v>
      </c>
      <c r="H23" s="957"/>
      <c r="I23" s="957"/>
      <c r="J23" s="957"/>
      <c r="K23" s="957"/>
      <c r="L23" s="957"/>
      <c r="M23" s="957"/>
      <c r="N23" s="957"/>
      <c r="O23" s="958"/>
      <c r="P23" s="923">
        <v>128.4</v>
      </c>
      <c r="Q23" s="924"/>
      <c r="R23" s="924"/>
      <c r="S23" s="924"/>
      <c r="T23" s="924"/>
      <c r="U23" s="924"/>
      <c r="V23" s="941"/>
      <c r="W23" s="923"/>
      <c r="X23" s="924"/>
      <c r="Y23" s="924"/>
      <c r="Z23" s="924"/>
      <c r="AA23" s="924"/>
      <c r="AB23" s="924"/>
      <c r="AC23" s="941"/>
      <c r="AD23" s="978" t="s">
        <v>565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61">
        <f>AK13</f>
        <v>128.4</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530</v>
      </c>
      <c r="AF30" s="863"/>
      <c r="AG30" s="863"/>
      <c r="AH30" s="864"/>
      <c r="AI30" s="862" t="s">
        <v>527</v>
      </c>
      <c r="AJ30" s="863"/>
      <c r="AK30" s="863"/>
      <c r="AL30" s="864"/>
      <c r="AM30" s="919" t="s">
        <v>522</v>
      </c>
      <c r="AN30" s="919"/>
      <c r="AO30" s="919"/>
      <c r="AP30" s="862"/>
      <c r="AQ30" s="771" t="s">
        <v>354</v>
      </c>
      <c r="AR30" s="772"/>
      <c r="AS30" s="772"/>
      <c r="AT30" s="773"/>
      <c r="AU30" s="778" t="s">
        <v>253</v>
      </c>
      <c r="AV30" s="778"/>
      <c r="AW30" s="778"/>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1"/>
      <c r="AC31" s="252"/>
      <c r="AD31" s="253"/>
      <c r="AE31" s="251"/>
      <c r="AF31" s="252"/>
      <c r="AG31" s="252"/>
      <c r="AH31" s="253"/>
      <c r="AI31" s="251"/>
      <c r="AJ31" s="252"/>
      <c r="AK31" s="252"/>
      <c r="AL31" s="253"/>
      <c r="AM31" s="255"/>
      <c r="AN31" s="255"/>
      <c r="AO31" s="255"/>
      <c r="AP31" s="251"/>
      <c r="AQ31" s="594" t="s">
        <v>566</v>
      </c>
      <c r="AR31" s="204"/>
      <c r="AS31" s="137" t="s">
        <v>355</v>
      </c>
      <c r="AT31" s="138"/>
      <c r="AU31" s="203">
        <v>34</v>
      </c>
      <c r="AV31" s="203"/>
      <c r="AW31" s="402" t="s">
        <v>300</v>
      </c>
      <c r="AX31" s="403"/>
    </row>
    <row r="32" spans="1:50" ht="38.25" customHeight="1" x14ac:dyDescent="0.15">
      <c r="A32" s="407"/>
      <c r="B32" s="405"/>
      <c r="C32" s="405"/>
      <c r="D32" s="405"/>
      <c r="E32" s="405"/>
      <c r="F32" s="406"/>
      <c r="G32" s="568" t="s">
        <v>615</v>
      </c>
      <c r="H32" s="569"/>
      <c r="I32" s="569"/>
      <c r="J32" s="569"/>
      <c r="K32" s="569"/>
      <c r="L32" s="569"/>
      <c r="M32" s="569"/>
      <c r="N32" s="569"/>
      <c r="O32" s="570"/>
      <c r="P32" s="109" t="s">
        <v>616</v>
      </c>
      <c r="Q32" s="109"/>
      <c r="R32" s="109"/>
      <c r="S32" s="109"/>
      <c r="T32" s="109"/>
      <c r="U32" s="109"/>
      <c r="V32" s="109"/>
      <c r="W32" s="109"/>
      <c r="X32" s="110"/>
      <c r="Y32" s="475" t="s">
        <v>12</v>
      </c>
      <c r="Z32" s="535"/>
      <c r="AA32" s="536"/>
      <c r="AB32" s="465" t="s">
        <v>584</v>
      </c>
      <c r="AC32" s="465"/>
      <c r="AD32" s="465"/>
      <c r="AE32" s="222" t="s">
        <v>566</v>
      </c>
      <c r="AF32" s="223"/>
      <c r="AG32" s="223"/>
      <c r="AH32" s="223"/>
      <c r="AI32" s="222" t="s">
        <v>566</v>
      </c>
      <c r="AJ32" s="223"/>
      <c r="AK32" s="223"/>
      <c r="AL32" s="223"/>
      <c r="AM32" s="222" t="s">
        <v>566</v>
      </c>
      <c r="AN32" s="223"/>
      <c r="AO32" s="223"/>
      <c r="AP32" s="223"/>
      <c r="AQ32" s="344" t="s">
        <v>575</v>
      </c>
      <c r="AR32" s="211"/>
      <c r="AS32" s="211"/>
      <c r="AT32" s="345"/>
      <c r="AU32" s="223" t="s">
        <v>575</v>
      </c>
      <c r="AV32" s="223"/>
      <c r="AW32" s="223"/>
      <c r="AX32" s="225"/>
    </row>
    <row r="33" spans="1:50" ht="38.25" customHeight="1" x14ac:dyDescent="0.15">
      <c r="A33" s="408"/>
      <c r="B33" s="409"/>
      <c r="C33" s="409"/>
      <c r="D33" s="409"/>
      <c r="E33" s="409"/>
      <c r="F33" s="410"/>
      <c r="G33" s="571"/>
      <c r="H33" s="572"/>
      <c r="I33" s="572"/>
      <c r="J33" s="572"/>
      <c r="K33" s="572"/>
      <c r="L33" s="572"/>
      <c r="M33" s="572"/>
      <c r="N33" s="572"/>
      <c r="O33" s="573"/>
      <c r="P33" s="112"/>
      <c r="Q33" s="112"/>
      <c r="R33" s="112"/>
      <c r="S33" s="112"/>
      <c r="T33" s="112"/>
      <c r="U33" s="112"/>
      <c r="V33" s="112"/>
      <c r="W33" s="112"/>
      <c r="X33" s="113"/>
      <c r="Y33" s="419" t="s">
        <v>54</v>
      </c>
      <c r="Z33" s="420"/>
      <c r="AA33" s="421"/>
      <c r="AB33" s="527" t="s">
        <v>584</v>
      </c>
      <c r="AC33" s="527"/>
      <c r="AD33" s="527"/>
      <c r="AE33" s="222" t="s">
        <v>566</v>
      </c>
      <c r="AF33" s="223"/>
      <c r="AG33" s="223"/>
      <c r="AH33" s="223"/>
      <c r="AI33" s="222">
        <v>35842</v>
      </c>
      <c r="AJ33" s="223"/>
      <c r="AK33" s="223"/>
      <c r="AL33" s="223"/>
      <c r="AM33" s="222" t="s">
        <v>566</v>
      </c>
      <c r="AN33" s="223"/>
      <c r="AO33" s="223"/>
      <c r="AP33" s="223"/>
      <c r="AQ33" s="344" t="s">
        <v>566</v>
      </c>
      <c r="AR33" s="211"/>
      <c r="AS33" s="211"/>
      <c r="AT33" s="345"/>
      <c r="AU33" s="223">
        <v>60000</v>
      </c>
      <c r="AV33" s="223"/>
      <c r="AW33" s="223"/>
      <c r="AX33" s="225"/>
    </row>
    <row r="34" spans="1:50" ht="52.5" customHeight="1" x14ac:dyDescent="0.15">
      <c r="A34" s="407"/>
      <c r="B34" s="405"/>
      <c r="C34" s="405"/>
      <c r="D34" s="405"/>
      <c r="E34" s="405"/>
      <c r="F34" s="406"/>
      <c r="G34" s="574"/>
      <c r="H34" s="575"/>
      <c r="I34" s="575"/>
      <c r="J34" s="575"/>
      <c r="K34" s="575"/>
      <c r="L34" s="575"/>
      <c r="M34" s="575"/>
      <c r="N34" s="575"/>
      <c r="O34" s="576"/>
      <c r="P34" s="115"/>
      <c r="Q34" s="115"/>
      <c r="R34" s="115"/>
      <c r="S34" s="115"/>
      <c r="T34" s="115"/>
      <c r="U34" s="115"/>
      <c r="V34" s="115"/>
      <c r="W34" s="115"/>
      <c r="X34" s="116"/>
      <c r="Y34" s="419" t="s">
        <v>13</v>
      </c>
      <c r="Z34" s="420"/>
      <c r="AA34" s="421"/>
      <c r="AB34" s="560" t="s">
        <v>301</v>
      </c>
      <c r="AC34" s="560"/>
      <c r="AD34" s="560"/>
      <c r="AE34" s="222" t="s">
        <v>566</v>
      </c>
      <c r="AF34" s="223"/>
      <c r="AG34" s="223"/>
      <c r="AH34" s="223"/>
      <c r="AI34" s="222" t="s">
        <v>566</v>
      </c>
      <c r="AJ34" s="223"/>
      <c r="AK34" s="223"/>
      <c r="AL34" s="223"/>
      <c r="AM34" s="222" t="s">
        <v>566</v>
      </c>
      <c r="AN34" s="223"/>
      <c r="AO34" s="223"/>
      <c r="AP34" s="223"/>
      <c r="AQ34" s="344" t="s">
        <v>575</v>
      </c>
      <c r="AR34" s="211"/>
      <c r="AS34" s="211"/>
      <c r="AT34" s="345"/>
      <c r="AU34" s="223" t="s">
        <v>575</v>
      </c>
      <c r="AV34" s="223"/>
      <c r="AW34" s="223"/>
      <c r="AX34" s="225"/>
    </row>
    <row r="35" spans="1:50" ht="23.25" customHeight="1" x14ac:dyDescent="0.15">
      <c r="A35" s="230" t="s">
        <v>500</v>
      </c>
      <c r="B35" s="231"/>
      <c r="C35" s="231"/>
      <c r="D35" s="231"/>
      <c r="E35" s="231"/>
      <c r="F35" s="232"/>
      <c r="G35" s="236" t="s">
        <v>585</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774" t="s">
        <v>472</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8" t="s">
        <v>11</v>
      </c>
      <c r="AC37" s="249"/>
      <c r="AD37" s="250"/>
      <c r="AE37" s="248" t="s">
        <v>530</v>
      </c>
      <c r="AF37" s="249"/>
      <c r="AG37" s="249"/>
      <c r="AH37" s="250"/>
      <c r="AI37" s="248" t="s">
        <v>527</v>
      </c>
      <c r="AJ37" s="249"/>
      <c r="AK37" s="249"/>
      <c r="AL37" s="250"/>
      <c r="AM37" s="254" t="s">
        <v>522</v>
      </c>
      <c r="AN37" s="254"/>
      <c r="AO37" s="254"/>
      <c r="AP37" s="248"/>
      <c r="AQ37" s="155" t="s">
        <v>354</v>
      </c>
      <c r="AR37" s="156"/>
      <c r="AS37" s="156"/>
      <c r="AT37" s="157"/>
      <c r="AU37" s="415" t="s">
        <v>253</v>
      </c>
      <c r="AV37" s="415"/>
      <c r="AW37" s="415"/>
      <c r="AX37" s="914"/>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1"/>
      <c r="AC38" s="252"/>
      <c r="AD38" s="253"/>
      <c r="AE38" s="251"/>
      <c r="AF38" s="252"/>
      <c r="AG38" s="252"/>
      <c r="AH38" s="253"/>
      <c r="AI38" s="251"/>
      <c r="AJ38" s="252"/>
      <c r="AK38" s="252"/>
      <c r="AL38" s="253"/>
      <c r="AM38" s="255"/>
      <c r="AN38" s="255"/>
      <c r="AO38" s="255"/>
      <c r="AP38" s="251"/>
      <c r="AQ38" s="594" t="s">
        <v>566</v>
      </c>
      <c r="AR38" s="204"/>
      <c r="AS38" s="137" t="s">
        <v>355</v>
      </c>
      <c r="AT38" s="138"/>
      <c r="AU38" s="203">
        <v>34</v>
      </c>
      <c r="AV38" s="203"/>
      <c r="AW38" s="402" t="s">
        <v>300</v>
      </c>
      <c r="AX38" s="403"/>
    </row>
    <row r="39" spans="1:50" ht="42" customHeight="1" x14ac:dyDescent="0.15">
      <c r="A39" s="407"/>
      <c r="B39" s="405"/>
      <c r="C39" s="405"/>
      <c r="D39" s="405"/>
      <c r="E39" s="405"/>
      <c r="F39" s="406"/>
      <c r="G39" s="568" t="s">
        <v>586</v>
      </c>
      <c r="H39" s="569"/>
      <c r="I39" s="569"/>
      <c r="J39" s="569"/>
      <c r="K39" s="569"/>
      <c r="L39" s="569"/>
      <c r="M39" s="569"/>
      <c r="N39" s="569"/>
      <c r="O39" s="570"/>
      <c r="P39" s="109" t="s">
        <v>617</v>
      </c>
      <c r="Q39" s="109"/>
      <c r="R39" s="109"/>
      <c r="S39" s="109"/>
      <c r="T39" s="109"/>
      <c r="U39" s="109"/>
      <c r="V39" s="109"/>
      <c r="W39" s="109"/>
      <c r="X39" s="110"/>
      <c r="Y39" s="475" t="s">
        <v>12</v>
      </c>
      <c r="Z39" s="535"/>
      <c r="AA39" s="536"/>
      <c r="AB39" s="465" t="s">
        <v>587</v>
      </c>
      <c r="AC39" s="465"/>
      <c r="AD39" s="465"/>
      <c r="AE39" s="222" t="s">
        <v>566</v>
      </c>
      <c r="AF39" s="223"/>
      <c r="AG39" s="223"/>
      <c r="AH39" s="223"/>
      <c r="AI39" s="222" t="s">
        <v>566</v>
      </c>
      <c r="AJ39" s="223"/>
      <c r="AK39" s="223"/>
      <c r="AL39" s="223"/>
      <c r="AM39" s="222" t="s">
        <v>566</v>
      </c>
      <c r="AN39" s="223"/>
      <c r="AO39" s="223"/>
      <c r="AP39" s="223"/>
      <c r="AQ39" s="344" t="s">
        <v>575</v>
      </c>
      <c r="AR39" s="211"/>
      <c r="AS39" s="211"/>
      <c r="AT39" s="345"/>
      <c r="AU39" s="223" t="s">
        <v>575</v>
      </c>
      <c r="AV39" s="223"/>
      <c r="AW39" s="223"/>
      <c r="AX39" s="225"/>
    </row>
    <row r="40" spans="1:50" ht="42" customHeight="1" x14ac:dyDescent="0.15">
      <c r="A40" s="408"/>
      <c r="B40" s="409"/>
      <c r="C40" s="409"/>
      <c r="D40" s="409"/>
      <c r="E40" s="409"/>
      <c r="F40" s="410"/>
      <c r="G40" s="571"/>
      <c r="H40" s="572"/>
      <c r="I40" s="572"/>
      <c r="J40" s="572"/>
      <c r="K40" s="572"/>
      <c r="L40" s="572"/>
      <c r="M40" s="572"/>
      <c r="N40" s="572"/>
      <c r="O40" s="573"/>
      <c r="P40" s="112"/>
      <c r="Q40" s="112"/>
      <c r="R40" s="112"/>
      <c r="S40" s="112"/>
      <c r="T40" s="112"/>
      <c r="U40" s="112"/>
      <c r="V40" s="112"/>
      <c r="W40" s="112"/>
      <c r="X40" s="113"/>
      <c r="Y40" s="419" t="s">
        <v>54</v>
      </c>
      <c r="Z40" s="420"/>
      <c r="AA40" s="421"/>
      <c r="AB40" s="527" t="s">
        <v>587</v>
      </c>
      <c r="AC40" s="527"/>
      <c r="AD40" s="527"/>
      <c r="AE40" s="222" t="s">
        <v>566</v>
      </c>
      <c r="AF40" s="223"/>
      <c r="AG40" s="223"/>
      <c r="AH40" s="223"/>
      <c r="AI40" s="222">
        <v>39.700000000000003</v>
      </c>
      <c r="AJ40" s="223"/>
      <c r="AK40" s="223"/>
      <c r="AL40" s="223"/>
      <c r="AM40" s="222" t="s">
        <v>566</v>
      </c>
      <c r="AN40" s="223"/>
      <c r="AO40" s="223"/>
      <c r="AP40" s="223"/>
      <c r="AQ40" s="344" t="s">
        <v>566</v>
      </c>
      <c r="AR40" s="211"/>
      <c r="AS40" s="211"/>
      <c r="AT40" s="345"/>
      <c r="AU40" s="223">
        <v>60</v>
      </c>
      <c r="AV40" s="223"/>
      <c r="AW40" s="223"/>
      <c r="AX40" s="225"/>
    </row>
    <row r="41" spans="1:50" ht="42" customHeight="1" x14ac:dyDescent="0.15">
      <c r="A41" s="411"/>
      <c r="B41" s="412"/>
      <c r="C41" s="412"/>
      <c r="D41" s="412"/>
      <c r="E41" s="412"/>
      <c r="F41" s="413"/>
      <c r="G41" s="574"/>
      <c r="H41" s="575"/>
      <c r="I41" s="575"/>
      <c r="J41" s="575"/>
      <c r="K41" s="575"/>
      <c r="L41" s="575"/>
      <c r="M41" s="575"/>
      <c r="N41" s="575"/>
      <c r="O41" s="576"/>
      <c r="P41" s="115"/>
      <c r="Q41" s="115"/>
      <c r="R41" s="115"/>
      <c r="S41" s="115"/>
      <c r="T41" s="115"/>
      <c r="U41" s="115"/>
      <c r="V41" s="115"/>
      <c r="W41" s="115"/>
      <c r="X41" s="116"/>
      <c r="Y41" s="419" t="s">
        <v>13</v>
      </c>
      <c r="Z41" s="420"/>
      <c r="AA41" s="421"/>
      <c r="AB41" s="560" t="s">
        <v>301</v>
      </c>
      <c r="AC41" s="560"/>
      <c r="AD41" s="560"/>
      <c r="AE41" s="222" t="s">
        <v>566</v>
      </c>
      <c r="AF41" s="223"/>
      <c r="AG41" s="223"/>
      <c r="AH41" s="223"/>
      <c r="AI41" s="222" t="s">
        <v>566</v>
      </c>
      <c r="AJ41" s="223"/>
      <c r="AK41" s="223"/>
      <c r="AL41" s="223"/>
      <c r="AM41" s="222" t="s">
        <v>566</v>
      </c>
      <c r="AN41" s="223"/>
      <c r="AO41" s="223"/>
      <c r="AP41" s="223"/>
      <c r="AQ41" s="344" t="s">
        <v>575</v>
      </c>
      <c r="AR41" s="211"/>
      <c r="AS41" s="211"/>
      <c r="AT41" s="345"/>
      <c r="AU41" s="223" t="s">
        <v>575</v>
      </c>
      <c r="AV41" s="223"/>
      <c r="AW41" s="223"/>
      <c r="AX41" s="225"/>
    </row>
    <row r="42" spans="1:50" ht="23.25" customHeight="1" x14ac:dyDescent="0.15">
      <c r="A42" s="230" t="s">
        <v>500</v>
      </c>
      <c r="B42" s="231"/>
      <c r="C42" s="231"/>
      <c r="D42" s="231"/>
      <c r="E42" s="231"/>
      <c r="F42" s="232"/>
      <c r="G42" s="236" t="s">
        <v>618</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4" t="s">
        <v>472</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8" t="s">
        <v>11</v>
      </c>
      <c r="AC44" s="249"/>
      <c r="AD44" s="250"/>
      <c r="AE44" s="248" t="s">
        <v>530</v>
      </c>
      <c r="AF44" s="249"/>
      <c r="AG44" s="249"/>
      <c r="AH44" s="250"/>
      <c r="AI44" s="248" t="s">
        <v>527</v>
      </c>
      <c r="AJ44" s="249"/>
      <c r="AK44" s="249"/>
      <c r="AL44" s="250"/>
      <c r="AM44" s="254" t="s">
        <v>522</v>
      </c>
      <c r="AN44" s="254"/>
      <c r="AO44" s="254"/>
      <c r="AP44" s="248"/>
      <c r="AQ44" s="155" t="s">
        <v>354</v>
      </c>
      <c r="AR44" s="156"/>
      <c r="AS44" s="156"/>
      <c r="AT44" s="157"/>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1"/>
      <c r="AC45" s="252"/>
      <c r="AD45" s="253"/>
      <c r="AE45" s="251"/>
      <c r="AF45" s="252"/>
      <c r="AG45" s="252"/>
      <c r="AH45" s="253"/>
      <c r="AI45" s="251"/>
      <c r="AJ45" s="252"/>
      <c r="AK45" s="252"/>
      <c r="AL45" s="253"/>
      <c r="AM45" s="255"/>
      <c r="AN45" s="255"/>
      <c r="AO45" s="255"/>
      <c r="AP45" s="251"/>
      <c r="AQ45" s="594"/>
      <c r="AR45" s="204"/>
      <c r="AS45" s="137" t="s">
        <v>355</v>
      </c>
      <c r="AT45" s="138"/>
      <c r="AU45" s="203"/>
      <c r="AV45" s="20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9"/>
      <c r="Q46" s="109"/>
      <c r="R46" s="109"/>
      <c r="S46" s="109"/>
      <c r="T46" s="109"/>
      <c r="U46" s="109"/>
      <c r="V46" s="109"/>
      <c r="W46" s="109"/>
      <c r="X46" s="110"/>
      <c r="Y46" s="475" t="s">
        <v>12</v>
      </c>
      <c r="Z46" s="535"/>
      <c r="AA46" s="536"/>
      <c r="AB46" s="465"/>
      <c r="AC46" s="465"/>
      <c r="AD46" s="46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15">
      <c r="A47" s="408"/>
      <c r="B47" s="409"/>
      <c r="C47" s="409"/>
      <c r="D47" s="409"/>
      <c r="E47" s="409"/>
      <c r="F47" s="410"/>
      <c r="G47" s="571"/>
      <c r="H47" s="572"/>
      <c r="I47" s="572"/>
      <c r="J47" s="572"/>
      <c r="K47" s="572"/>
      <c r="L47" s="572"/>
      <c r="M47" s="572"/>
      <c r="N47" s="572"/>
      <c r="O47" s="573"/>
      <c r="P47" s="112"/>
      <c r="Q47" s="112"/>
      <c r="R47" s="112"/>
      <c r="S47" s="112"/>
      <c r="T47" s="112"/>
      <c r="U47" s="112"/>
      <c r="V47" s="112"/>
      <c r="W47" s="112"/>
      <c r="X47" s="113"/>
      <c r="Y47" s="419" t="s">
        <v>54</v>
      </c>
      <c r="Z47" s="420"/>
      <c r="AA47" s="421"/>
      <c r="AB47" s="527"/>
      <c r="AC47" s="527"/>
      <c r="AD47" s="5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15">
      <c r="A48" s="411"/>
      <c r="B48" s="412"/>
      <c r="C48" s="412"/>
      <c r="D48" s="412"/>
      <c r="E48" s="412"/>
      <c r="F48" s="413"/>
      <c r="G48" s="574"/>
      <c r="H48" s="575"/>
      <c r="I48" s="575"/>
      <c r="J48" s="575"/>
      <c r="K48" s="575"/>
      <c r="L48" s="575"/>
      <c r="M48" s="575"/>
      <c r="N48" s="575"/>
      <c r="O48" s="576"/>
      <c r="P48" s="115"/>
      <c r="Q48" s="115"/>
      <c r="R48" s="115"/>
      <c r="S48" s="115"/>
      <c r="T48" s="115"/>
      <c r="U48" s="115"/>
      <c r="V48" s="115"/>
      <c r="W48" s="115"/>
      <c r="X48" s="116"/>
      <c r="Y48" s="419" t="s">
        <v>13</v>
      </c>
      <c r="Z48" s="420"/>
      <c r="AA48" s="421"/>
      <c r="AB48" s="560" t="s">
        <v>301</v>
      </c>
      <c r="AC48" s="560"/>
      <c r="AD48" s="56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15">
      <c r="A49" s="230" t="s">
        <v>500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4" t="s">
        <v>472</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8" t="s">
        <v>11</v>
      </c>
      <c r="AC51" s="249"/>
      <c r="AD51" s="250"/>
      <c r="AE51" s="248" t="s">
        <v>530</v>
      </c>
      <c r="AF51" s="249"/>
      <c r="AG51" s="249"/>
      <c r="AH51" s="250"/>
      <c r="AI51" s="248" t="s">
        <v>527</v>
      </c>
      <c r="AJ51" s="249"/>
      <c r="AK51" s="249"/>
      <c r="AL51" s="250"/>
      <c r="AM51" s="254" t="s">
        <v>523</v>
      </c>
      <c r="AN51" s="254"/>
      <c r="AO51" s="254"/>
      <c r="AP51" s="248"/>
      <c r="AQ51" s="155" t="s">
        <v>354</v>
      </c>
      <c r="AR51" s="156"/>
      <c r="AS51" s="156"/>
      <c r="AT51" s="157"/>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1"/>
      <c r="AC52" s="252"/>
      <c r="AD52" s="253"/>
      <c r="AE52" s="251"/>
      <c r="AF52" s="252"/>
      <c r="AG52" s="252"/>
      <c r="AH52" s="253"/>
      <c r="AI52" s="251"/>
      <c r="AJ52" s="252"/>
      <c r="AK52" s="252"/>
      <c r="AL52" s="253"/>
      <c r="AM52" s="255"/>
      <c r="AN52" s="255"/>
      <c r="AO52" s="255"/>
      <c r="AP52" s="251"/>
      <c r="AQ52" s="594"/>
      <c r="AR52" s="204"/>
      <c r="AS52" s="137" t="s">
        <v>355</v>
      </c>
      <c r="AT52" s="138"/>
      <c r="AU52" s="203"/>
      <c r="AV52" s="20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9"/>
      <c r="Q53" s="109"/>
      <c r="R53" s="109"/>
      <c r="S53" s="109"/>
      <c r="T53" s="109"/>
      <c r="U53" s="109"/>
      <c r="V53" s="109"/>
      <c r="W53" s="109"/>
      <c r="X53" s="110"/>
      <c r="Y53" s="475" t="s">
        <v>12</v>
      </c>
      <c r="Z53" s="535"/>
      <c r="AA53" s="536"/>
      <c r="AB53" s="465"/>
      <c r="AC53" s="465"/>
      <c r="AD53" s="46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15">
      <c r="A54" s="408"/>
      <c r="B54" s="409"/>
      <c r="C54" s="409"/>
      <c r="D54" s="409"/>
      <c r="E54" s="409"/>
      <c r="F54" s="410"/>
      <c r="G54" s="571"/>
      <c r="H54" s="572"/>
      <c r="I54" s="572"/>
      <c r="J54" s="572"/>
      <c r="K54" s="572"/>
      <c r="L54" s="572"/>
      <c r="M54" s="572"/>
      <c r="N54" s="572"/>
      <c r="O54" s="573"/>
      <c r="P54" s="112"/>
      <c r="Q54" s="112"/>
      <c r="R54" s="112"/>
      <c r="S54" s="112"/>
      <c r="T54" s="112"/>
      <c r="U54" s="112"/>
      <c r="V54" s="112"/>
      <c r="W54" s="112"/>
      <c r="X54" s="113"/>
      <c r="Y54" s="419" t="s">
        <v>54</v>
      </c>
      <c r="Z54" s="420"/>
      <c r="AA54" s="421"/>
      <c r="AB54" s="527"/>
      <c r="AC54" s="527"/>
      <c r="AD54" s="5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15">
      <c r="A55" s="411"/>
      <c r="B55" s="412"/>
      <c r="C55" s="412"/>
      <c r="D55" s="412"/>
      <c r="E55" s="412"/>
      <c r="F55" s="413"/>
      <c r="G55" s="574"/>
      <c r="H55" s="575"/>
      <c r="I55" s="575"/>
      <c r="J55" s="575"/>
      <c r="K55" s="575"/>
      <c r="L55" s="575"/>
      <c r="M55" s="575"/>
      <c r="N55" s="575"/>
      <c r="O55" s="576"/>
      <c r="P55" s="115"/>
      <c r="Q55" s="115"/>
      <c r="R55" s="115"/>
      <c r="S55" s="115"/>
      <c r="T55" s="115"/>
      <c r="U55" s="115"/>
      <c r="V55" s="115"/>
      <c r="W55" s="115"/>
      <c r="X55" s="116"/>
      <c r="Y55" s="419" t="s">
        <v>13</v>
      </c>
      <c r="Z55" s="420"/>
      <c r="AA55" s="421"/>
      <c r="AB55" s="598" t="s">
        <v>14</v>
      </c>
      <c r="AC55" s="598"/>
      <c r="AD55" s="598"/>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15">
      <c r="A56" s="230" t="s">
        <v>500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4" t="s">
        <v>472</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8" t="s">
        <v>11</v>
      </c>
      <c r="AC58" s="249"/>
      <c r="AD58" s="250"/>
      <c r="AE58" s="248" t="s">
        <v>531</v>
      </c>
      <c r="AF58" s="249"/>
      <c r="AG58" s="249"/>
      <c r="AH58" s="250"/>
      <c r="AI58" s="248" t="s">
        <v>527</v>
      </c>
      <c r="AJ58" s="249"/>
      <c r="AK58" s="249"/>
      <c r="AL58" s="250"/>
      <c r="AM58" s="254" t="s">
        <v>522</v>
      </c>
      <c r="AN58" s="254"/>
      <c r="AO58" s="254"/>
      <c r="AP58" s="248"/>
      <c r="AQ58" s="155" t="s">
        <v>354</v>
      </c>
      <c r="AR58" s="156"/>
      <c r="AS58" s="156"/>
      <c r="AT58" s="157"/>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1"/>
      <c r="AC59" s="252"/>
      <c r="AD59" s="253"/>
      <c r="AE59" s="251"/>
      <c r="AF59" s="252"/>
      <c r="AG59" s="252"/>
      <c r="AH59" s="253"/>
      <c r="AI59" s="251"/>
      <c r="AJ59" s="252"/>
      <c r="AK59" s="252"/>
      <c r="AL59" s="253"/>
      <c r="AM59" s="255"/>
      <c r="AN59" s="255"/>
      <c r="AO59" s="255"/>
      <c r="AP59" s="251"/>
      <c r="AQ59" s="594"/>
      <c r="AR59" s="204"/>
      <c r="AS59" s="137" t="s">
        <v>355</v>
      </c>
      <c r="AT59" s="138"/>
      <c r="AU59" s="203"/>
      <c r="AV59" s="20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9"/>
      <c r="Q60" s="109"/>
      <c r="R60" s="109"/>
      <c r="S60" s="109"/>
      <c r="T60" s="109"/>
      <c r="U60" s="109"/>
      <c r="V60" s="109"/>
      <c r="W60" s="109"/>
      <c r="X60" s="110"/>
      <c r="Y60" s="475" t="s">
        <v>12</v>
      </c>
      <c r="Z60" s="535"/>
      <c r="AA60" s="536"/>
      <c r="AB60" s="465"/>
      <c r="AC60" s="465"/>
      <c r="AD60" s="46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15">
      <c r="A61" s="408"/>
      <c r="B61" s="409"/>
      <c r="C61" s="409"/>
      <c r="D61" s="409"/>
      <c r="E61" s="409"/>
      <c r="F61" s="410"/>
      <c r="G61" s="571"/>
      <c r="H61" s="572"/>
      <c r="I61" s="572"/>
      <c r="J61" s="572"/>
      <c r="K61" s="572"/>
      <c r="L61" s="572"/>
      <c r="M61" s="572"/>
      <c r="N61" s="572"/>
      <c r="O61" s="573"/>
      <c r="P61" s="112"/>
      <c r="Q61" s="112"/>
      <c r="R61" s="112"/>
      <c r="S61" s="112"/>
      <c r="T61" s="112"/>
      <c r="U61" s="112"/>
      <c r="V61" s="112"/>
      <c r="W61" s="112"/>
      <c r="X61" s="113"/>
      <c r="Y61" s="419" t="s">
        <v>54</v>
      </c>
      <c r="Z61" s="420"/>
      <c r="AA61" s="421"/>
      <c r="AB61" s="527"/>
      <c r="AC61" s="527"/>
      <c r="AD61" s="5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15">
      <c r="A62" s="408"/>
      <c r="B62" s="409"/>
      <c r="C62" s="409"/>
      <c r="D62" s="409"/>
      <c r="E62" s="409"/>
      <c r="F62" s="410"/>
      <c r="G62" s="574"/>
      <c r="H62" s="575"/>
      <c r="I62" s="575"/>
      <c r="J62" s="575"/>
      <c r="K62" s="575"/>
      <c r="L62" s="575"/>
      <c r="M62" s="575"/>
      <c r="N62" s="575"/>
      <c r="O62" s="576"/>
      <c r="P62" s="115"/>
      <c r="Q62" s="115"/>
      <c r="R62" s="115"/>
      <c r="S62" s="115"/>
      <c r="T62" s="115"/>
      <c r="U62" s="115"/>
      <c r="V62" s="115"/>
      <c r="W62" s="115"/>
      <c r="X62" s="116"/>
      <c r="Y62" s="419" t="s">
        <v>13</v>
      </c>
      <c r="Z62" s="420"/>
      <c r="AA62" s="421"/>
      <c r="AB62" s="560" t="s">
        <v>14</v>
      </c>
      <c r="AC62" s="560"/>
      <c r="AD62" s="56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15">
      <c r="A63" s="230" t="s">
        <v>500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6" t="s">
        <v>473</v>
      </c>
      <c r="B65" s="487"/>
      <c r="C65" s="487"/>
      <c r="D65" s="487"/>
      <c r="E65" s="487"/>
      <c r="F65" s="488"/>
      <c r="G65" s="489"/>
      <c r="H65" s="243" t="s">
        <v>265</v>
      </c>
      <c r="I65" s="243"/>
      <c r="J65" s="243"/>
      <c r="K65" s="243"/>
      <c r="L65" s="243"/>
      <c r="M65" s="243"/>
      <c r="N65" s="243"/>
      <c r="O65" s="244"/>
      <c r="P65" s="242" t="s">
        <v>59</v>
      </c>
      <c r="Q65" s="243"/>
      <c r="R65" s="243"/>
      <c r="S65" s="243"/>
      <c r="T65" s="243"/>
      <c r="U65" s="243"/>
      <c r="V65" s="244"/>
      <c r="W65" s="491" t="s">
        <v>468</v>
      </c>
      <c r="X65" s="492"/>
      <c r="Y65" s="495"/>
      <c r="Z65" s="495"/>
      <c r="AA65" s="496"/>
      <c r="AB65" s="242" t="s">
        <v>11</v>
      </c>
      <c r="AC65" s="243"/>
      <c r="AD65" s="244"/>
      <c r="AE65" s="248" t="s">
        <v>530</v>
      </c>
      <c r="AF65" s="249"/>
      <c r="AG65" s="249"/>
      <c r="AH65" s="250"/>
      <c r="AI65" s="248" t="s">
        <v>527</v>
      </c>
      <c r="AJ65" s="249"/>
      <c r="AK65" s="249"/>
      <c r="AL65" s="250"/>
      <c r="AM65" s="254" t="s">
        <v>522</v>
      </c>
      <c r="AN65" s="254"/>
      <c r="AO65" s="254"/>
      <c r="AP65" s="248"/>
      <c r="AQ65" s="242" t="s">
        <v>354</v>
      </c>
      <c r="AR65" s="243"/>
      <c r="AS65" s="243"/>
      <c r="AT65" s="244"/>
      <c r="AU65" s="256" t="s">
        <v>253</v>
      </c>
      <c r="AV65" s="256"/>
      <c r="AW65" s="256"/>
      <c r="AX65" s="257"/>
    </row>
    <row r="66" spans="1:50" ht="18.75" hidden="1"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51"/>
      <c r="AF66" s="252"/>
      <c r="AG66" s="252"/>
      <c r="AH66" s="253"/>
      <c r="AI66" s="251"/>
      <c r="AJ66" s="252"/>
      <c r="AK66" s="252"/>
      <c r="AL66" s="253"/>
      <c r="AM66" s="255"/>
      <c r="AN66" s="255"/>
      <c r="AO66" s="255"/>
      <c r="AP66" s="251"/>
      <c r="AQ66" s="202"/>
      <c r="AR66" s="203"/>
      <c r="AS66" s="246" t="s">
        <v>355</v>
      </c>
      <c r="AT66" s="247"/>
      <c r="AU66" s="203"/>
      <c r="AV66" s="203"/>
      <c r="AW66" s="246" t="s">
        <v>471</v>
      </c>
      <c r="AX66" s="258"/>
    </row>
    <row r="67" spans="1:50" ht="23.25" hidden="1" customHeight="1" x14ac:dyDescent="0.15">
      <c r="A67" s="479"/>
      <c r="B67" s="480"/>
      <c r="C67" s="480"/>
      <c r="D67" s="480"/>
      <c r="E67" s="480"/>
      <c r="F67" s="481"/>
      <c r="G67" s="259" t="s">
        <v>356</v>
      </c>
      <c r="H67" s="262"/>
      <c r="I67" s="263"/>
      <c r="J67" s="263"/>
      <c r="K67" s="263"/>
      <c r="L67" s="263"/>
      <c r="M67" s="263"/>
      <c r="N67" s="263"/>
      <c r="O67" s="264"/>
      <c r="P67" s="262"/>
      <c r="Q67" s="263"/>
      <c r="R67" s="263"/>
      <c r="S67" s="263"/>
      <c r="T67" s="263"/>
      <c r="U67" s="263"/>
      <c r="V67" s="264"/>
      <c r="W67" s="268"/>
      <c r="X67" s="269"/>
      <c r="Y67" s="274" t="s">
        <v>12</v>
      </c>
      <c r="Z67" s="274"/>
      <c r="AA67" s="275"/>
      <c r="AB67" s="276" t="s">
        <v>490</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79"/>
      <c r="B68" s="480"/>
      <c r="C68" s="480"/>
      <c r="D68" s="480"/>
      <c r="E68" s="480"/>
      <c r="F68" s="48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490</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79"/>
      <c r="B69" s="480"/>
      <c r="C69" s="480"/>
      <c r="D69" s="480"/>
      <c r="E69" s="480"/>
      <c r="F69" s="48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491</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79" t="s">
        <v>478</v>
      </c>
      <c r="B70" s="480"/>
      <c r="C70" s="480"/>
      <c r="D70" s="480"/>
      <c r="E70" s="480"/>
      <c r="F70" s="481"/>
      <c r="G70" s="260" t="s">
        <v>357</v>
      </c>
      <c r="H70" s="311"/>
      <c r="I70" s="311"/>
      <c r="J70" s="311"/>
      <c r="K70" s="311"/>
      <c r="L70" s="311"/>
      <c r="M70" s="311"/>
      <c r="N70" s="311"/>
      <c r="O70" s="311"/>
      <c r="P70" s="311"/>
      <c r="Q70" s="311"/>
      <c r="R70" s="311"/>
      <c r="S70" s="311"/>
      <c r="T70" s="311"/>
      <c r="U70" s="311"/>
      <c r="V70" s="311"/>
      <c r="W70" s="314" t="s">
        <v>489</v>
      </c>
      <c r="X70" s="315"/>
      <c r="Y70" s="274" t="s">
        <v>12</v>
      </c>
      <c r="Z70" s="274"/>
      <c r="AA70" s="275"/>
      <c r="AB70" s="276" t="s">
        <v>490</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79"/>
      <c r="B71" s="480"/>
      <c r="C71" s="480"/>
      <c r="D71" s="480"/>
      <c r="E71" s="480"/>
      <c r="F71" s="481"/>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490</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2"/>
      <c r="B72" s="483"/>
      <c r="C72" s="483"/>
      <c r="D72" s="483"/>
      <c r="E72" s="483"/>
      <c r="F72" s="48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491</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0" t="s">
        <v>473</v>
      </c>
      <c r="B73" s="511"/>
      <c r="C73" s="511"/>
      <c r="D73" s="511"/>
      <c r="E73" s="511"/>
      <c r="F73" s="512"/>
      <c r="G73" s="586"/>
      <c r="H73" s="134" t="s">
        <v>265</v>
      </c>
      <c r="I73" s="134"/>
      <c r="J73" s="134"/>
      <c r="K73" s="134"/>
      <c r="L73" s="134"/>
      <c r="M73" s="134"/>
      <c r="N73" s="134"/>
      <c r="O73" s="135"/>
      <c r="P73" s="163" t="s">
        <v>59</v>
      </c>
      <c r="Q73" s="134"/>
      <c r="R73" s="134"/>
      <c r="S73" s="134"/>
      <c r="T73" s="134"/>
      <c r="U73" s="134"/>
      <c r="V73" s="134"/>
      <c r="W73" s="134"/>
      <c r="X73" s="135"/>
      <c r="Y73" s="588"/>
      <c r="Z73" s="589"/>
      <c r="AA73" s="590"/>
      <c r="AB73" s="163" t="s">
        <v>11</v>
      </c>
      <c r="AC73" s="134"/>
      <c r="AD73" s="135"/>
      <c r="AE73" s="248" t="s">
        <v>530</v>
      </c>
      <c r="AF73" s="249"/>
      <c r="AG73" s="249"/>
      <c r="AH73" s="250"/>
      <c r="AI73" s="248" t="s">
        <v>527</v>
      </c>
      <c r="AJ73" s="249"/>
      <c r="AK73" s="249"/>
      <c r="AL73" s="250"/>
      <c r="AM73" s="254" t="s">
        <v>522</v>
      </c>
      <c r="AN73" s="254"/>
      <c r="AO73" s="254"/>
      <c r="AP73" s="248"/>
      <c r="AQ73" s="163" t="s">
        <v>354</v>
      </c>
      <c r="AR73" s="134"/>
      <c r="AS73" s="134"/>
      <c r="AT73" s="135"/>
      <c r="AU73" s="139" t="s">
        <v>253</v>
      </c>
      <c r="AV73" s="140"/>
      <c r="AW73" s="140"/>
      <c r="AX73" s="141"/>
    </row>
    <row r="74" spans="1:50" ht="18.75" hidden="1" customHeight="1" x14ac:dyDescent="0.15">
      <c r="A74" s="513"/>
      <c r="B74" s="514"/>
      <c r="C74" s="514"/>
      <c r="D74" s="514"/>
      <c r="E74" s="514"/>
      <c r="F74" s="515"/>
      <c r="G74" s="587"/>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4"/>
      <c r="AR74" s="204"/>
      <c r="AS74" s="137" t="s">
        <v>355</v>
      </c>
      <c r="AT74" s="138"/>
      <c r="AU74" s="594"/>
      <c r="AV74" s="204"/>
      <c r="AW74" s="137" t="s">
        <v>300</v>
      </c>
      <c r="AX74" s="199"/>
    </row>
    <row r="75" spans="1:50" ht="23.25" hidden="1" customHeight="1" x14ac:dyDescent="0.15">
      <c r="A75" s="513"/>
      <c r="B75" s="514"/>
      <c r="C75" s="514"/>
      <c r="D75" s="514"/>
      <c r="E75" s="514"/>
      <c r="F75" s="515"/>
      <c r="G75" s="613"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3"/>
      <c r="B76" s="514"/>
      <c r="C76" s="514"/>
      <c r="D76" s="514"/>
      <c r="E76" s="514"/>
      <c r="F76" s="515"/>
      <c r="G76" s="614"/>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3"/>
      <c r="B77" s="514"/>
      <c r="C77" s="514"/>
      <c r="D77" s="514"/>
      <c r="E77" s="514"/>
      <c r="F77" s="515"/>
      <c r="G77" s="615"/>
      <c r="H77" s="115"/>
      <c r="I77" s="115"/>
      <c r="J77" s="115"/>
      <c r="K77" s="115"/>
      <c r="L77" s="115"/>
      <c r="M77" s="115"/>
      <c r="N77" s="115"/>
      <c r="O77" s="116"/>
      <c r="P77" s="112"/>
      <c r="Q77" s="112"/>
      <c r="R77" s="112"/>
      <c r="S77" s="112"/>
      <c r="T77" s="112"/>
      <c r="U77" s="112"/>
      <c r="V77" s="112"/>
      <c r="W77" s="112"/>
      <c r="X77" s="113"/>
      <c r="Y77" s="163" t="s">
        <v>13</v>
      </c>
      <c r="Z77" s="134"/>
      <c r="AA77" s="135"/>
      <c r="AB77" s="583" t="s">
        <v>14</v>
      </c>
      <c r="AC77" s="583"/>
      <c r="AD77" s="583"/>
      <c r="AE77" s="894"/>
      <c r="AF77" s="895"/>
      <c r="AG77" s="895"/>
      <c r="AH77" s="895"/>
      <c r="AI77" s="894"/>
      <c r="AJ77" s="895"/>
      <c r="AK77" s="895"/>
      <c r="AL77" s="895"/>
      <c r="AM77" s="894"/>
      <c r="AN77" s="895"/>
      <c r="AO77" s="895"/>
      <c r="AP77" s="895"/>
      <c r="AQ77" s="344"/>
      <c r="AR77" s="211"/>
      <c r="AS77" s="211"/>
      <c r="AT77" s="345"/>
      <c r="AU77" s="223"/>
      <c r="AV77" s="223"/>
      <c r="AW77" s="223"/>
      <c r="AX77" s="225"/>
    </row>
    <row r="78" spans="1:50" ht="69.75" hidden="1" customHeight="1" x14ac:dyDescent="0.15">
      <c r="A78" s="339" t="s">
        <v>503</v>
      </c>
      <c r="B78" s="340"/>
      <c r="C78" s="340"/>
      <c r="D78" s="340"/>
      <c r="E78" s="337" t="s">
        <v>450</v>
      </c>
      <c r="F78" s="338"/>
      <c r="G78" s="57" t="s">
        <v>357</v>
      </c>
      <c r="H78" s="591"/>
      <c r="I78" s="592"/>
      <c r="J78" s="592"/>
      <c r="K78" s="592"/>
      <c r="L78" s="592"/>
      <c r="M78" s="592"/>
      <c r="N78" s="592"/>
      <c r="O78" s="593"/>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467</v>
      </c>
      <c r="AP79" s="283"/>
      <c r="AQ79" s="283"/>
      <c r="AR79" s="81" t="s">
        <v>465</v>
      </c>
      <c r="AS79" s="282"/>
      <c r="AT79" s="283"/>
      <c r="AU79" s="283"/>
      <c r="AV79" s="283"/>
      <c r="AW79" s="283"/>
      <c r="AX79" s="951"/>
    </row>
    <row r="80" spans="1:50" ht="18.75" hidden="1" customHeight="1" x14ac:dyDescent="0.15">
      <c r="A80" s="868" t="s">
        <v>266</v>
      </c>
      <c r="B80" s="528" t="s">
        <v>464</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8"/>
      <c r="Z85" s="169"/>
      <c r="AA85" s="170"/>
      <c r="AB85" s="561" t="s">
        <v>11</v>
      </c>
      <c r="AC85" s="562"/>
      <c r="AD85" s="563"/>
      <c r="AE85" s="248" t="s">
        <v>530</v>
      </c>
      <c r="AF85" s="249"/>
      <c r="AG85" s="249"/>
      <c r="AH85" s="250"/>
      <c r="AI85" s="248" t="s">
        <v>527</v>
      </c>
      <c r="AJ85" s="249"/>
      <c r="AK85" s="249"/>
      <c r="AL85" s="250"/>
      <c r="AM85" s="254" t="s">
        <v>522</v>
      </c>
      <c r="AN85" s="254"/>
      <c r="AO85" s="254"/>
      <c r="AP85" s="248"/>
      <c r="AQ85" s="163" t="s">
        <v>354</v>
      </c>
      <c r="AR85" s="134"/>
      <c r="AS85" s="134"/>
      <c r="AT85" s="135"/>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8"/>
      <c r="Z86" s="169"/>
      <c r="AA86" s="170"/>
      <c r="AB86" s="251"/>
      <c r="AC86" s="252"/>
      <c r="AD86" s="253"/>
      <c r="AE86" s="251"/>
      <c r="AF86" s="252"/>
      <c r="AG86" s="252"/>
      <c r="AH86" s="253"/>
      <c r="AI86" s="251"/>
      <c r="AJ86" s="252"/>
      <c r="AK86" s="252"/>
      <c r="AL86" s="253"/>
      <c r="AM86" s="255"/>
      <c r="AN86" s="255"/>
      <c r="AO86" s="255"/>
      <c r="AP86" s="251"/>
      <c r="AQ86" s="202"/>
      <c r="AR86" s="203"/>
      <c r="AS86" s="137" t="s">
        <v>355</v>
      </c>
      <c r="AT86" s="138"/>
      <c r="AU86" s="203"/>
      <c r="AV86" s="203"/>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8"/>
      <c r="H87" s="109"/>
      <c r="I87" s="109"/>
      <c r="J87" s="109"/>
      <c r="K87" s="109"/>
      <c r="L87" s="109"/>
      <c r="M87" s="109"/>
      <c r="N87" s="109"/>
      <c r="O87" s="110"/>
      <c r="P87" s="109"/>
      <c r="Q87" s="518"/>
      <c r="R87" s="518"/>
      <c r="S87" s="518"/>
      <c r="T87" s="518"/>
      <c r="U87" s="518"/>
      <c r="V87" s="518"/>
      <c r="W87" s="518"/>
      <c r="X87" s="519"/>
      <c r="Y87" s="565" t="s">
        <v>62</v>
      </c>
      <c r="Z87" s="566"/>
      <c r="AA87" s="567"/>
      <c r="AB87" s="465"/>
      <c r="AC87" s="465"/>
      <c r="AD87" s="465"/>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69"/>
      <c r="B88" s="432"/>
      <c r="C88" s="432"/>
      <c r="D88" s="432"/>
      <c r="E88" s="432"/>
      <c r="F88" s="433"/>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69"/>
      <c r="B89" s="533"/>
      <c r="C89" s="533"/>
      <c r="D89" s="533"/>
      <c r="E89" s="533"/>
      <c r="F89" s="534"/>
      <c r="G89" s="114"/>
      <c r="H89" s="115"/>
      <c r="I89" s="115"/>
      <c r="J89" s="115"/>
      <c r="K89" s="115"/>
      <c r="L89" s="115"/>
      <c r="M89" s="115"/>
      <c r="N89" s="115"/>
      <c r="O89" s="116"/>
      <c r="P89" s="180"/>
      <c r="Q89" s="180"/>
      <c r="R89" s="180"/>
      <c r="S89" s="180"/>
      <c r="T89" s="180"/>
      <c r="U89" s="180"/>
      <c r="V89" s="180"/>
      <c r="W89" s="180"/>
      <c r="X89" s="564"/>
      <c r="Y89" s="462" t="s">
        <v>13</v>
      </c>
      <c r="Z89" s="463"/>
      <c r="AA89" s="464"/>
      <c r="AB89" s="598" t="s">
        <v>14</v>
      </c>
      <c r="AC89" s="598"/>
      <c r="AD89" s="598"/>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8"/>
      <c r="Z90" s="169"/>
      <c r="AA90" s="170"/>
      <c r="AB90" s="561" t="s">
        <v>11</v>
      </c>
      <c r="AC90" s="562"/>
      <c r="AD90" s="563"/>
      <c r="AE90" s="248" t="s">
        <v>530</v>
      </c>
      <c r="AF90" s="249"/>
      <c r="AG90" s="249"/>
      <c r="AH90" s="250"/>
      <c r="AI90" s="248" t="s">
        <v>527</v>
      </c>
      <c r="AJ90" s="249"/>
      <c r="AK90" s="249"/>
      <c r="AL90" s="250"/>
      <c r="AM90" s="254" t="s">
        <v>522</v>
      </c>
      <c r="AN90" s="254"/>
      <c r="AO90" s="254"/>
      <c r="AP90" s="248"/>
      <c r="AQ90" s="163" t="s">
        <v>354</v>
      </c>
      <c r="AR90" s="134"/>
      <c r="AS90" s="134"/>
      <c r="AT90" s="135"/>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2" t="s">
        <v>300</v>
      </c>
      <c r="AX91" s="403"/>
      <c r="AY91" s="10"/>
      <c r="AZ91" s="10"/>
      <c r="BA91" s="10"/>
      <c r="BB91" s="10"/>
      <c r="BC91" s="10"/>
    </row>
    <row r="92" spans="1:60" ht="23.25" hidden="1" customHeight="1" x14ac:dyDescent="0.15">
      <c r="A92" s="869"/>
      <c r="B92" s="432"/>
      <c r="C92" s="432"/>
      <c r="D92" s="432"/>
      <c r="E92" s="432"/>
      <c r="F92" s="433"/>
      <c r="G92" s="108"/>
      <c r="H92" s="109"/>
      <c r="I92" s="109"/>
      <c r="J92" s="109"/>
      <c r="K92" s="109"/>
      <c r="L92" s="109"/>
      <c r="M92" s="109"/>
      <c r="N92" s="109"/>
      <c r="O92" s="110"/>
      <c r="P92" s="109"/>
      <c r="Q92" s="518"/>
      <c r="R92" s="518"/>
      <c r="S92" s="518"/>
      <c r="T92" s="518"/>
      <c r="U92" s="518"/>
      <c r="V92" s="518"/>
      <c r="W92" s="518"/>
      <c r="X92" s="519"/>
      <c r="Y92" s="565" t="s">
        <v>62</v>
      </c>
      <c r="Z92" s="566"/>
      <c r="AA92" s="567"/>
      <c r="AB92" s="465"/>
      <c r="AC92" s="465"/>
      <c r="AD92" s="465"/>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69"/>
      <c r="B93" s="432"/>
      <c r="C93" s="432"/>
      <c r="D93" s="432"/>
      <c r="E93" s="432"/>
      <c r="F93" s="433"/>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69"/>
      <c r="B94" s="533"/>
      <c r="C94" s="533"/>
      <c r="D94" s="533"/>
      <c r="E94" s="533"/>
      <c r="F94" s="534"/>
      <c r="G94" s="114"/>
      <c r="H94" s="115"/>
      <c r="I94" s="115"/>
      <c r="J94" s="115"/>
      <c r="K94" s="115"/>
      <c r="L94" s="115"/>
      <c r="M94" s="115"/>
      <c r="N94" s="115"/>
      <c r="O94" s="116"/>
      <c r="P94" s="180"/>
      <c r="Q94" s="180"/>
      <c r="R94" s="180"/>
      <c r="S94" s="180"/>
      <c r="T94" s="180"/>
      <c r="U94" s="180"/>
      <c r="V94" s="180"/>
      <c r="W94" s="180"/>
      <c r="X94" s="564"/>
      <c r="Y94" s="462" t="s">
        <v>13</v>
      </c>
      <c r="Z94" s="463"/>
      <c r="AA94" s="464"/>
      <c r="AB94" s="598" t="s">
        <v>14</v>
      </c>
      <c r="AC94" s="598"/>
      <c r="AD94" s="598"/>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8"/>
      <c r="Z95" s="169"/>
      <c r="AA95" s="170"/>
      <c r="AB95" s="561" t="s">
        <v>11</v>
      </c>
      <c r="AC95" s="562"/>
      <c r="AD95" s="563"/>
      <c r="AE95" s="248" t="s">
        <v>530</v>
      </c>
      <c r="AF95" s="249"/>
      <c r="AG95" s="249"/>
      <c r="AH95" s="250"/>
      <c r="AI95" s="248" t="s">
        <v>527</v>
      </c>
      <c r="AJ95" s="249"/>
      <c r="AK95" s="249"/>
      <c r="AL95" s="250"/>
      <c r="AM95" s="254" t="s">
        <v>522</v>
      </c>
      <c r="AN95" s="254"/>
      <c r="AO95" s="254"/>
      <c r="AP95" s="248"/>
      <c r="AQ95" s="163" t="s">
        <v>354</v>
      </c>
      <c r="AR95" s="134"/>
      <c r="AS95" s="134"/>
      <c r="AT95" s="135"/>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2" t="s">
        <v>300</v>
      </c>
      <c r="AX96" s="403"/>
    </row>
    <row r="97" spans="1:60" ht="23.25" hidden="1" customHeight="1" x14ac:dyDescent="0.15">
      <c r="A97" s="869"/>
      <c r="B97" s="432"/>
      <c r="C97" s="432"/>
      <c r="D97" s="432"/>
      <c r="E97" s="432"/>
      <c r="F97" s="433"/>
      <c r="G97" s="108"/>
      <c r="H97" s="109"/>
      <c r="I97" s="109"/>
      <c r="J97" s="109"/>
      <c r="K97" s="109"/>
      <c r="L97" s="109"/>
      <c r="M97" s="109"/>
      <c r="N97" s="109"/>
      <c r="O97" s="110"/>
      <c r="P97" s="109"/>
      <c r="Q97" s="518"/>
      <c r="R97" s="518"/>
      <c r="S97" s="518"/>
      <c r="T97" s="518"/>
      <c r="U97" s="518"/>
      <c r="V97" s="518"/>
      <c r="W97" s="518"/>
      <c r="X97" s="519"/>
      <c r="Y97" s="565" t="s">
        <v>62</v>
      </c>
      <c r="Z97" s="566"/>
      <c r="AA97" s="567"/>
      <c r="AB97" s="472"/>
      <c r="AC97" s="473"/>
      <c r="AD97" s="474"/>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69"/>
      <c r="B98" s="432"/>
      <c r="C98" s="432"/>
      <c r="D98" s="432"/>
      <c r="E98" s="432"/>
      <c r="F98" s="433"/>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9"/>
      <c r="I99" s="219"/>
      <c r="J99" s="219"/>
      <c r="K99" s="219"/>
      <c r="L99" s="219"/>
      <c r="M99" s="219"/>
      <c r="N99" s="219"/>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530</v>
      </c>
      <c r="AF100" s="544"/>
      <c r="AG100" s="544"/>
      <c r="AH100" s="545"/>
      <c r="AI100" s="543" t="s">
        <v>527</v>
      </c>
      <c r="AJ100" s="544"/>
      <c r="AK100" s="544"/>
      <c r="AL100" s="545"/>
      <c r="AM100" s="543" t="s">
        <v>523</v>
      </c>
      <c r="AN100" s="544"/>
      <c r="AO100" s="544"/>
      <c r="AP100" s="545"/>
      <c r="AQ100" s="324" t="s">
        <v>516</v>
      </c>
      <c r="AR100" s="325"/>
      <c r="AS100" s="325"/>
      <c r="AT100" s="326"/>
      <c r="AU100" s="324" t="s">
        <v>513</v>
      </c>
      <c r="AV100" s="325"/>
      <c r="AW100" s="325"/>
      <c r="AX100" s="327"/>
    </row>
    <row r="101" spans="1:60" ht="23.25" customHeight="1" x14ac:dyDescent="0.15">
      <c r="A101" s="426"/>
      <c r="B101" s="427"/>
      <c r="C101" s="427"/>
      <c r="D101" s="427"/>
      <c r="E101" s="427"/>
      <c r="F101" s="428"/>
      <c r="G101" s="109" t="s">
        <v>588</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589</v>
      </c>
      <c r="AC101" s="465"/>
      <c r="AD101" s="465"/>
      <c r="AE101" s="222">
        <v>979</v>
      </c>
      <c r="AF101" s="223"/>
      <c r="AG101" s="223"/>
      <c r="AH101" s="224"/>
      <c r="AI101" s="222">
        <v>1147</v>
      </c>
      <c r="AJ101" s="223"/>
      <c r="AK101" s="223"/>
      <c r="AL101" s="224"/>
      <c r="AM101" s="222">
        <v>1110</v>
      </c>
      <c r="AN101" s="223"/>
      <c r="AO101" s="223"/>
      <c r="AP101" s="224"/>
      <c r="AQ101" s="222" t="s">
        <v>566</v>
      </c>
      <c r="AR101" s="223"/>
      <c r="AS101" s="223"/>
      <c r="AT101" s="224"/>
      <c r="AU101" s="222" t="s">
        <v>566</v>
      </c>
      <c r="AV101" s="223"/>
      <c r="AW101" s="223"/>
      <c r="AX101" s="224"/>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5" t="s">
        <v>584</v>
      </c>
      <c r="AC102" s="465"/>
      <c r="AD102" s="465"/>
      <c r="AE102" s="422">
        <v>1300</v>
      </c>
      <c r="AF102" s="422"/>
      <c r="AG102" s="422"/>
      <c r="AH102" s="422"/>
      <c r="AI102" s="422">
        <v>1500</v>
      </c>
      <c r="AJ102" s="422"/>
      <c r="AK102" s="422"/>
      <c r="AL102" s="422"/>
      <c r="AM102" s="422">
        <v>1500</v>
      </c>
      <c r="AN102" s="422"/>
      <c r="AO102" s="422"/>
      <c r="AP102" s="422"/>
      <c r="AQ102" s="277">
        <v>1500</v>
      </c>
      <c r="AR102" s="278"/>
      <c r="AS102" s="278"/>
      <c r="AT102" s="323"/>
      <c r="AU102" s="277">
        <v>1500</v>
      </c>
      <c r="AV102" s="278"/>
      <c r="AW102" s="278"/>
      <c r="AX102" s="323"/>
    </row>
    <row r="103" spans="1:60" ht="31.5" hidden="1" customHeight="1" x14ac:dyDescent="0.15">
      <c r="A103" s="423" t="s">
        <v>474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530</v>
      </c>
      <c r="AF103" s="420"/>
      <c r="AG103" s="420"/>
      <c r="AH103" s="421"/>
      <c r="AI103" s="419" t="s">
        <v>527</v>
      </c>
      <c r="AJ103" s="420"/>
      <c r="AK103" s="420"/>
      <c r="AL103" s="421"/>
      <c r="AM103" s="419" t="s">
        <v>523</v>
      </c>
      <c r="AN103" s="420"/>
      <c r="AO103" s="420"/>
      <c r="AP103" s="421"/>
      <c r="AQ103" s="288" t="s">
        <v>516</v>
      </c>
      <c r="AR103" s="289"/>
      <c r="AS103" s="289"/>
      <c r="AT103" s="328"/>
      <c r="AU103" s="288" t="s">
        <v>513</v>
      </c>
      <c r="AV103" s="289"/>
      <c r="AW103" s="289"/>
      <c r="AX103" s="290"/>
    </row>
    <row r="104" spans="1:60" ht="23.25" hidden="1" customHeight="1" x14ac:dyDescent="0.15">
      <c r="A104" s="426"/>
      <c r="B104" s="427"/>
      <c r="C104" s="427"/>
      <c r="D104" s="427"/>
      <c r="E104" s="427"/>
      <c r="F104" s="428"/>
      <c r="G104" s="109"/>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c r="AC104" s="550"/>
      <c r="AD104" s="551"/>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49" t="s">
        <v>56</v>
      </c>
      <c r="Z105" s="552"/>
      <c r="AA105" s="553"/>
      <c r="AB105" s="472"/>
      <c r="AC105" s="473"/>
      <c r="AD105" s="474"/>
      <c r="AE105" s="422"/>
      <c r="AF105" s="422"/>
      <c r="AG105" s="422"/>
      <c r="AH105" s="422"/>
      <c r="AI105" s="422"/>
      <c r="AJ105" s="422"/>
      <c r="AK105" s="422"/>
      <c r="AL105" s="422"/>
      <c r="AM105" s="422"/>
      <c r="AN105" s="422"/>
      <c r="AO105" s="422"/>
      <c r="AP105" s="422"/>
      <c r="AQ105" s="222"/>
      <c r="AR105" s="223"/>
      <c r="AS105" s="223"/>
      <c r="AT105" s="224"/>
      <c r="AU105" s="277"/>
      <c r="AV105" s="278"/>
      <c r="AW105" s="278"/>
      <c r="AX105" s="323"/>
    </row>
    <row r="106" spans="1:60" ht="31.5" hidden="1" customHeight="1" x14ac:dyDescent="0.15">
      <c r="A106" s="423" t="s">
        <v>474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530</v>
      </c>
      <c r="AF106" s="420"/>
      <c r="AG106" s="420"/>
      <c r="AH106" s="421"/>
      <c r="AI106" s="419" t="s">
        <v>527</v>
      </c>
      <c r="AJ106" s="420"/>
      <c r="AK106" s="420"/>
      <c r="AL106" s="421"/>
      <c r="AM106" s="419" t="s">
        <v>522</v>
      </c>
      <c r="AN106" s="420"/>
      <c r="AO106" s="420"/>
      <c r="AP106" s="421"/>
      <c r="AQ106" s="288" t="s">
        <v>516</v>
      </c>
      <c r="AR106" s="289"/>
      <c r="AS106" s="289"/>
      <c r="AT106" s="328"/>
      <c r="AU106" s="288" t="s">
        <v>513</v>
      </c>
      <c r="AV106" s="289"/>
      <c r="AW106" s="289"/>
      <c r="AX106" s="290"/>
    </row>
    <row r="107" spans="1:60" ht="23.25" hidden="1" customHeight="1" x14ac:dyDescent="0.15">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422"/>
      <c r="AF107" s="422"/>
      <c r="AG107" s="422"/>
      <c r="AH107" s="422"/>
      <c r="AI107" s="422"/>
      <c r="AJ107" s="422"/>
      <c r="AK107" s="422"/>
      <c r="AL107" s="422"/>
      <c r="AM107" s="422"/>
      <c r="AN107" s="422"/>
      <c r="AO107" s="422"/>
      <c r="AP107" s="422"/>
      <c r="AQ107" s="222"/>
      <c r="AR107" s="223"/>
      <c r="AS107" s="223"/>
      <c r="AT107" s="224"/>
      <c r="AU107" s="222"/>
      <c r="AV107" s="223"/>
      <c r="AW107" s="223"/>
      <c r="AX107" s="224"/>
    </row>
    <row r="108" spans="1:60" ht="23.25" hidden="1"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49" t="s">
        <v>56</v>
      </c>
      <c r="Z108" s="552"/>
      <c r="AA108" s="553"/>
      <c r="AB108" s="472"/>
      <c r="AC108" s="473"/>
      <c r="AD108" s="474"/>
      <c r="AE108" s="422"/>
      <c r="AF108" s="422"/>
      <c r="AG108" s="422"/>
      <c r="AH108" s="422"/>
      <c r="AI108" s="422"/>
      <c r="AJ108" s="422"/>
      <c r="AK108" s="422"/>
      <c r="AL108" s="422"/>
      <c r="AM108" s="422"/>
      <c r="AN108" s="422"/>
      <c r="AO108" s="422"/>
      <c r="AP108" s="422"/>
      <c r="AQ108" s="222"/>
      <c r="AR108" s="223"/>
      <c r="AS108" s="223"/>
      <c r="AT108" s="224"/>
      <c r="AU108" s="277"/>
      <c r="AV108" s="278"/>
      <c r="AW108" s="278"/>
      <c r="AX108" s="323"/>
    </row>
    <row r="109" spans="1:60" ht="31.5" hidden="1" customHeight="1" x14ac:dyDescent="0.15">
      <c r="A109" s="423" t="s">
        <v>474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530</v>
      </c>
      <c r="AF109" s="420"/>
      <c r="AG109" s="420"/>
      <c r="AH109" s="421"/>
      <c r="AI109" s="419" t="s">
        <v>527</v>
      </c>
      <c r="AJ109" s="420"/>
      <c r="AK109" s="420"/>
      <c r="AL109" s="421"/>
      <c r="AM109" s="419" t="s">
        <v>523</v>
      </c>
      <c r="AN109" s="420"/>
      <c r="AO109" s="420"/>
      <c r="AP109" s="421"/>
      <c r="AQ109" s="288" t="s">
        <v>516</v>
      </c>
      <c r="AR109" s="289"/>
      <c r="AS109" s="289"/>
      <c r="AT109" s="328"/>
      <c r="AU109" s="288" t="s">
        <v>513</v>
      </c>
      <c r="AV109" s="289"/>
      <c r="AW109" s="289"/>
      <c r="AX109" s="290"/>
    </row>
    <row r="110" spans="1:60" ht="23.25" hidden="1" customHeight="1" x14ac:dyDescent="0.15">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422"/>
      <c r="AF110" s="422"/>
      <c r="AG110" s="422"/>
      <c r="AH110" s="422"/>
      <c r="AI110" s="422"/>
      <c r="AJ110" s="422"/>
      <c r="AK110" s="422"/>
      <c r="AL110" s="422"/>
      <c r="AM110" s="422"/>
      <c r="AN110" s="422"/>
      <c r="AO110" s="422"/>
      <c r="AP110" s="422"/>
      <c r="AQ110" s="222"/>
      <c r="AR110" s="223"/>
      <c r="AS110" s="223"/>
      <c r="AT110" s="224"/>
      <c r="AU110" s="222"/>
      <c r="AV110" s="223"/>
      <c r="AW110" s="223"/>
      <c r="AX110" s="224"/>
    </row>
    <row r="111" spans="1:60" ht="23.25" hidden="1"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49" t="s">
        <v>56</v>
      </c>
      <c r="Z111" s="552"/>
      <c r="AA111" s="553"/>
      <c r="AB111" s="472"/>
      <c r="AC111" s="473"/>
      <c r="AD111" s="474"/>
      <c r="AE111" s="422"/>
      <c r="AF111" s="422"/>
      <c r="AG111" s="422"/>
      <c r="AH111" s="422"/>
      <c r="AI111" s="422"/>
      <c r="AJ111" s="422"/>
      <c r="AK111" s="422"/>
      <c r="AL111" s="422"/>
      <c r="AM111" s="422"/>
      <c r="AN111" s="422"/>
      <c r="AO111" s="422"/>
      <c r="AP111" s="422"/>
      <c r="AQ111" s="222"/>
      <c r="AR111" s="223"/>
      <c r="AS111" s="223"/>
      <c r="AT111" s="224"/>
      <c r="AU111" s="277"/>
      <c r="AV111" s="278"/>
      <c r="AW111" s="278"/>
      <c r="AX111" s="323"/>
    </row>
    <row r="112" spans="1:60" ht="31.5" hidden="1" customHeight="1" x14ac:dyDescent="0.15">
      <c r="A112" s="423" t="s">
        <v>474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530</v>
      </c>
      <c r="AF112" s="420"/>
      <c r="AG112" s="420"/>
      <c r="AH112" s="421"/>
      <c r="AI112" s="419" t="s">
        <v>527</v>
      </c>
      <c r="AJ112" s="420"/>
      <c r="AK112" s="420"/>
      <c r="AL112" s="421"/>
      <c r="AM112" s="419" t="s">
        <v>522</v>
      </c>
      <c r="AN112" s="420"/>
      <c r="AO112" s="420"/>
      <c r="AP112" s="421"/>
      <c r="AQ112" s="288" t="s">
        <v>516</v>
      </c>
      <c r="AR112" s="289"/>
      <c r="AS112" s="289"/>
      <c r="AT112" s="328"/>
      <c r="AU112" s="288" t="s">
        <v>513</v>
      </c>
      <c r="AV112" s="289"/>
      <c r="AW112" s="289"/>
      <c r="AX112" s="290"/>
    </row>
    <row r="113" spans="1:50"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422"/>
      <c r="AF113" s="422"/>
      <c r="AG113" s="422"/>
      <c r="AH113" s="422"/>
      <c r="AI113" s="422"/>
      <c r="AJ113" s="422"/>
      <c r="AK113" s="422"/>
      <c r="AL113" s="422"/>
      <c r="AM113" s="422"/>
      <c r="AN113" s="422"/>
      <c r="AO113" s="422"/>
      <c r="AP113" s="422"/>
      <c r="AQ113" s="222"/>
      <c r="AR113" s="223"/>
      <c r="AS113" s="223"/>
      <c r="AT113" s="224"/>
      <c r="AU113" s="222"/>
      <c r="AV113" s="223"/>
      <c r="AW113" s="223"/>
      <c r="AX113" s="224"/>
    </row>
    <row r="114" spans="1:50"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49" t="s">
        <v>56</v>
      </c>
      <c r="Z114" s="552"/>
      <c r="AA114" s="553"/>
      <c r="AB114" s="472"/>
      <c r="AC114" s="473"/>
      <c r="AD114" s="474"/>
      <c r="AE114" s="422"/>
      <c r="AF114" s="422"/>
      <c r="AG114" s="422"/>
      <c r="AH114" s="422"/>
      <c r="AI114" s="422"/>
      <c r="AJ114" s="422"/>
      <c r="AK114" s="422"/>
      <c r="AL114" s="422"/>
      <c r="AM114" s="422"/>
      <c r="AN114" s="422"/>
      <c r="AO114" s="422"/>
      <c r="AP114" s="422"/>
      <c r="AQ114" s="222"/>
      <c r="AR114" s="223"/>
      <c r="AS114" s="223"/>
      <c r="AT114" s="224"/>
      <c r="AU114" s="222"/>
      <c r="AV114" s="223"/>
      <c r="AW114" s="223"/>
      <c r="AX114" s="22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530</v>
      </c>
      <c r="AF115" s="420"/>
      <c r="AG115" s="420"/>
      <c r="AH115" s="421"/>
      <c r="AI115" s="419" t="s">
        <v>527</v>
      </c>
      <c r="AJ115" s="420"/>
      <c r="AK115" s="420"/>
      <c r="AL115" s="421"/>
      <c r="AM115" s="419" t="s">
        <v>522</v>
      </c>
      <c r="AN115" s="420"/>
      <c r="AO115" s="420"/>
      <c r="AP115" s="421"/>
      <c r="AQ115" s="595" t="s">
        <v>517</v>
      </c>
      <c r="AR115" s="596"/>
      <c r="AS115" s="596"/>
      <c r="AT115" s="596"/>
      <c r="AU115" s="596"/>
      <c r="AV115" s="596"/>
      <c r="AW115" s="596"/>
      <c r="AX115" s="597"/>
    </row>
    <row r="116" spans="1:50" ht="23.25" customHeight="1" x14ac:dyDescent="0.15">
      <c r="A116" s="443"/>
      <c r="B116" s="444"/>
      <c r="C116" s="444"/>
      <c r="D116" s="444"/>
      <c r="E116" s="444"/>
      <c r="F116" s="445"/>
      <c r="G116" s="397" t="s">
        <v>590</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591</v>
      </c>
      <c r="AC116" s="467"/>
      <c r="AD116" s="468"/>
      <c r="AE116" s="422">
        <v>109891</v>
      </c>
      <c r="AF116" s="422"/>
      <c r="AG116" s="422"/>
      <c r="AH116" s="422"/>
      <c r="AI116" s="422">
        <v>62532</v>
      </c>
      <c r="AJ116" s="422"/>
      <c r="AK116" s="422"/>
      <c r="AL116" s="422"/>
      <c r="AM116" s="422">
        <v>76123</v>
      </c>
      <c r="AN116" s="422"/>
      <c r="AO116" s="422"/>
      <c r="AP116" s="422"/>
      <c r="AQ116" s="222"/>
      <c r="AR116" s="223"/>
      <c r="AS116" s="223"/>
      <c r="AT116" s="223"/>
      <c r="AU116" s="223"/>
      <c r="AV116" s="223"/>
      <c r="AW116" s="223"/>
      <c r="AX116" s="22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592</v>
      </c>
      <c r="AC117" s="477"/>
      <c r="AD117" s="478"/>
      <c r="AE117" s="555" t="s">
        <v>593</v>
      </c>
      <c r="AF117" s="555"/>
      <c r="AG117" s="555"/>
      <c r="AH117" s="555"/>
      <c r="AI117" s="555" t="s">
        <v>594</v>
      </c>
      <c r="AJ117" s="555"/>
      <c r="AK117" s="555"/>
      <c r="AL117" s="555"/>
      <c r="AM117" s="555" t="s">
        <v>673</v>
      </c>
      <c r="AN117" s="555"/>
      <c r="AO117" s="555"/>
      <c r="AP117" s="555"/>
      <c r="AQ117" s="555"/>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530</v>
      </c>
      <c r="AF118" s="420"/>
      <c r="AG118" s="420"/>
      <c r="AH118" s="421"/>
      <c r="AI118" s="419" t="s">
        <v>527</v>
      </c>
      <c r="AJ118" s="420"/>
      <c r="AK118" s="420"/>
      <c r="AL118" s="421"/>
      <c r="AM118" s="419" t="s">
        <v>522</v>
      </c>
      <c r="AN118" s="420"/>
      <c r="AO118" s="420"/>
      <c r="AP118" s="421"/>
      <c r="AQ118" s="595" t="s">
        <v>517</v>
      </c>
      <c r="AR118" s="596"/>
      <c r="AS118" s="596"/>
      <c r="AT118" s="596"/>
      <c r="AU118" s="596"/>
      <c r="AV118" s="596"/>
      <c r="AW118" s="596"/>
      <c r="AX118" s="597"/>
    </row>
    <row r="119" spans="1:50" ht="23.25" hidden="1" customHeight="1" x14ac:dyDescent="0.15">
      <c r="A119" s="443"/>
      <c r="B119" s="444"/>
      <c r="C119" s="444"/>
      <c r="D119" s="444"/>
      <c r="E119" s="444"/>
      <c r="F119" s="445"/>
      <c r="G119" s="397" t="s">
        <v>595</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596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530</v>
      </c>
      <c r="AF121" s="420"/>
      <c r="AG121" s="420"/>
      <c r="AH121" s="421"/>
      <c r="AI121" s="419" t="s">
        <v>527</v>
      </c>
      <c r="AJ121" s="420"/>
      <c r="AK121" s="420"/>
      <c r="AL121" s="421"/>
      <c r="AM121" s="419" t="s">
        <v>522</v>
      </c>
      <c r="AN121" s="420"/>
      <c r="AO121" s="420"/>
      <c r="AP121" s="421"/>
      <c r="AQ121" s="595" t="s">
        <v>517</v>
      </c>
      <c r="AR121" s="596"/>
      <c r="AS121" s="596"/>
      <c r="AT121" s="596"/>
      <c r="AU121" s="596"/>
      <c r="AV121" s="596"/>
      <c r="AW121" s="596"/>
      <c r="AX121" s="597"/>
    </row>
    <row r="122" spans="1:50" ht="23.25" hidden="1" customHeight="1" x14ac:dyDescent="0.15">
      <c r="A122" s="443"/>
      <c r="B122" s="444"/>
      <c r="C122" s="444"/>
      <c r="D122" s="444"/>
      <c r="E122" s="444"/>
      <c r="F122" s="445"/>
      <c r="G122" s="397" t="s">
        <v>597</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598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531</v>
      </c>
      <c r="AF124" s="420"/>
      <c r="AG124" s="420"/>
      <c r="AH124" s="421"/>
      <c r="AI124" s="419" t="s">
        <v>527</v>
      </c>
      <c r="AJ124" s="420"/>
      <c r="AK124" s="420"/>
      <c r="AL124" s="421"/>
      <c r="AM124" s="419" t="s">
        <v>522</v>
      </c>
      <c r="AN124" s="420"/>
      <c r="AO124" s="420"/>
      <c r="AP124" s="421"/>
      <c r="AQ124" s="595" t="s">
        <v>517</v>
      </c>
      <c r="AR124" s="596"/>
      <c r="AS124" s="596"/>
      <c r="AT124" s="596"/>
      <c r="AU124" s="596"/>
      <c r="AV124" s="596"/>
      <c r="AW124" s="596"/>
      <c r="AX124" s="597"/>
    </row>
    <row r="125" spans="1:50" ht="23.25" hidden="1" customHeight="1" x14ac:dyDescent="0.15">
      <c r="A125" s="443"/>
      <c r="B125" s="444"/>
      <c r="C125" s="444"/>
      <c r="D125" s="444"/>
      <c r="E125" s="444"/>
      <c r="F125" s="445"/>
      <c r="G125" s="397" t="s">
        <v>597</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596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52" t="s">
        <v>16</v>
      </c>
      <c r="H127" s="252"/>
      <c r="I127" s="252"/>
      <c r="J127" s="252"/>
      <c r="K127" s="252"/>
      <c r="L127" s="252"/>
      <c r="M127" s="252"/>
      <c r="N127" s="252"/>
      <c r="O127" s="252"/>
      <c r="P127" s="252"/>
      <c r="Q127" s="252"/>
      <c r="R127" s="252"/>
      <c r="S127" s="252"/>
      <c r="T127" s="252"/>
      <c r="U127" s="252"/>
      <c r="V127" s="252"/>
      <c r="W127" s="252"/>
      <c r="X127" s="253"/>
      <c r="Y127" s="930"/>
      <c r="Z127" s="931"/>
      <c r="AA127" s="932"/>
      <c r="AB127" s="251" t="s">
        <v>11</v>
      </c>
      <c r="AC127" s="252"/>
      <c r="AD127" s="253"/>
      <c r="AE127" s="419" t="s">
        <v>530</v>
      </c>
      <c r="AF127" s="420"/>
      <c r="AG127" s="420"/>
      <c r="AH127" s="421"/>
      <c r="AI127" s="419" t="s">
        <v>527</v>
      </c>
      <c r="AJ127" s="420"/>
      <c r="AK127" s="420"/>
      <c r="AL127" s="421"/>
      <c r="AM127" s="419" t="s">
        <v>522</v>
      </c>
      <c r="AN127" s="420"/>
      <c r="AO127" s="420"/>
      <c r="AP127" s="421"/>
      <c r="AQ127" s="595" t="s">
        <v>517</v>
      </c>
      <c r="AR127" s="596"/>
      <c r="AS127" s="596"/>
      <c r="AT127" s="596"/>
      <c r="AU127" s="596"/>
      <c r="AV127" s="596"/>
      <c r="AW127" s="596"/>
      <c r="AX127" s="597"/>
    </row>
    <row r="128" spans="1:50" ht="23.25" hidden="1" customHeight="1" x14ac:dyDescent="0.15">
      <c r="A128" s="443"/>
      <c r="B128" s="444"/>
      <c r="C128" s="444"/>
      <c r="D128" s="444"/>
      <c r="E128" s="444"/>
      <c r="F128" s="445"/>
      <c r="G128" s="397" t="s">
        <v>597</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598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2" t="s">
        <v>560</v>
      </c>
      <c r="B130" s="189"/>
      <c r="C130" s="188" t="s">
        <v>358</v>
      </c>
      <c r="D130" s="189"/>
      <c r="E130" s="173" t="s">
        <v>387</v>
      </c>
      <c r="F130" s="174"/>
      <c r="G130" s="175" t="s">
        <v>609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193"/>
      <c r="B131" s="190"/>
      <c r="C131" s="184"/>
      <c r="D131" s="190"/>
      <c r="E131" s="178" t="s">
        <v>386</v>
      </c>
      <c r="F131" s="179"/>
      <c r="G131" s="114" t="s">
        <v>610</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530</v>
      </c>
      <c r="AF132" s="159"/>
      <c r="AG132" s="159"/>
      <c r="AH132" s="159"/>
      <c r="AI132" s="159" t="s">
        <v>527</v>
      </c>
      <c r="AJ132" s="159"/>
      <c r="AK132" s="159"/>
      <c r="AL132" s="159"/>
      <c r="AM132" s="159" t="s">
        <v>522</v>
      </c>
      <c r="AN132" s="159"/>
      <c r="AO132" s="159"/>
      <c r="AP132" s="155"/>
      <c r="AQ132" s="155" t="s">
        <v>354</v>
      </c>
      <c r="AR132" s="156"/>
      <c r="AS132" s="156"/>
      <c r="AT132" s="157"/>
      <c r="AU132" s="200" t="s">
        <v>370</v>
      </c>
      <c r="AV132" s="200"/>
      <c r="AW132" s="200"/>
      <c r="AX132" s="201"/>
    </row>
    <row r="133" spans="1:50" ht="18.75"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575</v>
      </c>
      <c r="AR133" s="203"/>
      <c r="AS133" s="137" t="s">
        <v>355</v>
      </c>
      <c r="AT133" s="138"/>
      <c r="AU133" s="204">
        <v>34</v>
      </c>
      <c r="AV133" s="204"/>
      <c r="AW133" s="137" t="s">
        <v>300</v>
      </c>
      <c r="AX133" s="199"/>
    </row>
    <row r="134" spans="1:50" ht="63.75" customHeight="1" x14ac:dyDescent="0.15">
      <c r="A134" s="193"/>
      <c r="B134" s="190"/>
      <c r="C134" s="184"/>
      <c r="D134" s="190"/>
      <c r="E134" s="184"/>
      <c r="F134" s="185"/>
      <c r="G134" s="108" t="s">
        <v>619</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208" t="s">
        <v>584</v>
      </c>
      <c r="AC134" s="209"/>
      <c r="AD134" s="209"/>
      <c r="AE134" s="210" t="s">
        <v>575</v>
      </c>
      <c r="AF134" s="211"/>
      <c r="AG134" s="211"/>
      <c r="AH134" s="211"/>
      <c r="AI134" s="210" t="s">
        <v>575</v>
      </c>
      <c r="AJ134" s="211"/>
      <c r="AK134" s="211"/>
      <c r="AL134" s="211"/>
      <c r="AM134" s="210" t="s">
        <v>561</v>
      </c>
      <c r="AN134" s="211"/>
      <c r="AO134" s="211"/>
      <c r="AP134" s="211"/>
      <c r="AQ134" s="210" t="s">
        <v>575</v>
      </c>
      <c r="AR134" s="211"/>
      <c r="AS134" s="211"/>
      <c r="AT134" s="211"/>
      <c r="AU134" s="210" t="s">
        <v>575</v>
      </c>
      <c r="AV134" s="211"/>
      <c r="AW134" s="211"/>
      <c r="AX134" s="212"/>
    </row>
    <row r="135" spans="1:50" ht="63.75"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584</v>
      </c>
      <c r="AC135" s="217"/>
      <c r="AD135" s="217"/>
      <c r="AE135" s="210" t="s">
        <v>575</v>
      </c>
      <c r="AF135" s="211"/>
      <c r="AG135" s="211"/>
      <c r="AH135" s="211"/>
      <c r="AI135" s="210">
        <v>4197</v>
      </c>
      <c r="AJ135" s="211"/>
      <c r="AK135" s="211"/>
      <c r="AL135" s="211"/>
      <c r="AM135" s="210" t="s">
        <v>561</v>
      </c>
      <c r="AN135" s="211"/>
      <c r="AO135" s="211"/>
      <c r="AP135" s="211"/>
      <c r="AQ135" s="210" t="s">
        <v>575</v>
      </c>
      <c r="AR135" s="211"/>
      <c r="AS135" s="211"/>
      <c r="AT135" s="211"/>
      <c r="AU135" s="210">
        <v>60000</v>
      </c>
      <c r="AV135" s="211"/>
      <c r="AW135" s="211"/>
      <c r="AX135" s="212"/>
    </row>
    <row r="136" spans="1:50" ht="18.75" customHeight="1" x14ac:dyDescent="0.15">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530</v>
      </c>
      <c r="AF136" s="159"/>
      <c r="AG136" s="159"/>
      <c r="AH136" s="159"/>
      <c r="AI136" s="159" t="s">
        <v>527</v>
      </c>
      <c r="AJ136" s="159"/>
      <c r="AK136" s="159"/>
      <c r="AL136" s="159"/>
      <c r="AM136" s="159" t="s">
        <v>522</v>
      </c>
      <c r="AN136" s="159"/>
      <c r="AO136" s="159"/>
      <c r="AP136" s="155"/>
      <c r="AQ136" s="155" t="s">
        <v>354</v>
      </c>
      <c r="AR136" s="156"/>
      <c r="AS136" s="156"/>
      <c r="AT136" s="157"/>
      <c r="AU136" s="200" t="s">
        <v>370</v>
      </c>
      <c r="AV136" s="200"/>
      <c r="AW136" s="200"/>
      <c r="AX136" s="201"/>
    </row>
    <row r="137" spans="1:50" ht="18.75"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t="s">
        <v>566</v>
      </c>
      <c r="AR137" s="203"/>
      <c r="AS137" s="137" t="s">
        <v>355</v>
      </c>
      <c r="AT137" s="138"/>
      <c r="AU137" s="204">
        <v>34</v>
      </c>
      <c r="AV137" s="204"/>
      <c r="AW137" s="137" t="s">
        <v>300</v>
      </c>
      <c r="AX137" s="199"/>
    </row>
    <row r="138" spans="1:50" ht="63.75" customHeight="1" x14ac:dyDescent="0.15">
      <c r="A138" s="193"/>
      <c r="B138" s="190"/>
      <c r="C138" s="184"/>
      <c r="D138" s="190"/>
      <c r="E138" s="184"/>
      <c r="F138" s="185"/>
      <c r="G138" s="108" t="s">
        <v>620</v>
      </c>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208" t="s">
        <v>583</v>
      </c>
      <c r="AC138" s="209"/>
      <c r="AD138" s="209"/>
      <c r="AE138" s="210" t="s">
        <v>566</v>
      </c>
      <c r="AF138" s="211"/>
      <c r="AG138" s="211"/>
      <c r="AH138" s="211"/>
      <c r="AI138" s="210" t="s">
        <v>566</v>
      </c>
      <c r="AJ138" s="211"/>
      <c r="AK138" s="211"/>
      <c r="AL138" s="211"/>
      <c r="AM138" s="210" t="s">
        <v>566</v>
      </c>
      <c r="AN138" s="211"/>
      <c r="AO138" s="211"/>
      <c r="AP138" s="211"/>
      <c r="AQ138" s="210" t="s">
        <v>566</v>
      </c>
      <c r="AR138" s="211"/>
      <c r="AS138" s="211"/>
      <c r="AT138" s="211"/>
      <c r="AU138" s="210" t="s">
        <v>566</v>
      </c>
      <c r="AV138" s="211"/>
      <c r="AW138" s="211"/>
      <c r="AX138" s="212"/>
    </row>
    <row r="139" spans="1:50" ht="63.75"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t="s">
        <v>583</v>
      </c>
      <c r="AC139" s="217"/>
      <c r="AD139" s="217"/>
      <c r="AE139" s="210" t="s">
        <v>566</v>
      </c>
      <c r="AF139" s="211"/>
      <c r="AG139" s="211"/>
      <c r="AH139" s="211"/>
      <c r="AI139" s="210">
        <v>31645</v>
      </c>
      <c r="AJ139" s="211"/>
      <c r="AK139" s="211"/>
      <c r="AL139" s="211"/>
      <c r="AM139" s="210" t="s">
        <v>566</v>
      </c>
      <c r="AN139" s="211"/>
      <c r="AO139" s="211"/>
      <c r="AP139" s="211"/>
      <c r="AQ139" s="210" t="s">
        <v>566</v>
      </c>
      <c r="AR139" s="211"/>
      <c r="AS139" s="211"/>
      <c r="AT139" s="211"/>
      <c r="AU139" s="210">
        <v>60000</v>
      </c>
      <c r="AV139" s="211"/>
      <c r="AW139" s="211"/>
      <c r="AX139" s="212"/>
    </row>
    <row r="140" spans="1:50" ht="18.75" hidden="1" customHeight="1" x14ac:dyDescent="0.15">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530</v>
      </c>
      <c r="AF140" s="159"/>
      <c r="AG140" s="159"/>
      <c r="AH140" s="159"/>
      <c r="AI140" s="159" t="s">
        <v>527</v>
      </c>
      <c r="AJ140" s="159"/>
      <c r="AK140" s="159"/>
      <c r="AL140" s="159"/>
      <c r="AM140" s="159" t="s">
        <v>522</v>
      </c>
      <c r="AN140" s="159"/>
      <c r="AO140" s="159"/>
      <c r="AP140" s="155"/>
      <c r="AQ140" s="155" t="s">
        <v>354</v>
      </c>
      <c r="AR140" s="156"/>
      <c r="AS140" s="156"/>
      <c r="AT140" s="157"/>
      <c r="AU140" s="200" t="s">
        <v>370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355</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530</v>
      </c>
      <c r="AF144" s="159"/>
      <c r="AG144" s="159"/>
      <c r="AH144" s="159"/>
      <c r="AI144" s="159" t="s">
        <v>527</v>
      </c>
      <c r="AJ144" s="159"/>
      <c r="AK144" s="159"/>
      <c r="AL144" s="159"/>
      <c r="AM144" s="159" t="s">
        <v>522</v>
      </c>
      <c r="AN144" s="159"/>
      <c r="AO144" s="159"/>
      <c r="AP144" s="155"/>
      <c r="AQ144" s="155" t="s">
        <v>354</v>
      </c>
      <c r="AR144" s="156"/>
      <c r="AS144" s="156"/>
      <c r="AT144" s="157"/>
      <c r="AU144" s="200" t="s">
        <v>370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355</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530</v>
      </c>
      <c r="AF148" s="159"/>
      <c r="AG148" s="159"/>
      <c r="AH148" s="159"/>
      <c r="AI148" s="159" t="s">
        <v>527</v>
      </c>
      <c r="AJ148" s="159"/>
      <c r="AK148" s="159"/>
      <c r="AL148" s="159"/>
      <c r="AM148" s="159" t="s">
        <v>522</v>
      </c>
      <c r="AN148" s="159"/>
      <c r="AO148" s="159"/>
      <c r="AP148" s="155"/>
      <c r="AQ148" s="155" t="s">
        <v>354</v>
      </c>
      <c r="AR148" s="156"/>
      <c r="AS148" s="156"/>
      <c r="AT148" s="157"/>
      <c r="AU148" s="200" t="s">
        <v>370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355</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371</v>
      </c>
      <c r="H152" s="134"/>
      <c r="I152" s="134"/>
      <c r="J152" s="134"/>
      <c r="K152" s="134"/>
      <c r="L152" s="134"/>
      <c r="M152" s="134"/>
      <c r="N152" s="134"/>
      <c r="O152" s="134"/>
      <c r="P152" s="135"/>
      <c r="Q152" s="163" t="s">
        <v>458</v>
      </c>
      <c r="R152" s="134"/>
      <c r="S152" s="134"/>
      <c r="T152" s="134"/>
      <c r="U152" s="134"/>
      <c r="V152" s="134"/>
      <c r="W152" s="134"/>
      <c r="X152" s="134"/>
      <c r="Y152" s="134"/>
      <c r="Z152" s="134"/>
      <c r="AA152" s="134"/>
      <c r="AB152" s="133" t="s">
        <v>459</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371</v>
      </c>
      <c r="H159" s="134"/>
      <c r="I159" s="134"/>
      <c r="J159" s="134"/>
      <c r="K159" s="134"/>
      <c r="L159" s="134"/>
      <c r="M159" s="134"/>
      <c r="N159" s="134"/>
      <c r="O159" s="134"/>
      <c r="P159" s="135"/>
      <c r="Q159" s="163" t="s">
        <v>458</v>
      </c>
      <c r="R159" s="134"/>
      <c r="S159" s="134"/>
      <c r="T159" s="134"/>
      <c r="U159" s="134"/>
      <c r="V159" s="134"/>
      <c r="W159" s="134"/>
      <c r="X159" s="134"/>
      <c r="Y159" s="134"/>
      <c r="Z159" s="134"/>
      <c r="AA159" s="134"/>
      <c r="AB159" s="133" t="s">
        <v>459</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371</v>
      </c>
      <c r="H166" s="134"/>
      <c r="I166" s="134"/>
      <c r="J166" s="134"/>
      <c r="K166" s="134"/>
      <c r="L166" s="134"/>
      <c r="M166" s="134"/>
      <c r="N166" s="134"/>
      <c r="O166" s="134"/>
      <c r="P166" s="135"/>
      <c r="Q166" s="163" t="s">
        <v>458</v>
      </c>
      <c r="R166" s="134"/>
      <c r="S166" s="134"/>
      <c r="T166" s="134"/>
      <c r="U166" s="134"/>
      <c r="V166" s="134"/>
      <c r="W166" s="134"/>
      <c r="X166" s="134"/>
      <c r="Y166" s="134"/>
      <c r="Z166" s="134"/>
      <c r="AA166" s="134"/>
      <c r="AB166" s="133" t="s">
        <v>459</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371</v>
      </c>
      <c r="H173" s="134"/>
      <c r="I173" s="134"/>
      <c r="J173" s="134"/>
      <c r="K173" s="134"/>
      <c r="L173" s="134"/>
      <c r="M173" s="134"/>
      <c r="N173" s="134"/>
      <c r="O173" s="134"/>
      <c r="P173" s="135"/>
      <c r="Q173" s="163" t="s">
        <v>458</v>
      </c>
      <c r="R173" s="134"/>
      <c r="S173" s="134"/>
      <c r="T173" s="134"/>
      <c r="U173" s="134"/>
      <c r="V173" s="134"/>
      <c r="W173" s="134"/>
      <c r="X173" s="134"/>
      <c r="Y173" s="134"/>
      <c r="Z173" s="134"/>
      <c r="AA173" s="134"/>
      <c r="AB173" s="133" t="s">
        <v>459</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371</v>
      </c>
      <c r="H180" s="134"/>
      <c r="I180" s="134"/>
      <c r="J180" s="134"/>
      <c r="K180" s="134"/>
      <c r="L180" s="134"/>
      <c r="M180" s="134"/>
      <c r="N180" s="134"/>
      <c r="O180" s="134"/>
      <c r="P180" s="135"/>
      <c r="Q180" s="163" t="s">
        <v>458</v>
      </c>
      <c r="R180" s="134"/>
      <c r="S180" s="134"/>
      <c r="T180" s="134"/>
      <c r="U180" s="134"/>
      <c r="V180" s="134"/>
      <c r="W180" s="134"/>
      <c r="X180" s="134"/>
      <c r="Y180" s="134"/>
      <c r="Z180" s="134"/>
      <c r="AA180" s="134"/>
      <c r="AB180" s="133" t="s">
        <v>459</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93"/>
      <c r="B188" s="190"/>
      <c r="C188" s="184"/>
      <c r="D188" s="190"/>
      <c r="E188" s="129" t="s">
        <v>679</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15">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530</v>
      </c>
      <c r="AF192" s="159"/>
      <c r="AG192" s="159"/>
      <c r="AH192" s="159"/>
      <c r="AI192" s="159" t="s">
        <v>527</v>
      </c>
      <c r="AJ192" s="159"/>
      <c r="AK192" s="159"/>
      <c r="AL192" s="159"/>
      <c r="AM192" s="159" t="s">
        <v>522</v>
      </c>
      <c r="AN192" s="159"/>
      <c r="AO192" s="159"/>
      <c r="AP192" s="155"/>
      <c r="AQ192" s="155" t="s">
        <v>354</v>
      </c>
      <c r="AR192" s="156"/>
      <c r="AS192" s="156"/>
      <c r="AT192" s="157"/>
      <c r="AU192" s="200" t="s">
        <v>370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355</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531</v>
      </c>
      <c r="AF196" s="159"/>
      <c r="AG196" s="159"/>
      <c r="AH196" s="159"/>
      <c r="AI196" s="159" t="s">
        <v>527</v>
      </c>
      <c r="AJ196" s="159"/>
      <c r="AK196" s="159"/>
      <c r="AL196" s="159"/>
      <c r="AM196" s="159" t="s">
        <v>522</v>
      </c>
      <c r="AN196" s="159"/>
      <c r="AO196" s="159"/>
      <c r="AP196" s="155"/>
      <c r="AQ196" s="155" t="s">
        <v>354</v>
      </c>
      <c r="AR196" s="156"/>
      <c r="AS196" s="156"/>
      <c r="AT196" s="157"/>
      <c r="AU196" s="200" t="s">
        <v>370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355</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530</v>
      </c>
      <c r="AF200" s="159"/>
      <c r="AG200" s="159"/>
      <c r="AH200" s="159"/>
      <c r="AI200" s="159" t="s">
        <v>527</v>
      </c>
      <c r="AJ200" s="159"/>
      <c r="AK200" s="159"/>
      <c r="AL200" s="159"/>
      <c r="AM200" s="159" t="s">
        <v>522</v>
      </c>
      <c r="AN200" s="159"/>
      <c r="AO200" s="159"/>
      <c r="AP200" s="155"/>
      <c r="AQ200" s="155" t="s">
        <v>354</v>
      </c>
      <c r="AR200" s="156"/>
      <c r="AS200" s="156"/>
      <c r="AT200" s="157"/>
      <c r="AU200" s="200" t="s">
        <v>370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355</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530</v>
      </c>
      <c r="AF204" s="159"/>
      <c r="AG204" s="159"/>
      <c r="AH204" s="159"/>
      <c r="AI204" s="159" t="s">
        <v>527</v>
      </c>
      <c r="AJ204" s="159"/>
      <c r="AK204" s="159"/>
      <c r="AL204" s="159"/>
      <c r="AM204" s="159" t="s">
        <v>522</v>
      </c>
      <c r="AN204" s="159"/>
      <c r="AO204" s="159"/>
      <c r="AP204" s="155"/>
      <c r="AQ204" s="155" t="s">
        <v>354</v>
      </c>
      <c r="AR204" s="156"/>
      <c r="AS204" s="156"/>
      <c r="AT204" s="157"/>
      <c r="AU204" s="200" t="s">
        <v>370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530</v>
      </c>
      <c r="AF208" s="159"/>
      <c r="AG208" s="159"/>
      <c r="AH208" s="159"/>
      <c r="AI208" s="159" t="s">
        <v>527</v>
      </c>
      <c r="AJ208" s="159"/>
      <c r="AK208" s="159"/>
      <c r="AL208" s="159"/>
      <c r="AM208" s="159" t="s">
        <v>522</v>
      </c>
      <c r="AN208" s="159"/>
      <c r="AO208" s="159"/>
      <c r="AP208" s="155"/>
      <c r="AQ208" s="155" t="s">
        <v>354</v>
      </c>
      <c r="AR208" s="156"/>
      <c r="AS208" s="156"/>
      <c r="AT208" s="157"/>
      <c r="AU208" s="200" t="s">
        <v>370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371</v>
      </c>
      <c r="H212" s="134"/>
      <c r="I212" s="134"/>
      <c r="J212" s="134"/>
      <c r="K212" s="134"/>
      <c r="L212" s="134"/>
      <c r="M212" s="134"/>
      <c r="N212" s="134"/>
      <c r="O212" s="134"/>
      <c r="P212" s="135"/>
      <c r="Q212" s="163" t="s">
        <v>458</v>
      </c>
      <c r="R212" s="134"/>
      <c r="S212" s="134"/>
      <c r="T212" s="134"/>
      <c r="U212" s="134"/>
      <c r="V212" s="134"/>
      <c r="W212" s="134"/>
      <c r="X212" s="134"/>
      <c r="Y212" s="134"/>
      <c r="Z212" s="134"/>
      <c r="AA212" s="134"/>
      <c r="AB212" s="133" t="s">
        <v>459</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371</v>
      </c>
      <c r="H219" s="134"/>
      <c r="I219" s="134"/>
      <c r="J219" s="134"/>
      <c r="K219" s="134"/>
      <c r="L219" s="134"/>
      <c r="M219" s="134"/>
      <c r="N219" s="134"/>
      <c r="O219" s="134"/>
      <c r="P219" s="135"/>
      <c r="Q219" s="163" t="s">
        <v>458</v>
      </c>
      <c r="R219" s="134"/>
      <c r="S219" s="134"/>
      <c r="T219" s="134"/>
      <c r="U219" s="134"/>
      <c r="V219" s="134"/>
      <c r="W219" s="134"/>
      <c r="X219" s="134"/>
      <c r="Y219" s="134"/>
      <c r="Z219" s="134"/>
      <c r="AA219" s="134"/>
      <c r="AB219" s="133" t="s">
        <v>459</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371</v>
      </c>
      <c r="H226" s="134"/>
      <c r="I226" s="134"/>
      <c r="J226" s="134"/>
      <c r="K226" s="134"/>
      <c r="L226" s="134"/>
      <c r="M226" s="134"/>
      <c r="N226" s="134"/>
      <c r="O226" s="134"/>
      <c r="P226" s="135"/>
      <c r="Q226" s="163" t="s">
        <v>458</v>
      </c>
      <c r="R226" s="134"/>
      <c r="S226" s="134"/>
      <c r="T226" s="134"/>
      <c r="U226" s="134"/>
      <c r="V226" s="134"/>
      <c r="W226" s="134"/>
      <c r="X226" s="134"/>
      <c r="Y226" s="134"/>
      <c r="Z226" s="134"/>
      <c r="AA226" s="134"/>
      <c r="AB226" s="133" t="s">
        <v>459</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371</v>
      </c>
      <c r="H233" s="134"/>
      <c r="I233" s="134"/>
      <c r="J233" s="134"/>
      <c r="K233" s="134"/>
      <c r="L233" s="134"/>
      <c r="M233" s="134"/>
      <c r="N233" s="134"/>
      <c r="O233" s="134"/>
      <c r="P233" s="135"/>
      <c r="Q233" s="163" t="s">
        <v>458</v>
      </c>
      <c r="R233" s="134"/>
      <c r="S233" s="134"/>
      <c r="T233" s="134"/>
      <c r="U233" s="134"/>
      <c r="V233" s="134"/>
      <c r="W233" s="134"/>
      <c r="X233" s="134"/>
      <c r="Y233" s="134"/>
      <c r="Z233" s="134"/>
      <c r="AA233" s="134"/>
      <c r="AB233" s="133" t="s">
        <v>459</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371</v>
      </c>
      <c r="H240" s="134"/>
      <c r="I240" s="134"/>
      <c r="J240" s="134"/>
      <c r="K240" s="134"/>
      <c r="L240" s="134"/>
      <c r="M240" s="134"/>
      <c r="N240" s="134"/>
      <c r="O240" s="134"/>
      <c r="P240" s="135"/>
      <c r="Q240" s="163" t="s">
        <v>458</v>
      </c>
      <c r="R240" s="134"/>
      <c r="S240" s="134"/>
      <c r="T240" s="134"/>
      <c r="U240" s="134"/>
      <c r="V240" s="134"/>
      <c r="W240" s="134"/>
      <c r="X240" s="134"/>
      <c r="Y240" s="134"/>
      <c r="Z240" s="134"/>
      <c r="AA240" s="134"/>
      <c r="AB240" s="133" t="s">
        <v>459</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530</v>
      </c>
      <c r="AF252" s="159"/>
      <c r="AG252" s="159"/>
      <c r="AH252" s="159"/>
      <c r="AI252" s="159" t="s">
        <v>527</v>
      </c>
      <c r="AJ252" s="159"/>
      <c r="AK252" s="159"/>
      <c r="AL252" s="159"/>
      <c r="AM252" s="159" t="s">
        <v>522</v>
      </c>
      <c r="AN252" s="159"/>
      <c r="AO252" s="159"/>
      <c r="AP252" s="155"/>
      <c r="AQ252" s="155" t="s">
        <v>354</v>
      </c>
      <c r="AR252" s="156"/>
      <c r="AS252" s="156"/>
      <c r="AT252" s="157"/>
      <c r="AU252" s="200" t="s">
        <v>370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530</v>
      </c>
      <c r="AF256" s="159"/>
      <c r="AG256" s="159"/>
      <c r="AH256" s="159"/>
      <c r="AI256" s="159" t="s">
        <v>527</v>
      </c>
      <c r="AJ256" s="159"/>
      <c r="AK256" s="159"/>
      <c r="AL256" s="159"/>
      <c r="AM256" s="159" t="s">
        <v>523</v>
      </c>
      <c r="AN256" s="159"/>
      <c r="AO256" s="159"/>
      <c r="AP256" s="155"/>
      <c r="AQ256" s="155" t="s">
        <v>354</v>
      </c>
      <c r="AR256" s="156"/>
      <c r="AS256" s="156"/>
      <c r="AT256" s="157"/>
      <c r="AU256" s="200" t="s">
        <v>370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530</v>
      </c>
      <c r="AF260" s="159"/>
      <c r="AG260" s="159"/>
      <c r="AH260" s="159"/>
      <c r="AI260" s="159" t="s">
        <v>527</v>
      </c>
      <c r="AJ260" s="159"/>
      <c r="AK260" s="159"/>
      <c r="AL260" s="159"/>
      <c r="AM260" s="159" t="s">
        <v>523</v>
      </c>
      <c r="AN260" s="159"/>
      <c r="AO260" s="159"/>
      <c r="AP260" s="155"/>
      <c r="AQ260" s="155" t="s">
        <v>354</v>
      </c>
      <c r="AR260" s="156"/>
      <c r="AS260" s="156"/>
      <c r="AT260" s="157"/>
      <c r="AU260" s="200" t="s">
        <v>370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530</v>
      </c>
      <c r="AF264" s="221"/>
      <c r="AG264" s="221"/>
      <c r="AH264" s="221"/>
      <c r="AI264" s="221" t="s">
        <v>527</v>
      </c>
      <c r="AJ264" s="221"/>
      <c r="AK264" s="221"/>
      <c r="AL264" s="221"/>
      <c r="AM264" s="221" t="s">
        <v>522</v>
      </c>
      <c r="AN264" s="221"/>
      <c r="AO264" s="221"/>
      <c r="AP264" s="163"/>
      <c r="AQ264" s="163" t="s">
        <v>354</v>
      </c>
      <c r="AR264" s="134"/>
      <c r="AS264" s="134"/>
      <c r="AT264" s="135"/>
      <c r="AU264" s="140" t="s">
        <v>370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531</v>
      </c>
      <c r="AF268" s="159"/>
      <c r="AG268" s="159"/>
      <c r="AH268" s="159"/>
      <c r="AI268" s="159" t="s">
        <v>527</v>
      </c>
      <c r="AJ268" s="159"/>
      <c r="AK268" s="159"/>
      <c r="AL268" s="159"/>
      <c r="AM268" s="159" t="s">
        <v>522</v>
      </c>
      <c r="AN268" s="159"/>
      <c r="AO268" s="159"/>
      <c r="AP268" s="155"/>
      <c r="AQ268" s="155" t="s">
        <v>354</v>
      </c>
      <c r="AR268" s="156"/>
      <c r="AS268" s="156"/>
      <c r="AT268" s="157"/>
      <c r="AU268" s="200" t="s">
        <v>370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371</v>
      </c>
      <c r="H272" s="134"/>
      <c r="I272" s="134"/>
      <c r="J272" s="134"/>
      <c r="K272" s="134"/>
      <c r="L272" s="134"/>
      <c r="M272" s="134"/>
      <c r="N272" s="134"/>
      <c r="O272" s="134"/>
      <c r="P272" s="135"/>
      <c r="Q272" s="163" t="s">
        <v>458</v>
      </c>
      <c r="R272" s="134"/>
      <c r="S272" s="134"/>
      <c r="T272" s="134"/>
      <c r="U272" s="134"/>
      <c r="V272" s="134"/>
      <c r="W272" s="134"/>
      <c r="X272" s="134"/>
      <c r="Y272" s="134"/>
      <c r="Z272" s="134"/>
      <c r="AA272" s="134"/>
      <c r="AB272" s="133" t="s">
        <v>459</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371</v>
      </c>
      <c r="H279" s="134"/>
      <c r="I279" s="134"/>
      <c r="J279" s="134"/>
      <c r="K279" s="134"/>
      <c r="L279" s="134"/>
      <c r="M279" s="134"/>
      <c r="N279" s="134"/>
      <c r="O279" s="134"/>
      <c r="P279" s="135"/>
      <c r="Q279" s="163" t="s">
        <v>458</v>
      </c>
      <c r="R279" s="134"/>
      <c r="S279" s="134"/>
      <c r="T279" s="134"/>
      <c r="U279" s="134"/>
      <c r="V279" s="134"/>
      <c r="W279" s="134"/>
      <c r="X279" s="134"/>
      <c r="Y279" s="134"/>
      <c r="Z279" s="134"/>
      <c r="AA279" s="134"/>
      <c r="AB279" s="133" t="s">
        <v>459</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371</v>
      </c>
      <c r="H286" s="134"/>
      <c r="I286" s="134"/>
      <c r="J286" s="134"/>
      <c r="K286" s="134"/>
      <c r="L286" s="134"/>
      <c r="M286" s="134"/>
      <c r="N286" s="134"/>
      <c r="O286" s="134"/>
      <c r="P286" s="135"/>
      <c r="Q286" s="163" t="s">
        <v>458</v>
      </c>
      <c r="R286" s="134"/>
      <c r="S286" s="134"/>
      <c r="T286" s="134"/>
      <c r="U286" s="134"/>
      <c r="V286" s="134"/>
      <c r="W286" s="134"/>
      <c r="X286" s="134"/>
      <c r="Y286" s="134"/>
      <c r="Z286" s="134"/>
      <c r="AA286" s="134"/>
      <c r="AB286" s="133" t="s">
        <v>459</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371</v>
      </c>
      <c r="H293" s="134"/>
      <c r="I293" s="134"/>
      <c r="J293" s="134"/>
      <c r="K293" s="134"/>
      <c r="L293" s="134"/>
      <c r="M293" s="134"/>
      <c r="N293" s="134"/>
      <c r="O293" s="134"/>
      <c r="P293" s="135"/>
      <c r="Q293" s="163" t="s">
        <v>458</v>
      </c>
      <c r="R293" s="134"/>
      <c r="S293" s="134"/>
      <c r="T293" s="134"/>
      <c r="U293" s="134"/>
      <c r="V293" s="134"/>
      <c r="W293" s="134"/>
      <c r="X293" s="134"/>
      <c r="Y293" s="134"/>
      <c r="Z293" s="134"/>
      <c r="AA293" s="134"/>
      <c r="AB293" s="133" t="s">
        <v>459</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371</v>
      </c>
      <c r="H300" s="134"/>
      <c r="I300" s="134"/>
      <c r="J300" s="134"/>
      <c r="K300" s="134"/>
      <c r="L300" s="134"/>
      <c r="M300" s="134"/>
      <c r="N300" s="134"/>
      <c r="O300" s="134"/>
      <c r="P300" s="135"/>
      <c r="Q300" s="163" t="s">
        <v>458</v>
      </c>
      <c r="R300" s="134"/>
      <c r="S300" s="134"/>
      <c r="T300" s="134"/>
      <c r="U300" s="134"/>
      <c r="V300" s="134"/>
      <c r="W300" s="134"/>
      <c r="X300" s="134"/>
      <c r="Y300" s="134"/>
      <c r="Z300" s="134"/>
      <c r="AA300" s="134"/>
      <c r="AB300" s="133" t="s">
        <v>459</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530</v>
      </c>
      <c r="AF312" s="159"/>
      <c r="AG312" s="159"/>
      <c r="AH312" s="159"/>
      <c r="AI312" s="159" t="s">
        <v>527</v>
      </c>
      <c r="AJ312" s="159"/>
      <c r="AK312" s="159"/>
      <c r="AL312" s="159"/>
      <c r="AM312" s="159" t="s">
        <v>522</v>
      </c>
      <c r="AN312" s="159"/>
      <c r="AO312" s="159"/>
      <c r="AP312" s="155"/>
      <c r="AQ312" s="155" t="s">
        <v>354</v>
      </c>
      <c r="AR312" s="156"/>
      <c r="AS312" s="156"/>
      <c r="AT312" s="157"/>
      <c r="AU312" s="200" t="s">
        <v>370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530</v>
      </c>
      <c r="AF316" s="159"/>
      <c r="AG316" s="159"/>
      <c r="AH316" s="159"/>
      <c r="AI316" s="159" t="s">
        <v>527</v>
      </c>
      <c r="AJ316" s="159"/>
      <c r="AK316" s="159"/>
      <c r="AL316" s="159"/>
      <c r="AM316" s="159" t="s">
        <v>522</v>
      </c>
      <c r="AN316" s="159"/>
      <c r="AO316" s="159"/>
      <c r="AP316" s="155"/>
      <c r="AQ316" s="155" t="s">
        <v>354</v>
      </c>
      <c r="AR316" s="156"/>
      <c r="AS316" s="156"/>
      <c r="AT316" s="157"/>
      <c r="AU316" s="200" t="s">
        <v>370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530</v>
      </c>
      <c r="AF320" s="159"/>
      <c r="AG320" s="159"/>
      <c r="AH320" s="159"/>
      <c r="AI320" s="159" t="s">
        <v>527</v>
      </c>
      <c r="AJ320" s="159"/>
      <c r="AK320" s="159"/>
      <c r="AL320" s="159"/>
      <c r="AM320" s="159" t="s">
        <v>523</v>
      </c>
      <c r="AN320" s="159"/>
      <c r="AO320" s="159"/>
      <c r="AP320" s="155"/>
      <c r="AQ320" s="155" t="s">
        <v>354</v>
      </c>
      <c r="AR320" s="156"/>
      <c r="AS320" s="156"/>
      <c r="AT320" s="157"/>
      <c r="AU320" s="200" t="s">
        <v>370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530</v>
      </c>
      <c r="AF324" s="159"/>
      <c r="AG324" s="159"/>
      <c r="AH324" s="159"/>
      <c r="AI324" s="159" t="s">
        <v>527</v>
      </c>
      <c r="AJ324" s="159"/>
      <c r="AK324" s="159"/>
      <c r="AL324" s="159"/>
      <c r="AM324" s="159" t="s">
        <v>522</v>
      </c>
      <c r="AN324" s="159"/>
      <c r="AO324" s="159"/>
      <c r="AP324" s="155"/>
      <c r="AQ324" s="155" t="s">
        <v>354</v>
      </c>
      <c r="AR324" s="156"/>
      <c r="AS324" s="156"/>
      <c r="AT324" s="157"/>
      <c r="AU324" s="200" t="s">
        <v>370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531</v>
      </c>
      <c r="AF328" s="159"/>
      <c r="AG328" s="159"/>
      <c r="AH328" s="159"/>
      <c r="AI328" s="159" t="s">
        <v>527</v>
      </c>
      <c r="AJ328" s="159"/>
      <c r="AK328" s="159"/>
      <c r="AL328" s="159"/>
      <c r="AM328" s="159" t="s">
        <v>523</v>
      </c>
      <c r="AN328" s="159"/>
      <c r="AO328" s="159"/>
      <c r="AP328" s="155"/>
      <c r="AQ328" s="155" t="s">
        <v>354</v>
      </c>
      <c r="AR328" s="156"/>
      <c r="AS328" s="156"/>
      <c r="AT328" s="157"/>
      <c r="AU328" s="200" t="s">
        <v>370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371</v>
      </c>
      <c r="H332" s="134"/>
      <c r="I332" s="134"/>
      <c r="J332" s="134"/>
      <c r="K332" s="134"/>
      <c r="L332" s="134"/>
      <c r="M332" s="134"/>
      <c r="N332" s="134"/>
      <c r="O332" s="134"/>
      <c r="P332" s="135"/>
      <c r="Q332" s="163" t="s">
        <v>458</v>
      </c>
      <c r="R332" s="134"/>
      <c r="S332" s="134"/>
      <c r="T332" s="134"/>
      <c r="U332" s="134"/>
      <c r="V332" s="134"/>
      <c r="W332" s="134"/>
      <c r="X332" s="134"/>
      <c r="Y332" s="134"/>
      <c r="Z332" s="134"/>
      <c r="AA332" s="134"/>
      <c r="AB332" s="133" t="s">
        <v>459</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371</v>
      </c>
      <c r="H339" s="134"/>
      <c r="I339" s="134"/>
      <c r="J339" s="134"/>
      <c r="K339" s="134"/>
      <c r="L339" s="134"/>
      <c r="M339" s="134"/>
      <c r="N339" s="134"/>
      <c r="O339" s="134"/>
      <c r="P339" s="135"/>
      <c r="Q339" s="163" t="s">
        <v>458</v>
      </c>
      <c r="R339" s="134"/>
      <c r="S339" s="134"/>
      <c r="T339" s="134"/>
      <c r="U339" s="134"/>
      <c r="V339" s="134"/>
      <c r="W339" s="134"/>
      <c r="X339" s="134"/>
      <c r="Y339" s="134"/>
      <c r="Z339" s="134"/>
      <c r="AA339" s="134"/>
      <c r="AB339" s="133" t="s">
        <v>459</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371</v>
      </c>
      <c r="H346" s="134"/>
      <c r="I346" s="134"/>
      <c r="J346" s="134"/>
      <c r="K346" s="134"/>
      <c r="L346" s="134"/>
      <c r="M346" s="134"/>
      <c r="N346" s="134"/>
      <c r="O346" s="134"/>
      <c r="P346" s="135"/>
      <c r="Q346" s="163" t="s">
        <v>458</v>
      </c>
      <c r="R346" s="134"/>
      <c r="S346" s="134"/>
      <c r="T346" s="134"/>
      <c r="U346" s="134"/>
      <c r="V346" s="134"/>
      <c r="W346" s="134"/>
      <c r="X346" s="134"/>
      <c r="Y346" s="134"/>
      <c r="Z346" s="134"/>
      <c r="AA346" s="134"/>
      <c r="AB346" s="133" t="s">
        <v>459</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371</v>
      </c>
      <c r="H353" s="134"/>
      <c r="I353" s="134"/>
      <c r="J353" s="134"/>
      <c r="K353" s="134"/>
      <c r="L353" s="134"/>
      <c r="M353" s="134"/>
      <c r="N353" s="134"/>
      <c r="O353" s="134"/>
      <c r="P353" s="135"/>
      <c r="Q353" s="163" t="s">
        <v>458</v>
      </c>
      <c r="R353" s="134"/>
      <c r="S353" s="134"/>
      <c r="T353" s="134"/>
      <c r="U353" s="134"/>
      <c r="V353" s="134"/>
      <c r="W353" s="134"/>
      <c r="X353" s="134"/>
      <c r="Y353" s="134"/>
      <c r="Z353" s="134"/>
      <c r="AA353" s="134"/>
      <c r="AB353" s="133" t="s">
        <v>459</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371</v>
      </c>
      <c r="H360" s="134"/>
      <c r="I360" s="134"/>
      <c r="J360" s="134"/>
      <c r="K360" s="134"/>
      <c r="L360" s="134"/>
      <c r="M360" s="134"/>
      <c r="N360" s="134"/>
      <c r="O360" s="134"/>
      <c r="P360" s="135"/>
      <c r="Q360" s="163" t="s">
        <v>458</v>
      </c>
      <c r="R360" s="134"/>
      <c r="S360" s="134"/>
      <c r="T360" s="134"/>
      <c r="U360" s="134"/>
      <c r="V360" s="134"/>
      <c r="W360" s="134"/>
      <c r="X360" s="134"/>
      <c r="Y360" s="134"/>
      <c r="Z360" s="134"/>
      <c r="AA360" s="134"/>
      <c r="AB360" s="133" t="s">
        <v>459</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530</v>
      </c>
      <c r="AF372" s="159"/>
      <c r="AG372" s="159"/>
      <c r="AH372" s="159"/>
      <c r="AI372" s="159" t="s">
        <v>527</v>
      </c>
      <c r="AJ372" s="159"/>
      <c r="AK372" s="159"/>
      <c r="AL372" s="159"/>
      <c r="AM372" s="159" t="s">
        <v>522</v>
      </c>
      <c r="AN372" s="159"/>
      <c r="AO372" s="159"/>
      <c r="AP372" s="155"/>
      <c r="AQ372" s="155" t="s">
        <v>354</v>
      </c>
      <c r="AR372" s="156"/>
      <c r="AS372" s="156"/>
      <c r="AT372" s="157"/>
      <c r="AU372" s="200" t="s">
        <v>370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530</v>
      </c>
      <c r="AF376" s="159"/>
      <c r="AG376" s="159"/>
      <c r="AH376" s="159"/>
      <c r="AI376" s="159" t="s">
        <v>527</v>
      </c>
      <c r="AJ376" s="159"/>
      <c r="AK376" s="159"/>
      <c r="AL376" s="159"/>
      <c r="AM376" s="159" t="s">
        <v>522</v>
      </c>
      <c r="AN376" s="159"/>
      <c r="AO376" s="159"/>
      <c r="AP376" s="155"/>
      <c r="AQ376" s="155" t="s">
        <v>354</v>
      </c>
      <c r="AR376" s="156"/>
      <c r="AS376" s="156"/>
      <c r="AT376" s="157"/>
      <c r="AU376" s="200" t="s">
        <v>370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530</v>
      </c>
      <c r="AF380" s="159"/>
      <c r="AG380" s="159"/>
      <c r="AH380" s="159"/>
      <c r="AI380" s="159" t="s">
        <v>527</v>
      </c>
      <c r="AJ380" s="159"/>
      <c r="AK380" s="159"/>
      <c r="AL380" s="159"/>
      <c r="AM380" s="159" t="s">
        <v>522</v>
      </c>
      <c r="AN380" s="159"/>
      <c r="AO380" s="159"/>
      <c r="AP380" s="155"/>
      <c r="AQ380" s="155" t="s">
        <v>354</v>
      </c>
      <c r="AR380" s="156"/>
      <c r="AS380" s="156"/>
      <c r="AT380" s="157"/>
      <c r="AU380" s="200" t="s">
        <v>370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530</v>
      </c>
      <c r="AF384" s="159"/>
      <c r="AG384" s="159"/>
      <c r="AH384" s="159"/>
      <c r="AI384" s="159" t="s">
        <v>527</v>
      </c>
      <c r="AJ384" s="159"/>
      <c r="AK384" s="159"/>
      <c r="AL384" s="159"/>
      <c r="AM384" s="159" t="s">
        <v>522</v>
      </c>
      <c r="AN384" s="159"/>
      <c r="AO384" s="159"/>
      <c r="AP384" s="155"/>
      <c r="AQ384" s="155" t="s">
        <v>354</v>
      </c>
      <c r="AR384" s="156"/>
      <c r="AS384" s="156"/>
      <c r="AT384" s="157"/>
      <c r="AU384" s="200" t="s">
        <v>370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530</v>
      </c>
      <c r="AF388" s="159"/>
      <c r="AG388" s="159"/>
      <c r="AH388" s="159"/>
      <c r="AI388" s="159" t="s">
        <v>527</v>
      </c>
      <c r="AJ388" s="159"/>
      <c r="AK388" s="159"/>
      <c r="AL388" s="159"/>
      <c r="AM388" s="159" t="s">
        <v>522</v>
      </c>
      <c r="AN388" s="159"/>
      <c r="AO388" s="159"/>
      <c r="AP388" s="155"/>
      <c r="AQ388" s="155" t="s">
        <v>354</v>
      </c>
      <c r="AR388" s="156"/>
      <c r="AS388" s="156"/>
      <c r="AT388" s="157"/>
      <c r="AU388" s="200" t="s">
        <v>370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371</v>
      </c>
      <c r="H392" s="134"/>
      <c r="I392" s="134"/>
      <c r="J392" s="134"/>
      <c r="K392" s="134"/>
      <c r="L392" s="134"/>
      <c r="M392" s="134"/>
      <c r="N392" s="134"/>
      <c r="O392" s="134"/>
      <c r="P392" s="135"/>
      <c r="Q392" s="163" t="s">
        <v>458</v>
      </c>
      <c r="R392" s="134"/>
      <c r="S392" s="134"/>
      <c r="T392" s="134"/>
      <c r="U392" s="134"/>
      <c r="V392" s="134"/>
      <c r="W392" s="134"/>
      <c r="X392" s="134"/>
      <c r="Y392" s="134"/>
      <c r="Z392" s="134"/>
      <c r="AA392" s="134"/>
      <c r="AB392" s="133" t="s">
        <v>459</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371</v>
      </c>
      <c r="H399" s="134"/>
      <c r="I399" s="134"/>
      <c r="J399" s="134"/>
      <c r="K399" s="134"/>
      <c r="L399" s="134"/>
      <c r="M399" s="134"/>
      <c r="N399" s="134"/>
      <c r="O399" s="134"/>
      <c r="P399" s="135"/>
      <c r="Q399" s="163" t="s">
        <v>458</v>
      </c>
      <c r="R399" s="134"/>
      <c r="S399" s="134"/>
      <c r="T399" s="134"/>
      <c r="U399" s="134"/>
      <c r="V399" s="134"/>
      <c r="W399" s="134"/>
      <c r="X399" s="134"/>
      <c r="Y399" s="134"/>
      <c r="Z399" s="134"/>
      <c r="AA399" s="134"/>
      <c r="AB399" s="133" t="s">
        <v>459</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371</v>
      </c>
      <c r="H406" s="134"/>
      <c r="I406" s="134"/>
      <c r="J406" s="134"/>
      <c r="K406" s="134"/>
      <c r="L406" s="134"/>
      <c r="M406" s="134"/>
      <c r="N406" s="134"/>
      <c r="O406" s="134"/>
      <c r="P406" s="135"/>
      <c r="Q406" s="163" t="s">
        <v>458</v>
      </c>
      <c r="R406" s="134"/>
      <c r="S406" s="134"/>
      <c r="T406" s="134"/>
      <c r="U406" s="134"/>
      <c r="V406" s="134"/>
      <c r="W406" s="134"/>
      <c r="X406" s="134"/>
      <c r="Y406" s="134"/>
      <c r="Z406" s="134"/>
      <c r="AA406" s="134"/>
      <c r="AB406" s="133" t="s">
        <v>459</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371</v>
      </c>
      <c r="H413" s="134"/>
      <c r="I413" s="134"/>
      <c r="J413" s="134"/>
      <c r="K413" s="134"/>
      <c r="L413" s="134"/>
      <c r="M413" s="134"/>
      <c r="N413" s="134"/>
      <c r="O413" s="134"/>
      <c r="P413" s="135"/>
      <c r="Q413" s="163" t="s">
        <v>458</v>
      </c>
      <c r="R413" s="134"/>
      <c r="S413" s="134"/>
      <c r="T413" s="134"/>
      <c r="U413" s="134"/>
      <c r="V413" s="134"/>
      <c r="W413" s="134"/>
      <c r="X413" s="134"/>
      <c r="Y413" s="134"/>
      <c r="Z413" s="134"/>
      <c r="AA413" s="134"/>
      <c r="AB413" s="133" t="s">
        <v>459</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371</v>
      </c>
      <c r="H420" s="134"/>
      <c r="I420" s="134"/>
      <c r="J420" s="134"/>
      <c r="K420" s="134"/>
      <c r="L420" s="134"/>
      <c r="M420" s="134"/>
      <c r="N420" s="134"/>
      <c r="O420" s="134"/>
      <c r="P420" s="135"/>
      <c r="Q420" s="163" t="s">
        <v>458</v>
      </c>
      <c r="R420" s="134"/>
      <c r="S420" s="134"/>
      <c r="T420" s="134"/>
      <c r="U420" s="134"/>
      <c r="V420" s="134"/>
      <c r="W420" s="134"/>
      <c r="X420" s="134"/>
      <c r="Y420" s="134"/>
      <c r="Z420" s="134"/>
      <c r="AA420" s="134"/>
      <c r="AB420" s="133" t="s">
        <v>459</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193"/>
      <c r="B430" s="190"/>
      <c r="C430" s="182" t="s">
        <v>556</v>
      </c>
      <c r="D430" s="935"/>
      <c r="E430" s="178" t="s">
        <v>540</v>
      </c>
      <c r="F430" s="902"/>
      <c r="G430" s="903" t="s">
        <v>374</v>
      </c>
      <c r="H430" s="127"/>
      <c r="I430" s="127"/>
      <c r="J430" s="904" t="s">
        <v>575</v>
      </c>
      <c r="K430" s="905"/>
      <c r="L430" s="905"/>
      <c r="M430" s="905"/>
      <c r="N430" s="905"/>
      <c r="O430" s="905"/>
      <c r="P430" s="905"/>
      <c r="Q430" s="905"/>
      <c r="R430" s="905"/>
      <c r="S430" s="905"/>
      <c r="T430" s="906"/>
      <c r="U430" s="592" t="s">
        <v>575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93"/>
      <c r="B431" s="190"/>
      <c r="C431" s="184"/>
      <c r="D431" s="190"/>
      <c r="E431" s="346" t="s">
        <v>363</v>
      </c>
      <c r="F431" s="347"/>
      <c r="G431" s="348"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362</v>
      </c>
      <c r="AF431" s="342"/>
      <c r="AG431" s="342"/>
      <c r="AH431" s="343"/>
      <c r="AI431" s="221" t="s">
        <v>523</v>
      </c>
      <c r="AJ431" s="221"/>
      <c r="AK431" s="221"/>
      <c r="AL431" s="163"/>
      <c r="AM431" s="221" t="s">
        <v>518</v>
      </c>
      <c r="AN431" s="221"/>
      <c r="AO431" s="221"/>
      <c r="AP431" s="163"/>
      <c r="AQ431" s="163" t="s">
        <v>354</v>
      </c>
      <c r="AR431" s="134"/>
      <c r="AS431" s="134"/>
      <c r="AT431" s="135"/>
      <c r="AU431" s="140" t="s">
        <v>253</v>
      </c>
      <c r="AV431" s="140"/>
      <c r="AW431" s="140"/>
      <c r="AX431" s="141"/>
    </row>
    <row r="432" spans="1:50" ht="18.75"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t="s">
        <v>581</v>
      </c>
      <c r="AF432" s="204"/>
      <c r="AG432" s="137" t="s">
        <v>355</v>
      </c>
      <c r="AH432" s="138"/>
      <c r="AI432" s="160"/>
      <c r="AJ432" s="160"/>
      <c r="AK432" s="160"/>
      <c r="AL432" s="158"/>
      <c r="AM432" s="160"/>
      <c r="AN432" s="160"/>
      <c r="AO432" s="160"/>
      <c r="AP432" s="158"/>
      <c r="AQ432" s="594" t="s">
        <v>575</v>
      </c>
      <c r="AR432" s="204"/>
      <c r="AS432" s="137" t="s">
        <v>355</v>
      </c>
      <c r="AT432" s="138"/>
      <c r="AU432" s="204" t="s">
        <v>575</v>
      </c>
      <c r="AV432" s="204"/>
      <c r="AW432" s="137" t="s">
        <v>300</v>
      </c>
      <c r="AX432" s="199"/>
    </row>
    <row r="433" spans="1:50" ht="23.25" customHeight="1" x14ac:dyDescent="0.15">
      <c r="A433" s="193"/>
      <c r="B433" s="190"/>
      <c r="C433" s="184"/>
      <c r="D433" s="190"/>
      <c r="E433" s="346"/>
      <c r="F433" s="347"/>
      <c r="G433" s="108" t="s">
        <v>575</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575</v>
      </c>
      <c r="AC433" s="217"/>
      <c r="AD433" s="217"/>
      <c r="AE433" s="344" t="s">
        <v>581</v>
      </c>
      <c r="AF433" s="211"/>
      <c r="AG433" s="211"/>
      <c r="AH433" s="345"/>
      <c r="AI433" s="344" t="s">
        <v>575</v>
      </c>
      <c r="AJ433" s="211"/>
      <c r="AK433" s="211"/>
      <c r="AL433" s="211"/>
      <c r="AM433" s="344" t="s">
        <v>566</v>
      </c>
      <c r="AN433" s="211"/>
      <c r="AO433" s="211"/>
      <c r="AP433" s="345"/>
      <c r="AQ433" s="344" t="s">
        <v>575</v>
      </c>
      <c r="AR433" s="211"/>
      <c r="AS433" s="211"/>
      <c r="AT433" s="345"/>
      <c r="AU433" s="211" t="s">
        <v>599</v>
      </c>
      <c r="AV433" s="211"/>
      <c r="AW433" s="211"/>
      <c r="AX433" s="212"/>
    </row>
    <row r="434" spans="1:50" ht="23.25"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575</v>
      </c>
      <c r="AC434" s="209"/>
      <c r="AD434" s="209"/>
      <c r="AE434" s="344" t="s">
        <v>575</v>
      </c>
      <c r="AF434" s="211"/>
      <c r="AG434" s="211"/>
      <c r="AH434" s="345"/>
      <c r="AI434" s="344" t="s">
        <v>575</v>
      </c>
      <c r="AJ434" s="211"/>
      <c r="AK434" s="211"/>
      <c r="AL434" s="211"/>
      <c r="AM434" s="344" t="s">
        <v>566</v>
      </c>
      <c r="AN434" s="211"/>
      <c r="AO434" s="211"/>
      <c r="AP434" s="345"/>
      <c r="AQ434" s="344" t="s">
        <v>575</v>
      </c>
      <c r="AR434" s="211"/>
      <c r="AS434" s="211"/>
      <c r="AT434" s="345"/>
      <c r="AU434" s="211" t="s">
        <v>575</v>
      </c>
      <c r="AV434" s="211"/>
      <c r="AW434" s="211"/>
      <c r="AX434" s="212"/>
    </row>
    <row r="435" spans="1:50" ht="23.25"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3" t="s">
        <v>301</v>
      </c>
      <c r="AC435" s="583"/>
      <c r="AD435" s="583"/>
      <c r="AE435" s="344" t="s">
        <v>575</v>
      </c>
      <c r="AF435" s="211"/>
      <c r="AG435" s="211"/>
      <c r="AH435" s="345"/>
      <c r="AI435" s="344" t="s">
        <v>575</v>
      </c>
      <c r="AJ435" s="211"/>
      <c r="AK435" s="211"/>
      <c r="AL435" s="211"/>
      <c r="AM435" s="344" t="s">
        <v>566</v>
      </c>
      <c r="AN435" s="211"/>
      <c r="AO435" s="211"/>
      <c r="AP435" s="345"/>
      <c r="AQ435" s="344" t="s">
        <v>575</v>
      </c>
      <c r="AR435" s="211"/>
      <c r="AS435" s="211"/>
      <c r="AT435" s="345"/>
      <c r="AU435" s="211" t="s">
        <v>575</v>
      </c>
      <c r="AV435" s="211"/>
      <c r="AW435" s="211"/>
      <c r="AX435" s="212"/>
    </row>
    <row r="436" spans="1:50" ht="18.75" hidden="1" customHeight="1" x14ac:dyDescent="0.15">
      <c r="A436" s="193"/>
      <c r="B436" s="190"/>
      <c r="C436" s="184"/>
      <c r="D436" s="190"/>
      <c r="E436" s="346" t="s">
        <v>363</v>
      </c>
      <c r="F436" s="347"/>
      <c r="G436" s="348"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362</v>
      </c>
      <c r="AF436" s="342"/>
      <c r="AG436" s="342"/>
      <c r="AH436" s="343"/>
      <c r="AI436" s="221" t="s">
        <v>522</v>
      </c>
      <c r="AJ436" s="221"/>
      <c r="AK436" s="221"/>
      <c r="AL436" s="163"/>
      <c r="AM436" s="221" t="s">
        <v>518</v>
      </c>
      <c r="AN436" s="221"/>
      <c r="AO436" s="221"/>
      <c r="AP436" s="163"/>
      <c r="AQ436" s="163" t="s">
        <v>354</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594"/>
      <c r="AR437" s="204"/>
      <c r="AS437" s="137" t="s">
        <v>355</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3" t="s">
        <v>301</v>
      </c>
      <c r="AC440" s="583"/>
      <c r="AD440" s="583"/>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363</v>
      </c>
      <c r="F441" s="347"/>
      <c r="G441" s="348"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362</v>
      </c>
      <c r="AF441" s="342"/>
      <c r="AG441" s="342"/>
      <c r="AH441" s="343"/>
      <c r="AI441" s="221" t="s">
        <v>522</v>
      </c>
      <c r="AJ441" s="221"/>
      <c r="AK441" s="221"/>
      <c r="AL441" s="163"/>
      <c r="AM441" s="221" t="s">
        <v>514</v>
      </c>
      <c r="AN441" s="221"/>
      <c r="AO441" s="221"/>
      <c r="AP441" s="163"/>
      <c r="AQ441" s="163" t="s">
        <v>354</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594"/>
      <c r="AR442" s="204"/>
      <c r="AS442" s="137" t="s">
        <v>355</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3" t="s">
        <v>301</v>
      </c>
      <c r="AC445" s="583"/>
      <c r="AD445" s="583"/>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363</v>
      </c>
      <c r="F446" s="347"/>
      <c r="G446" s="348"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362</v>
      </c>
      <c r="AF446" s="342"/>
      <c r="AG446" s="342"/>
      <c r="AH446" s="343"/>
      <c r="AI446" s="221" t="s">
        <v>522</v>
      </c>
      <c r="AJ446" s="221"/>
      <c r="AK446" s="221"/>
      <c r="AL446" s="163"/>
      <c r="AM446" s="221" t="s">
        <v>519</v>
      </c>
      <c r="AN446" s="221"/>
      <c r="AO446" s="221"/>
      <c r="AP446" s="163"/>
      <c r="AQ446" s="163" t="s">
        <v>354</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594"/>
      <c r="AR447" s="204"/>
      <c r="AS447" s="137" t="s">
        <v>355</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3" t="s">
        <v>301</v>
      </c>
      <c r="AC450" s="583"/>
      <c r="AD450" s="583"/>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363</v>
      </c>
      <c r="F451" s="347"/>
      <c r="G451" s="348"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362</v>
      </c>
      <c r="AF451" s="342"/>
      <c r="AG451" s="342"/>
      <c r="AH451" s="343"/>
      <c r="AI451" s="221" t="s">
        <v>522</v>
      </c>
      <c r="AJ451" s="221"/>
      <c r="AK451" s="221"/>
      <c r="AL451" s="163"/>
      <c r="AM451" s="221" t="s">
        <v>518</v>
      </c>
      <c r="AN451" s="221"/>
      <c r="AO451" s="221"/>
      <c r="AP451" s="163"/>
      <c r="AQ451" s="163" t="s">
        <v>354</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594"/>
      <c r="AR452" s="204"/>
      <c r="AS452" s="137" t="s">
        <v>355</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3" t="s">
        <v>301</v>
      </c>
      <c r="AC455" s="583"/>
      <c r="AD455" s="583"/>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hidden="1" customHeight="1" x14ac:dyDescent="0.15">
      <c r="A456" s="193"/>
      <c r="B456" s="190"/>
      <c r="C456" s="184"/>
      <c r="D456" s="190"/>
      <c r="E456" s="346" t="s">
        <v>364</v>
      </c>
      <c r="F456" s="347"/>
      <c r="G456" s="348"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362</v>
      </c>
      <c r="AF456" s="342"/>
      <c r="AG456" s="342"/>
      <c r="AH456" s="343"/>
      <c r="AI456" s="221" t="s">
        <v>522</v>
      </c>
      <c r="AJ456" s="221"/>
      <c r="AK456" s="221"/>
      <c r="AL456" s="163"/>
      <c r="AM456" s="221" t="s">
        <v>518</v>
      </c>
      <c r="AN456" s="221"/>
      <c r="AO456" s="221"/>
      <c r="AP456" s="163"/>
      <c r="AQ456" s="163" t="s">
        <v>354</v>
      </c>
      <c r="AR456" s="134"/>
      <c r="AS456" s="134"/>
      <c r="AT456" s="135"/>
      <c r="AU456" s="140" t="s">
        <v>253</v>
      </c>
      <c r="AV456" s="140"/>
      <c r="AW456" s="140"/>
      <c r="AX456" s="141"/>
    </row>
    <row r="457" spans="1:50" ht="18.75" hidden="1"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t="s">
        <v>575</v>
      </c>
      <c r="AF457" s="204"/>
      <c r="AG457" s="137" t="s">
        <v>355</v>
      </c>
      <c r="AH457" s="138"/>
      <c r="AI457" s="160"/>
      <c r="AJ457" s="160"/>
      <c r="AK457" s="160"/>
      <c r="AL457" s="158"/>
      <c r="AM457" s="160"/>
      <c r="AN457" s="160"/>
      <c r="AO457" s="160"/>
      <c r="AP457" s="158"/>
      <c r="AQ457" s="594" t="s">
        <v>581</v>
      </c>
      <c r="AR457" s="204"/>
      <c r="AS457" s="137" t="s">
        <v>355</v>
      </c>
      <c r="AT457" s="138"/>
      <c r="AU457" s="204" t="s">
        <v>575</v>
      </c>
      <c r="AV457" s="204"/>
      <c r="AW457" s="137" t="s">
        <v>300</v>
      </c>
      <c r="AX457" s="199"/>
    </row>
    <row r="458" spans="1:50" ht="23.25" hidden="1" customHeight="1" x14ac:dyDescent="0.15">
      <c r="A458" s="193"/>
      <c r="B458" s="190"/>
      <c r="C458" s="184"/>
      <c r="D458" s="190"/>
      <c r="E458" s="346"/>
      <c r="F458" s="347"/>
      <c r="G458" s="108" t="s">
        <v>581</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575</v>
      </c>
      <c r="AC458" s="217"/>
      <c r="AD458" s="217"/>
      <c r="AE458" s="344" t="s">
        <v>581</v>
      </c>
      <c r="AF458" s="211"/>
      <c r="AG458" s="211"/>
      <c r="AH458" s="211"/>
      <c r="AI458" s="344" t="s">
        <v>599</v>
      </c>
      <c r="AJ458" s="211"/>
      <c r="AK458" s="211"/>
      <c r="AL458" s="211"/>
      <c r="AM458" s="344" t="s">
        <v>566</v>
      </c>
      <c r="AN458" s="211"/>
      <c r="AO458" s="211"/>
      <c r="AP458" s="345"/>
      <c r="AQ458" s="344" t="s">
        <v>581</v>
      </c>
      <c r="AR458" s="211"/>
      <c r="AS458" s="211"/>
      <c r="AT458" s="345"/>
      <c r="AU458" s="211" t="s">
        <v>575</v>
      </c>
      <c r="AV458" s="211"/>
      <c r="AW458" s="211"/>
      <c r="AX458" s="212"/>
    </row>
    <row r="459" spans="1:50" ht="23.25" hidden="1"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581</v>
      </c>
      <c r="AC459" s="209"/>
      <c r="AD459" s="209"/>
      <c r="AE459" s="344" t="s">
        <v>575</v>
      </c>
      <c r="AF459" s="211"/>
      <c r="AG459" s="211"/>
      <c r="AH459" s="345"/>
      <c r="AI459" s="344" t="s">
        <v>575</v>
      </c>
      <c r="AJ459" s="211"/>
      <c r="AK459" s="211"/>
      <c r="AL459" s="211"/>
      <c r="AM459" s="344" t="s">
        <v>566</v>
      </c>
      <c r="AN459" s="211"/>
      <c r="AO459" s="211"/>
      <c r="AP459" s="345"/>
      <c r="AQ459" s="344" t="s">
        <v>575</v>
      </c>
      <c r="AR459" s="211"/>
      <c r="AS459" s="211"/>
      <c r="AT459" s="345"/>
      <c r="AU459" s="211" t="s">
        <v>581</v>
      </c>
      <c r="AV459" s="211"/>
      <c r="AW459" s="211"/>
      <c r="AX459" s="212"/>
    </row>
    <row r="460" spans="1:50" ht="23.25" hidden="1"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3" t="s">
        <v>14</v>
      </c>
      <c r="AC460" s="583"/>
      <c r="AD460" s="583"/>
      <c r="AE460" s="344" t="s">
        <v>575</v>
      </c>
      <c r="AF460" s="211"/>
      <c r="AG460" s="211"/>
      <c r="AH460" s="345"/>
      <c r="AI460" s="344" t="s">
        <v>575</v>
      </c>
      <c r="AJ460" s="211"/>
      <c r="AK460" s="211"/>
      <c r="AL460" s="211"/>
      <c r="AM460" s="344" t="s">
        <v>566</v>
      </c>
      <c r="AN460" s="211"/>
      <c r="AO460" s="211"/>
      <c r="AP460" s="345"/>
      <c r="AQ460" s="344" t="s">
        <v>575</v>
      </c>
      <c r="AR460" s="211"/>
      <c r="AS460" s="211"/>
      <c r="AT460" s="345"/>
      <c r="AU460" s="211" t="s">
        <v>581</v>
      </c>
      <c r="AV460" s="211"/>
      <c r="AW460" s="211"/>
      <c r="AX460" s="212"/>
    </row>
    <row r="461" spans="1:50" ht="18.75" hidden="1" customHeight="1" x14ac:dyDescent="0.15">
      <c r="A461" s="193"/>
      <c r="B461" s="190"/>
      <c r="C461" s="184"/>
      <c r="D461" s="190"/>
      <c r="E461" s="346" t="s">
        <v>364</v>
      </c>
      <c r="F461" s="347"/>
      <c r="G461" s="348"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362</v>
      </c>
      <c r="AF461" s="342"/>
      <c r="AG461" s="342"/>
      <c r="AH461" s="343"/>
      <c r="AI461" s="221" t="s">
        <v>522</v>
      </c>
      <c r="AJ461" s="221"/>
      <c r="AK461" s="221"/>
      <c r="AL461" s="163"/>
      <c r="AM461" s="221" t="s">
        <v>520</v>
      </c>
      <c r="AN461" s="221"/>
      <c r="AO461" s="221"/>
      <c r="AP461" s="163"/>
      <c r="AQ461" s="163" t="s">
        <v>354</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594"/>
      <c r="AR462" s="204"/>
      <c r="AS462" s="137" t="s">
        <v>355</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3" t="s">
        <v>14</v>
      </c>
      <c r="AC465" s="583"/>
      <c r="AD465" s="583"/>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364</v>
      </c>
      <c r="F466" s="347"/>
      <c r="G466" s="348"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362</v>
      </c>
      <c r="AF466" s="342"/>
      <c r="AG466" s="342"/>
      <c r="AH466" s="343"/>
      <c r="AI466" s="221" t="s">
        <v>522</v>
      </c>
      <c r="AJ466" s="221"/>
      <c r="AK466" s="221"/>
      <c r="AL466" s="163"/>
      <c r="AM466" s="221" t="s">
        <v>518</v>
      </c>
      <c r="AN466" s="221"/>
      <c r="AO466" s="221"/>
      <c r="AP466" s="163"/>
      <c r="AQ466" s="163" t="s">
        <v>354</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594"/>
      <c r="AR467" s="204"/>
      <c r="AS467" s="137" t="s">
        <v>355</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3" t="s">
        <v>14</v>
      </c>
      <c r="AC470" s="583"/>
      <c r="AD470" s="583"/>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364</v>
      </c>
      <c r="F471" s="347"/>
      <c r="G471" s="348"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362</v>
      </c>
      <c r="AF471" s="342"/>
      <c r="AG471" s="342"/>
      <c r="AH471" s="343"/>
      <c r="AI471" s="221" t="s">
        <v>522</v>
      </c>
      <c r="AJ471" s="221"/>
      <c r="AK471" s="221"/>
      <c r="AL471" s="163"/>
      <c r="AM471" s="221" t="s">
        <v>514</v>
      </c>
      <c r="AN471" s="221"/>
      <c r="AO471" s="221"/>
      <c r="AP471" s="163"/>
      <c r="AQ471" s="163" t="s">
        <v>354</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594"/>
      <c r="AR472" s="204"/>
      <c r="AS472" s="137" t="s">
        <v>355</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3" t="s">
        <v>14</v>
      </c>
      <c r="AC475" s="583"/>
      <c r="AD475" s="583"/>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customHeight="1" x14ac:dyDescent="0.15">
      <c r="A476" s="193"/>
      <c r="B476" s="190"/>
      <c r="C476" s="184"/>
      <c r="D476" s="190"/>
      <c r="E476" s="346" t="s">
        <v>364</v>
      </c>
      <c r="F476" s="347"/>
      <c r="G476" s="348"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362</v>
      </c>
      <c r="AF476" s="342"/>
      <c r="AG476" s="342"/>
      <c r="AH476" s="343"/>
      <c r="AI476" s="221" t="s">
        <v>522</v>
      </c>
      <c r="AJ476" s="221"/>
      <c r="AK476" s="221"/>
      <c r="AL476" s="163"/>
      <c r="AM476" s="221" t="s">
        <v>518</v>
      </c>
      <c r="AN476" s="221"/>
      <c r="AO476" s="221"/>
      <c r="AP476" s="163"/>
      <c r="AQ476" s="163" t="s">
        <v>354</v>
      </c>
      <c r="AR476" s="134"/>
      <c r="AS476" s="134"/>
      <c r="AT476" s="135"/>
      <c r="AU476" s="140" t="s">
        <v>253</v>
      </c>
      <c r="AV476" s="140"/>
      <c r="AW476" s="140"/>
      <c r="AX476" s="141"/>
    </row>
    <row r="477" spans="1:50" ht="18.75"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t="s">
        <v>675</v>
      </c>
      <c r="AF477" s="204"/>
      <c r="AG477" s="137" t="s">
        <v>355</v>
      </c>
      <c r="AH477" s="138"/>
      <c r="AI477" s="160"/>
      <c r="AJ477" s="160"/>
      <c r="AK477" s="160"/>
      <c r="AL477" s="158"/>
      <c r="AM477" s="160"/>
      <c r="AN477" s="160"/>
      <c r="AO477" s="160"/>
      <c r="AP477" s="158"/>
      <c r="AQ477" s="594" t="s">
        <v>675</v>
      </c>
      <c r="AR477" s="204"/>
      <c r="AS477" s="137" t="s">
        <v>355</v>
      </c>
      <c r="AT477" s="138"/>
      <c r="AU477" s="204" t="s">
        <v>675</v>
      </c>
      <c r="AV477" s="204"/>
      <c r="AW477" s="137" t="s">
        <v>300</v>
      </c>
      <c r="AX477" s="199"/>
    </row>
    <row r="478" spans="1:50" ht="23.25"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t="s">
        <v>674</v>
      </c>
      <c r="AC478" s="217"/>
      <c r="AD478" s="217"/>
      <c r="AE478" s="344" t="s">
        <v>674</v>
      </c>
      <c r="AF478" s="211"/>
      <c r="AG478" s="211"/>
      <c r="AH478" s="211"/>
      <c r="AI478" s="344" t="s">
        <v>675</v>
      </c>
      <c r="AJ478" s="211"/>
      <c r="AK478" s="211"/>
      <c r="AL478" s="211"/>
      <c r="AM478" s="344" t="s">
        <v>675</v>
      </c>
      <c r="AN478" s="211"/>
      <c r="AO478" s="211"/>
      <c r="AP478" s="345"/>
      <c r="AQ478" s="344" t="s">
        <v>675</v>
      </c>
      <c r="AR478" s="211"/>
      <c r="AS478" s="211"/>
      <c r="AT478" s="345"/>
      <c r="AU478" s="211" t="s">
        <v>674</v>
      </c>
      <c r="AV478" s="211"/>
      <c r="AW478" s="211"/>
      <c r="AX478" s="212"/>
    </row>
    <row r="479" spans="1:50" ht="23.25"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t="s">
        <v>675</v>
      </c>
      <c r="AC479" s="209"/>
      <c r="AD479" s="209"/>
      <c r="AE479" s="344" t="s">
        <v>676</v>
      </c>
      <c r="AF479" s="211"/>
      <c r="AG479" s="211"/>
      <c r="AH479" s="345"/>
      <c r="AI479" s="344" t="s">
        <v>674</v>
      </c>
      <c r="AJ479" s="211"/>
      <c r="AK479" s="211"/>
      <c r="AL479" s="211"/>
      <c r="AM479" s="344" t="s">
        <v>676</v>
      </c>
      <c r="AN479" s="211"/>
      <c r="AO479" s="211"/>
      <c r="AP479" s="345"/>
      <c r="AQ479" s="344" t="s">
        <v>674</v>
      </c>
      <c r="AR479" s="211"/>
      <c r="AS479" s="211"/>
      <c r="AT479" s="345"/>
      <c r="AU479" s="211" t="s">
        <v>674</v>
      </c>
      <c r="AV479" s="211"/>
      <c r="AW479" s="211"/>
      <c r="AX479" s="212"/>
    </row>
    <row r="480" spans="1:50" ht="23.25"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3" t="s">
        <v>14</v>
      </c>
      <c r="AC480" s="583"/>
      <c r="AD480" s="583"/>
      <c r="AE480" s="344" t="s">
        <v>675</v>
      </c>
      <c r="AF480" s="211"/>
      <c r="AG480" s="211"/>
      <c r="AH480" s="345"/>
      <c r="AI480" s="344" t="s">
        <v>676</v>
      </c>
      <c r="AJ480" s="211"/>
      <c r="AK480" s="211"/>
      <c r="AL480" s="211"/>
      <c r="AM480" s="344" t="s">
        <v>677</v>
      </c>
      <c r="AN480" s="211"/>
      <c r="AO480" s="211"/>
      <c r="AP480" s="345"/>
      <c r="AQ480" s="344" t="s">
        <v>675</v>
      </c>
      <c r="AR480" s="211"/>
      <c r="AS480" s="211"/>
      <c r="AT480" s="345"/>
      <c r="AU480" s="211" t="s">
        <v>676</v>
      </c>
      <c r="AV480" s="211"/>
      <c r="AW480" s="211"/>
      <c r="AX480" s="212"/>
    </row>
    <row r="481" spans="1:50" ht="23.85" customHeight="1" x14ac:dyDescent="0.15">
      <c r="A481" s="193"/>
      <c r="B481" s="190"/>
      <c r="C481" s="184"/>
      <c r="D481" s="190"/>
      <c r="E481" s="126" t="s">
        <v>562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93"/>
      <c r="B482" s="190"/>
      <c r="C482" s="184"/>
      <c r="D482" s="190"/>
      <c r="E482" s="129" t="s">
        <v>581</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557</v>
      </c>
      <c r="F484" s="179"/>
      <c r="G484" s="903" t="s">
        <v>374</v>
      </c>
      <c r="H484" s="127"/>
      <c r="I484" s="127"/>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3"/>
      <c r="B485" s="190"/>
      <c r="C485" s="184"/>
      <c r="D485" s="190"/>
      <c r="E485" s="346" t="s">
        <v>363</v>
      </c>
      <c r="F485" s="347"/>
      <c r="G485" s="348"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362</v>
      </c>
      <c r="AF485" s="342"/>
      <c r="AG485" s="342"/>
      <c r="AH485" s="343"/>
      <c r="AI485" s="221" t="s">
        <v>523</v>
      </c>
      <c r="AJ485" s="221"/>
      <c r="AK485" s="221"/>
      <c r="AL485" s="163"/>
      <c r="AM485" s="221" t="s">
        <v>520</v>
      </c>
      <c r="AN485" s="221"/>
      <c r="AO485" s="221"/>
      <c r="AP485" s="163"/>
      <c r="AQ485" s="163" t="s">
        <v>354</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594"/>
      <c r="AR486" s="204"/>
      <c r="AS486" s="137" t="s">
        <v>355</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3" t="s">
        <v>301</v>
      </c>
      <c r="AC489" s="583"/>
      <c r="AD489" s="583"/>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363</v>
      </c>
      <c r="F490" s="347"/>
      <c r="G490" s="348"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362</v>
      </c>
      <c r="AF490" s="342"/>
      <c r="AG490" s="342"/>
      <c r="AH490" s="343"/>
      <c r="AI490" s="221" t="s">
        <v>522</v>
      </c>
      <c r="AJ490" s="221"/>
      <c r="AK490" s="221"/>
      <c r="AL490" s="163"/>
      <c r="AM490" s="221" t="s">
        <v>520</v>
      </c>
      <c r="AN490" s="221"/>
      <c r="AO490" s="221"/>
      <c r="AP490" s="163"/>
      <c r="AQ490" s="163" t="s">
        <v>354</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594"/>
      <c r="AR491" s="204"/>
      <c r="AS491" s="137" t="s">
        <v>355</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3" t="s">
        <v>301</v>
      </c>
      <c r="AC494" s="583"/>
      <c r="AD494" s="583"/>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363</v>
      </c>
      <c r="F495" s="347"/>
      <c r="G495" s="348"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362</v>
      </c>
      <c r="AF495" s="342"/>
      <c r="AG495" s="342"/>
      <c r="AH495" s="343"/>
      <c r="AI495" s="221" t="s">
        <v>522</v>
      </c>
      <c r="AJ495" s="221"/>
      <c r="AK495" s="221"/>
      <c r="AL495" s="163"/>
      <c r="AM495" s="221" t="s">
        <v>518</v>
      </c>
      <c r="AN495" s="221"/>
      <c r="AO495" s="221"/>
      <c r="AP495" s="163"/>
      <c r="AQ495" s="163" t="s">
        <v>354</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594"/>
      <c r="AR496" s="204"/>
      <c r="AS496" s="137" t="s">
        <v>355</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3" t="s">
        <v>301</v>
      </c>
      <c r="AC499" s="583"/>
      <c r="AD499" s="583"/>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363</v>
      </c>
      <c r="F500" s="347"/>
      <c r="G500" s="348"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362</v>
      </c>
      <c r="AF500" s="342"/>
      <c r="AG500" s="342"/>
      <c r="AH500" s="343"/>
      <c r="AI500" s="221" t="s">
        <v>522</v>
      </c>
      <c r="AJ500" s="221"/>
      <c r="AK500" s="221"/>
      <c r="AL500" s="163"/>
      <c r="AM500" s="221" t="s">
        <v>519</v>
      </c>
      <c r="AN500" s="221"/>
      <c r="AO500" s="221"/>
      <c r="AP500" s="163"/>
      <c r="AQ500" s="163" t="s">
        <v>354</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594"/>
      <c r="AR501" s="204"/>
      <c r="AS501" s="137" t="s">
        <v>355</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3" t="s">
        <v>301</v>
      </c>
      <c r="AC504" s="583"/>
      <c r="AD504" s="583"/>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363</v>
      </c>
      <c r="F505" s="347"/>
      <c r="G505" s="348"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362</v>
      </c>
      <c r="AF505" s="342"/>
      <c r="AG505" s="342"/>
      <c r="AH505" s="343"/>
      <c r="AI505" s="221" t="s">
        <v>522</v>
      </c>
      <c r="AJ505" s="221"/>
      <c r="AK505" s="221"/>
      <c r="AL505" s="163"/>
      <c r="AM505" s="221" t="s">
        <v>520</v>
      </c>
      <c r="AN505" s="221"/>
      <c r="AO505" s="221"/>
      <c r="AP505" s="163"/>
      <c r="AQ505" s="163" t="s">
        <v>354</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594"/>
      <c r="AR506" s="204"/>
      <c r="AS506" s="137" t="s">
        <v>355</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3" t="s">
        <v>301</v>
      </c>
      <c r="AC509" s="583"/>
      <c r="AD509" s="583"/>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364</v>
      </c>
      <c r="F510" s="347"/>
      <c r="G510" s="348"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362</v>
      </c>
      <c r="AF510" s="342"/>
      <c r="AG510" s="342"/>
      <c r="AH510" s="343"/>
      <c r="AI510" s="221" t="s">
        <v>522</v>
      </c>
      <c r="AJ510" s="221"/>
      <c r="AK510" s="221"/>
      <c r="AL510" s="163"/>
      <c r="AM510" s="221" t="s">
        <v>518</v>
      </c>
      <c r="AN510" s="221"/>
      <c r="AO510" s="221"/>
      <c r="AP510" s="163"/>
      <c r="AQ510" s="163" t="s">
        <v>354</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594"/>
      <c r="AR511" s="204"/>
      <c r="AS511" s="137" t="s">
        <v>355</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3" t="s">
        <v>14</v>
      </c>
      <c r="AC514" s="583"/>
      <c r="AD514" s="583"/>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364</v>
      </c>
      <c r="F515" s="347"/>
      <c r="G515" s="348"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362</v>
      </c>
      <c r="AF515" s="342"/>
      <c r="AG515" s="342"/>
      <c r="AH515" s="343"/>
      <c r="AI515" s="221" t="s">
        <v>523</v>
      </c>
      <c r="AJ515" s="221"/>
      <c r="AK515" s="221"/>
      <c r="AL515" s="163"/>
      <c r="AM515" s="221" t="s">
        <v>518</v>
      </c>
      <c r="AN515" s="221"/>
      <c r="AO515" s="221"/>
      <c r="AP515" s="163"/>
      <c r="AQ515" s="163" t="s">
        <v>354</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594"/>
      <c r="AR516" s="204"/>
      <c r="AS516" s="137" t="s">
        <v>355</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3" t="s">
        <v>14</v>
      </c>
      <c r="AC519" s="583"/>
      <c r="AD519" s="583"/>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364</v>
      </c>
      <c r="F520" s="347"/>
      <c r="G520" s="348"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362</v>
      </c>
      <c r="AF520" s="342"/>
      <c r="AG520" s="342"/>
      <c r="AH520" s="343"/>
      <c r="AI520" s="221" t="s">
        <v>523</v>
      </c>
      <c r="AJ520" s="221"/>
      <c r="AK520" s="221"/>
      <c r="AL520" s="163"/>
      <c r="AM520" s="221" t="s">
        <v>518</v>
      </c>
      <c r="AN520" s="221"/>
      <c r="AO520" s="221"/>
      <c r="AP520" s="163"/>
      <c r="AQ520" s="163" t="s">
        <v>354</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594"/>
      <c r="AR521" s="204"/>
      <c r="AS521" s="137" t="s">
        <v>355</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3" t="s">
        <v>14</v>
      </c>
      <c r="AC524" s="583"/>
      <c r="AD524" s="583"/>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364</v>
      </c>
      <c r="F525" s="347"/>
      <c r="G525" s="348"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362</v>
      </c>
      <c r="AF525" s="342"/>
      <c r="AG525" s="342"/>
      <c r="AH525" s="343"/>
      <c r="AI525" s="221" t="s">
        <v>522</v>
      </c>
      <c r="AJ525" s="221"/>
      <c r="AK525" s="221"/>
      <c r="AL525" s="163"/>
      <c r="AM525" s="221" t="s">
        <v>514</v>
      </c>
      <c r="AN525" s="221"/>
      <c r="AO525" s="221"/>
      <c r="AP525" s="163"/>
      <c r="AQ525" s="163" t="s">
        <v>354</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594"/>
      <c r="AR526" s="204"/>
      <c r="AS526" s="137" t="s">
        <v>355</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3" t="s">
        <v>14</v>
      </c>
      <c r="AC529" s="583"/>
      <c r="AD529" s="583"/>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364</v>
      </c>
      <c r="F530" s="347"/>
      <c r="G530" s="348"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362</v>
      </c>
      <c r="AF530" s="342"/>
      <c r="AG530" s="342"/>
      <c r="AH530" s="343"/>
      <c r="AI530" s="221" t="s">
        <v>522</v>
      </c>
      <c r="AJ530" s="221"/>
      <c r="AK530" s="221"/>
      <c r="AL530" s="163"/>
      <c r="AM530" s="221" t="s">
        <v>518</v>
      </c>
      <c r="AN530" s="221"/>
      <c r="AO530" s="221"/>
      <c r="AP530" s="163"/>
      <c r="AQ530" s="163" t="s">
        <v>354</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594"/>
      <c r="AR531" s="204"/>
      <c r="AS531" s="137" t="s">
        <v>355</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3" t="s">
        <v>14</v>
      </c>
      <c r="AC534" s="583"/>
      <c r="AD534" s="583"/>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563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thickBot="1" x14ac:dyDescent="0.2">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558</v>
      </c>
      <c r="F538" s="179"/>
      <c r="G538" s="903" t="s">
        <v>374</v>
      </c>
      <c r="H538" s="127"/>
      <c r="I538" s="127"/>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3"/>
      <c r="B539" s="190"/>
      <c r="C539" s="184"/>
      <c r="D539" s="190"/>
      <c r="E539" s="346" t="s">
        <v>363</v>
      </c>
      <c r="F539" s="347"/>
      <c r="G539" s="348"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362</v>
      </c>
      <c r="AF539" s="342"/>
      <c r="AG539" s="342"/>
      <c r="AH539" s="343"/>
      <c r="AI539" s="221" t="s">
        <v>523</v>
      </c>
      <c r="AJ539" s="221"/>
      <c r="AK539" s="221"/>
      <c r="AL539" s="163"/>
      <c r="AM539" s="221" t="s">
        <v>518</v>
      </c>
      <c r="AN539" s="221"/>
      <c r="AO539" s="221"/>
      <c r="AP539" s="163"/>
      <c r="AQ539" s="163" t="s">
        <v>354</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594"/>
      <c r="AR540" s="204"/>
      <c r="AS540" s="137" t="s">
        <v>355</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3" t="s">
        <v>301</v>
      </c>
      <c r="AC543" s="583"/>
      <c r="AD543" s="583"/>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363</v>
      </c>
      <c r="F544" s="347"/>
      <c r="G544" s="348"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362</v>
      </c>
      <c r="AF544" s="342"/>
      <c r="AG544" s="342"/>
      <c r="AH544" s="343"/>
      <c r="AI544" s="221" t="s">
        <v>522</v>
      </c>
      <c r="AJ544" s="221"/>
      <c r="AK544" s="221"/>
      <c r="AL544" s="163"/>
      <c r="AM544" s="221" t="s">
        <v>520</v>
      </c>
      <c r="AN544" s="221"/>
      <c r="AO544" s="221"/>
      <c r="AP544" s="163"/>
      <c r="AQ544" s="163" t="s">
        <v>354</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594"/>
      <c r="AR545" s="204"/>
      <c r="AS545" s="137" t="s">
        <v>355</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3" t="s">
        <v>301</v>
      </c>
      <c r="AC548" s="583"/>
      <c r="AD548" s="583"/>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363</v>
      </c>
      <c r="F549" s="347"/>
      <c r="G549" s="348"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362</v>
      </c>
      <c r="AF549" s="342"/>
      <c r="AG549" s="342"/>
      <c r="AH549" s="343"/>
      <c r="AI549" s="221" t="s">
        <v>522</v>
      </c>
      <c r="AJ549" s="221"/>
      <c r="AK549" s="221"/>
      <c r="AL549" s="163"/>
      <c r="AM549" s="221" t="s">
        <v>514</v>
      </c>
      <c r="AN549" s="221"/>
      <c r="AO549" s="221"/>
      <c r="AP549" s="163"/>
      <c r="AQ549" s="163" t="s">
        <v>354</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594"/>
      <c r="AR550" s="204"/>
      <c r="AS550" s="137" t="s">
        <v>355</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3" t="s">
        <v>301</v>
      </c>
      <c r="AC553" s="583"/>
      <c r="AD553" s="583"/>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363</v>
      </c>
      <c r="F554" s="347"/>
      <c r="G554" s="348"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362</v>
      </c>
      <c r="AF554" s="342"/>
      <c r="AG554" s="342"/>
      <c r="AH554" s="343"/>
      <c r="AI554" s="221" t="s">
        <v>522</v>
      </c>
      <c r="AJ554" s="221"/>
      <c r="AK554" s="221"/>
      <c r="AL554" s="163"/>
      <c r="AM554" s="221" t="s">
        <v>514</v>
      </c>
      <c r="AN554" s="221"/>
      <c r="AO554" s="221"/>
      <c r="AP554" s="163"/>
      <c r="AQ554" s="163" t="s">
        <v>354</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594"/>
      <c r="AR555" s="204"/>
      <c r="AS555" s="137" t="s">
        <v>355</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3" t="s">
        <v>301</v>
      </c>
      <c r="AC558" s="583"/>
      <c r="AD558" s="583"/>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363</v>
      </c>
      <c r="F559" s="347"/>
      <c r="G559" s="348"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362</v>
      </c>
      <c r="AF559" s="342"/>
      <c r="AG559" s="342"/>
      <c r="AH559" s="343"/>
      <c r="AI559" s="221" t="s">
        <v>522</v>
      </c>
      <c r="AJ559" s="221"/>
      <c r="AK559" s="221"/>
      <c r="AL559" s="163"/>
      <c r="AM559" s="221" t="s">
        <v>518</v>
      </c>
      <c r="AN559" s="221"/>
      <c r="AO559" s="221"/>
      <c r="AP559" s="163"/>
      <c r="AQ559" s="163" t="s">
        <v>354</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594"/>
      <c r="AR560" s="204"/>
      <c r="AS560" s="137" t="s">
        <v>355</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3" t="s">
        <v>301</v>
      </c>
      <c r="AC563" s="583"/>
      <c r="AD563" s="583"/>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364</v>
      </c>
      <c r="F564" s="347"/>
      <c r="G564" s="348"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362</v>
      </c>
      <c r="AF564" s="342"/>
      <c r="AG564" s="342"/>
      <c r="AH564" s="343"/>
      <c r="AI564" s="221" t="s">
        <v>522</v>
      </c>
      <c r="AJ564" s="221"/>
      <c r="AK564" s="221"/>
      <c r="AL564" s="163"/>
      <c r="AM564" s="221" t="s">
        <v>514</v>
      </c>
      <c r="AN564" s="221"/>
      <c r="AO564" s="221"/>
      <c r="AP564" s="163"/>
      <c r="AQ564" s="163" t="s">
        <v>354</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594"/>
      <c r="AR565" s="204"/>
      <c r="AS565" s="137" t="s">
        <v>355</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3" t="s">
        <v>14</v>
      </c>
      <c r="AC568" s="583"/>
      <c r="AD568" s="583"/>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364</v>
      </c>
      <c r="F569" s="347"/>
      <c r="G569" s="348"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362</v>
      </c>
      <c r="AF569" s="342"/>
      <c r="AG569" s="342"/>
      <c r="AH569" s="343"/>
      <c r="AI569" s="221" t="s">
        <v>523</v>
      </c>
      <c r="AJ569" s="221"/>
      <c r="AK569" s="221"/>
      <c r="AL569" s="163"/>
      <c r="AM569" s="221" t="s">
        <v>514</v>
      </c>
      <c r="AN569" s="221"/>
      <c r="AO569" s="221"/>
      <c r="AP569" s="163"/>
      <c r="AQ569" s="163" t="s">
        <v>354</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594"/>
      <c r="AR570" s="204"/>
      <c r="AS570" s="137" t="s">
        <v>355</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3" t="s">
        <v>14</v>
      </c>
      <c r="AC573" s="583"/>
      <c r="AD573" s="583"/>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364</v>
      </c>
      <c r="F574" s="347"/>
      <c r="G574" s="348"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362</v>
      </c>
      <c r="AF574" s="342"/>
      <c r="AG574" s="342"/>
      <c r="AH574" s="343"/>
      <c r="AI574" s="221" t="s">
        <v>522</v>
      </c>
      <c r="AJ574" s="221"/>
      <c r="AK574" s="221"/>
      <c r="AL574" s="163"/>
      <c r="AM574" s="221" t="s">
        <v>514</v>
      </c>
      <c r="AN574" s="221"/>
      <c r="AO574" s="221"/>
      <c r="AP574" s="163"/>
      <c r="AQ574" s="163" t="s">
        <v>354</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594"/>
      <c r="AR575" s="204"/>
      <c r="AS575" s="137" t="s">
        <v>355</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3" t="s">
        <v>14</v>
      </c>
      <c r="AC578" s="583"/>
      <c r="AD578" s="583"/>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364</v>
      </c>
      <c r="F579" s="347"/>
      <c r="G579" s="348"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362</v>
      </c>
      <c r="AF579" s="342"/>
      <c r="AG579" s="342"/>
      <c r="AH579" s="343"/>
      <c r="AI579" s="221" t="s">
        <v>522</v>
      </c>
      <c r="AJ579" s="221"/>
      <c r="AK579" s="221"/>
      <c r="AL579" s="163"/>
      <c r="AM579" s="221" t="s">
        <v>514</v>
      </c>
      <c r="AN579" s="221"/>
      <c r="AO579" s="221"/>
      <c r="AP579" s="163"/>
      <c r="AQ579" s="163" t="s">
        <v>354</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594"/>
      <c r="AR580" s="204"/>
      <c r="AS580" s="137" t="s">
        <v>355</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3" t="s">
        <v>14</v>
      </c>
      <c r="AC583" s="583"/>
      <c r="AD583" s="583"/>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364</v>
      </c>
      <c r="F584" s="347"/>
      <c r="G584" s="348"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362</v>
      </c>
      <c r="AF584" s="342"/>
      <c r="AG584" s="342"/>
      <c r="AH584" s="343"/>
      <c r="AI584" s="221" t="s">
        <v>522</v>
      </c>
      <c r="AJ584" s="221"/>
      <c r="AK584" s="221"/>
      <c r="AL584" s="163"/>
      <c r="AM584" s="221" t="s">
        <v>518</v>
      </c>
      <c r="AN584" s="221"/>
      <c r="AO584" s="221"/>
      <c r="AP584" s="163"/>
      <c r="AQ584" s="163" t="s">
        <v>354</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594"/>
      <c r="AR585" s="204"/>
      <c r="AS585" s="137" t="s">
        <v>355</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3" t="s">
        <v>14</v>
      </c>
      <c r="AC588" s="583"/>
      <c r="AD588" s="583"/>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563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557</v>
      </c>
      <c r="F592" s="179"/>
      <c r="G592" s="903" t="s">
        <v>374</v>
      </c>
      <c r="H592" s="127"/>
      <c r="I592" s="127"/>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3"/>
      <c r="B593" s="190"/>
      <c r="C593" s="184"/>
      <c r="D593" s="190"/>
      <c r="E593" s="346" t="s">
        <v>363</v>
      </c>
      <c r="F593" s="347"/>
      <c r="G593" s="348"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362</v>
      </c>
      <c r="AF593" s="342"/>
      <c r="AG593" s="342"/>
      <c r="AH593" s="343"/>
      <c r="AI593" s="221" t="s">
        <v>522</v>
      </c>
      <c r="AJ593" s="221"/>
      <c r="AK593" s="221"/>
      <c r="AL593" s="163"/>
      <c r="AM593" s="221" t="s">
        <v>514</v>
      </c>
      <c r="AN593" s="221"/>
      <c r="AO593" s="221"/>
      <c r="AP593" s="163"/>
      <c r="AQ593" s="163" t="s">
        <v>354</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594"/>
      <c r="AR594" s="204"/>
      <c r="AS594" s="137" t="s">
        <v>355</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3" t="s">
        <v>301</v>
      </c>
      <c r="AC597" s="583"/>
      <c r="AD597" s="583"/>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363</v>
      </c>
      <c r="F598" s="347"/>
      <c r="G598" s="348"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362</v>
      </c>
      <c r="AF598" s="342"/>
      <c r="AG598" s="342"/>
      <c r="AH598" s="343"/>
      <c r="AI598" s="221" t="s">
        <v>523</v>
      </c>
      <c r="AJ598" s="221"/>
      <c r="AK598" s="221"/>
      <c r="AL598" s="163"/>
      <c r="AM598" s="221" t="s">
        <v>519</v>
      </c>
      <c r="AN598" s="221"/>
      <c r="AO598" s="221"/>
      <c r="AP598" s="163"/>
      <c r="AQ598" s="163" t="s">
        <v>354</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594"/>
      <c r="AR599" s="204"/>
      <c r="AS599" s="137" t="s">
        <v>355</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3" t="s">
        <v>301</v>
      </c>
      <c r="AC602" s="583"/>
      <c r="AD602" s="583"/>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363</v>
      </c>
      <c r="F603" s="347"/>
      <c r="G603" s="348"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362</v>
      </c>
      <c r="AF603" s="342"/>
      <c r="AG603" s="342"/>
      <c r="AH603" s="343"/>
      <c r="AI603" s="221" t="s">
        <v>522</v>
      </c>
      <c r="AJ603" s="221"/>
      <c r="AK603" s="221"/>
      <c r="AL603" s="163"/>
      <c r="AM603" s="221" t="s">
        <v>514</v>
      </c>
      <c r="AN603" s="221"/>
      <c r="AO603" s="221"/>
      <c r="AP603" s="163"/>
      <c r="AQ603" s="163" t="s">
        <v>354</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594"/>
      <c r="AR604" s="204"/>
      <c r="AS604" s="137" t="s">
        <v>355</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3" t="s">
        <v>301</v>
      </c>
      <c r="AC607" s="583"/>
      <c r="AD607" s="583"/>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363</v>
      </c>
      <c r="F608" s="347"/>
      <c r="G608" s="348"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362</v>
      </c>
      <c r="AF608" s="342"/>
      <c r="AG608" s="342"/>
      <c r="AH608" s="343"/>
      <c r="AI608" s="221" t="s">
        <v>522</v>
      </c>
      <c r="AJ608" s="221"/>
      <c r="AK608" s="221"/>
      <c r="AL608" s="163"/>
      <c r="AM608" s="221" t="s">
        <v>514</v>
      </c>
      <c r="AN608" s="221"/>
      <c r="AO608" s="221"/>
      <c r="AP608" s="163"/>
      <c r="AQ608" s="163" t="s">
        <v>354</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594"/>
      <c r="AR609" s="204"/>
      <c r="AS609" s="137" t="s">
        <v>355</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3" t="s">
        <v>301</v>
      </c>
      <c r="AC612" s="583"/>
      <c r="AD612" s="583"/>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363</v>
      </c>
      <c r="F613" s="347"/>
      <c r="G613" s="348"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362</v>
      </c>
      <c r="AF613" s="342"/>
      <c r="AG613" s="342"/>
      <c r="AH613" s="343"/>
      <c r="AI613" s="221" t="s">
        <v>522</v>
      </c>
      <c r="AJ613" s="221"/>
      <c r="AK613" s="221"/>
      <c r="AL613" s="163"/>
      <c r="AM613" s="221" t="s">
        <v>518</v>
      </c>
      <c r="AN613" s="221"/>
      <c r="AO613" s="221"/>
      <c r="AP613" s="163"/>
      <c r="AQ613" s="163" t="s">
        <v>354</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594"/>
      <c r="AR614" s="204"/>
      <c r="AS614" s="137" t="s">
        <v>355</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3" t="s">
        <v>301</v>
      </c>
      <c r="AC617" s="583"/>
      <c r="AD617" s="583"/>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364</v>
      </c>
      <c r="F618" s="347"/>
      <c r="G618" s="348"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362</v>
      </c>
      <c r="AF618" s="342"/>
      <c r="AG618" s="342"/>
      <c r="AH618" s="343"/>
      <c r="AI618" s="221" t="s">
        <v>522</v>
      </c>
      <c r="AJ618" s="221"/>
      <c r="AK618" s="221"/>
      <c r="AL618" s="163"/>
      <c r="AM618" s="221" t="s">
        <v>518</v>
      </c>
      <c r="AN618" s="221"/>
      <c r="AO618" s="221"/>
      <c r="AP618" s="163"/>
      <c r="AQ618" s="163" t="s">
        <v>354</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594"/>
      <c r="AR619" s="204"/>
      <c r="AS619" s="137" t="s">
        <v>355</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3" t="s">
        <v>14</v>
      </c>
      <c r="AC622" s="583"/>
      <c r="AD622" s="583"/>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364</v>
      </c>
      <c r="F623" s="347"/>
      <c r="G623" s="348"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362</v>
      </c>
      <c r="AF623" s="342"/>
      <c r="AG623" s="342"/>
      <c r="AH623" s="343"/>
      <c r="AI623" s="221" t="s">
        <v>522</v>
      </c>
      <c r="AJ623" s="221"/>
      <c r="AK623" s="221"/>
      <c r="AL623" s="163"/>
      <c r="AM623" s="221" t="s">
        <v>519</v>
      </c>
      <c r="AN623" s="221"/>
      <c r="AO623" s="221"/>
      <c r="AP623" s="163"/>
      <c r="AQ623" s="163" t="s">
        <v>354</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594"/>
      <c r="AR624" s="204"/>
      <c r="AS624" s="137" t="s">
        <v>355</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3" t="s">
        <v>14</v>
      </c>
      <c r="AC627" s="583"/>
      <c r="AD627" s="583"/>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364</v>
      </c>
      <c r="F628" s="347"/>
      <c r="G628" s="348"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362</v>
      </c>
      <c r="AF628" s="342"/>
      <c r="AG628" s="342"/>
      <c r="AH628" s="343"/>
      <c r="AI628" s="221" t="s">
        <v>522</v>
      </c>
      <c r="AJ628" s="221"/>
      <c r="AK628" s="221"/>
      <c r="AL628" s="163"/>
      <c r="AM628" s="221" t="s">
        <v>518</v>
      </c>
      <c r="AN628" s="221"/>
      <c r="AO628" s="221"/>
      <c r="AP628" s="163"/>
      <c r="AQ628" s="163" t="s">
        <v>354</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594"/>
      <c r="AR629" s="204"/>
      <c r="AS629" s="137" t="s">
        <v>355</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3" t="s">
        <v>14</v>
      </c>
      <c r="AC632" s="583"/>
      <c r="AD632" s="583"/>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364</v>
      </c>
      <c r="F633" s="347"/>
      <c r="G633" s="348"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362</v>
      </c>
      <c r="AF633" s="342"/>
      <c r="AG633" s="342"/>
      <c r="AH633" s="343"/>
      <c r="AI633" s="221" t="s">
        <v>522</v>
      </c>
      <c r="AJ633" s="221"/>
      <c r="AK633" s="221"/>
      <c r="AL633" s="163"/>
      <c r="AM633" s="221" t="s">
        <v>514</v>
      </c>
      <c r="AN633" s="221"/>
      <c r="AO633" s="221"/>
      <c r="AP633" s="163"/>
      <c r="AQ633" s="163" t="s">
        <v>354</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594"/>
      <c r="AR634" s="204"/>
      <c r="AS634" s="137" t="s">
        <v>355</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3" t="s">
        <v>14</v>
      </c>
      <c r="AC637" s="583"/>
      <c r="AD637" s="583"/>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364</v>
      </c>
      <c r="F638" s="347"/>
      <c r="G638" s="348"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362</v>
      </c>
      <c r="AF638" s="342"/>
      <c r="AG638" s="342"/>
      <c r="AH638" s="343"/>
      <c r="AI638" s="221" t="s">
        <v>522</v>
      </c>
      <c r="AJ638" s="221"/>
      <c r="AK638" s="221"/>
      <c r="AL638" s="163"/>
      <c r="AM638" s="221" t="s">
        <v>518</v>
      </c>
      <c r="AN638" s="221"/>
      <c r="AO638" s="221"/>
      <c r="AP638" s="163"/>
      <c r="AQ638" s="163" t="s">
        <v>354</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594"/>
      <c r="AR639" s="204"/>
      <c r="AS639" s="137" t="s">
        <v>355</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3" t="s">
        <v>14</v>
      </c>
      <c r="AC642" s="583"/>
      <c r="AD642" s="583"/>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563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558</v>
      </c>
      <c r="F646" s="179"/>
      <c r="G646" s="903" t="s">
        <v>374</v>
      </c>
      <c r="H646" s="127"/>
      <c r="I646" s="127"/>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3"/>
      <c r="B647" s="190"/>
      <c r="C647" s="184"/>
      <c r="D647" s="190"/>
      <c r="E647" s="346" t="s">
        <v>363</v>
      </c>
      <c r="F647" s="347"/>
      <c r="G647" s="348"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362</v>
      </c>
      <c r="AF647" s="342"/>
      <c r="AG647" s="342"/>
      <c r="AH647" s="343"/>
      <c r="AI647" s="221" t="s">
        <v>523</v>
      </c>
      <c r="AJ647" s="221"/>
      <c r="AK647" s="221"/>
      <c r="AL647" s="163"/>
      <c r="AM647" s="221" t="s">
        <v>514</v>
      </c>
      <c r="AN647" s="221"/>
      <c r="AO647" s="221"/>
      <c r="AP647" s="163"/>
      <c r="AQ647" s="163" t="s">
        <v>354</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594"/>
      <c r="AR648" s="204"/>
      <c r="AS648" s="137" t="s">
        <v>355</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3" t="s">
        <v>301</v>
      </c>
      <c r="AC651" s="583"/>
      <c r="AD651" s="583"/>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363</v>
      </c>
      <c r="F652" s="347"/>
      <c r="G652" s="348"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362</v>
      </c>
      <c r="AF652" s="342"/>
      <c r="AG652" s="342"/>
      <c r="AH652" s="343"/>
      <c r="AI652" s="221" t="s">
        <v>522</v>
      </c>
      <c r="AJ652" s="221"/>
      <c r="AK652" s="221"/>
      <c r="AL652" s="163"/>
      <c r="AM652" s="221" t="s">
        <v>514</v>
      </c>
      <c r="AN652" s="221"/>
      <c r="AO652" s="221"/>
      <c r="AP652" s="163"/>
      <c r="AQ652" s="163" t="s">
        <v>354</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594"/>
      <c r="AR653" s="204"/>
      <c r="AS653" s="137" t="s">
        <v>355</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3" t="s">
        <v>301</v>
      </c>
      <c r="AC656" s="583"/>
      <c r="AD656" s="583"/>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363</v>
      </c>
      <c r="F657" s="347"/>
      <c r="G657" s="348"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362</v>
      </c>
      <c r="AF657" s="342"/>
      <c r="AG657" s="342"/>
      <c r="AH657" s="343"/>
      <c r="AI657" s="221" t="s">
        <v>522</v>
      </c>
      <c r="AJ657" s="221"/>
      <c r="AK657" s="221"/>
      <c r="AL657" s="163"/>
      <c r="AM657" s="221" t="s">
        <v>518</v>
      </c>
      <c r="AN657" s="221"/>
      <c r="AO657" s="221"/>
      <c r="AP657" s="163"/>
      <c r="AQ657" s="163" t="s">
        <v>354</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594"/>
      <c r="AR658" s="204"/>
      <c r="AS658" s="137" t="s">
        <v>355</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3" t="s">
        <v>301</v>
      </c>
      <c r="AC661" s="583"/>
      <c r="AD661" s="583"/>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363</v>
      </c>
      <c r="F662" s="347"/>
      <c r="G662" s="348"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362</v>
      </c>
      <c r="AF662" s="342"/>
      <c r="AG662" s="342"/>
      <c r="AH662" s="343"/>
      <c r="AI662" s="221" t="s">
        <v>522</v>
      </c>
      <c r="AJ662" s="221"/>
      <c r="AK662" s="221"/>
      <c r="AL662" s="163"/>
      <c r="AM662" s="221" t="s">
        <v>514</v>
      </c>
      <c r="AN662" s="221"/>
      <c r="AO662" s="221"/>
      <c r="AP662" s="163"/>
      <c r="AQ662" s="163" t="s">
        <v>354</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594"/>
      <c r="AR663" s="204"/>
      <c r="AS663" s="137" t="s">
        <v>355</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3" t="s">
        <v>301</v>
      </c>
      <c r="AC666" s="583"/>
      <c r="AD666" s="583"/>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363</v>
      </c>
      <c r="F667" s="347"/>
      <c r="G667" s="348"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362</v>
      </c>
      <c r="AF667" s="342"/>
      <c r="AG667" s="342"/>
      <c r="AH667" s="343"/>
      <c r="AI667" s="221" t="s">
        <v>522</v>
      </c>
      <c r="AJ667" s="221"/>
      <c r="AK667" s="221"/>
      <c r="AL667" s="163"/>
      <c r="AM667" s="221" t="s">
        <v>514</v>
      </c>
      <c r="AN667" s="221"/>
      <c r="AO667" s="221"/>
      <c r="AP667" s="163"/>
      <c r="AQ667" s="163" t="s">
        <v>354</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594"/>
      <c r="AR668" s="204"/>
      <c r="AS668" s="137" t="s">
        <v>355</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3" t="s">
        <v>301</v>
      </c>
      <c r="AC671" s="583"/>
      <c r="AD671" s="583"/>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364</v>
      </c>
      <c r="F672" s="347"/>
      <c r="G672" s="348"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362</v>
      </c>
      <c r="AF672" s="342"/>
      <c r="AG672" s="342"/>
      <c r="AH672" s="343"/>
      <c r="AI672" s="221" t="s">
        <v>523</v>
      </c>
      <c r="AJ672" s="221"/>
      <c r="AK672" s="221"/>
      <c r="AL672" s="163"/>
      <c r="AM672" s="221" t="s">
        <v>514</v>
      </c>
      <c r="AN672" s="221"/>
      <c r="AO672" s="221"/>
      <c r="AP672" s="163"/>
      <c r="AQ672" s="163" t="s">
        <v>354</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594"/>
      <c r="AR673" s="204"/>
      <c r="AS673" s="137" t="s">
        <v>355</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3" t="s">
        <v>14</v>
      </c>
      <c r="AC676" s="583"/>
      <c r="AD676" s="583"/>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364</v>
      </c>
      <c r="F677" s="347"/>
      <c r="G677" s="348"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362</v>
      </c>
      <c r="AF677" s="342"/>
      <c r="AG677" s="342"/>
      <c r="AH677" s="343"/>
      <c r="AI677" s="221" t="s">
        <v>522</v>
      </c>
      <c r="AJ677" s="221"/>
      <c r="AK677" s="221"/>
      <c r="AL677" s="163"/>
      <c r="AM677" s="221" t="s">
        <v>520</v>
      </c>
      <c r="AN677" s="221"/>
      <c r="AO677" s="221"/>
      <c r="AP677" s="163"/>
      <c r="AQ677" s="163" t="s">
        <v>354</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594"/>
      <c r="AR678" s="204"/>
      <c r="AS678" s="137" t="s">
        <v>355</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3" t="s">
        <v>14</v>
      </c>
      <c r="AC681" s="583"/>
      <c r="AD681" s="583"/>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364</v>
      </c>
      <c r="F682" s="347"/>
      <c r="G682" s="348"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362</v>
      </c>
      <c r="AF682" s="342"/>
      <c r="AG682" s="342"/>
      <c r="AH682" s="343"/>
      <c r="AI682" s="221" t="s">
        <v>523</v>
      </c>
      <c r="AJ682" s="221"/>
      <c r="AK682" s="221"/>
      <c r="AL682" s="163"/>
      <c r="AM682" s="221" t="s">
        <v>518</v>
      </c>
      <c r="AN682" s="221"/>
      <c r="AO682" s="221"/>
      <c r="AP682" s="163"/>
      <c r="AQ682" s="163" t="s">
        <v>354</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594"/>
      <c r="AR683" s="204"/>
      <c r="AS683" s="137" t="s">
        <v>355</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3" t="s">
        <v>14</v>
      </c>
      <c r="AC686" s="583"/>
      <c r="AD686" s="583"/>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364</v>
      </c>
      <c r="F687" s="347"/>
      <c r="G687" s="348"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362</v>
      </c>
      <c r="AF687" s="342"/>
      <c r="AG687" s="342"/>
      <c r="AH687" s="343"/>
      <c r="AI687" s="221" t="s">
        <v>522</v>
      </c>
      <c r="AJ687" s="221"/>
      <c r="AK687" s="221"/>
      <c r="AL687" s="163"/>
      <c r="AM687" s="221" t="s">
        <v>514</v>
      </c>
      <c r="AN687" s="221"/>
      <c r="AO687" s="221"/>
      <c r="AP687" s="163"/>
      <c r="AQ687" s="163" t="s">
        <v>354</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594"/>
      <c r="AR688" s="204"/>
      <c r="AS688" s="137" t="s">
        <v>355</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3" t="s">
        <v>14</v>
      </c>
      <c r="AC691" s="583"/>
      <c r="AD691" s="583"/>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364</v>
      </c>
      <c r="F692" s="347"/>
      <c r="G692" s="348"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362</v>
      </c>
      <c r="AF692" s="342"/>
      <c r="AG692" s="342"/>
      <c r="AH692" s="343"/>
      <c r="AI692" s="221" t="s">
        <v>522</v>
      </c>
      <c r="AJ692" s="221"/>
      <c r="AK692" s="221"/>
      <c r="AL692" s="163"/>
      <c r="AM692" s="221" t="s">
        <v>519</v>
      </c>
      <c r="AN692" s="221"/>
      <c r="AO692" s="221"/>
      <c r="AP692" s="163"/>
      <c r="AQ692" s="163" t="s">
        <v>354</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594"/>
      <c r="AR693" s="204"/>
      <c r="AS693" s="137" t="s">
        <v>355</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3" t="s">
        <v>14</v>
      </c>
      <c r="AC696" s="583"/>
      <c r="AD696" s="583"/>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563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36"/>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41.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571</v>
      </c>
      <c r="AE702" s="350"/>
      <c r="AF702" s="350"/>
      <c r="AG702" s="389" t="s">
        <v>658</v>
      </c>
      <c r="AH702" s="390"/>
      <c r="AI702" s="390"/>
      <c r="AJ702" s="390"/>
      <c r="AK702" s="390"/>
      <c r="AL702" s="390"/>
      <c r="AM702" s="390"/>
      <c r="AN702" s="390"/>
      <c r="AO702" s="390"/>
      <c r="AP702" s="390"/>
      <c r="AQ702" s="390"/>
      <c r="AR702" s="390"/>
      <c r="AS702" s="390"/>
      <c r="AT702" s="390"/>
      <c r="AU702" s="390"/>
      <c r="AV702" s="390"/>
      <c r="AW702" s="390"/>
      <c r="AX702" s="391"/>
    </row>
    <row r="703" spans="1:50" ht="42.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32" t="s">
        <v>571</v>
      </c>
      <c r="AE703" s="333"/>
      <c r="AF703" s="333"/>
      <c r="AG703" s="105" t="s">
        <v>600</v>
      </c>
      <c r="AH703" s="106"/>
      <c r="AI703" s="106"/>
      <c r="AJ703" s="106"/>
      <c r="AK703" s="106"/>
      <c r="AL703" s="106"/>
      <c r="AM703" s="106"/>
      <c r="AN703" s="106"/>
      <c r="AO703" s="106"/>
      <c r="AP703" s="106"/>
      <c r="AQ703" s="106"/>
      <c r="AR703" s="106"/>
      <c r="AS703" s="106"/>
      <c r="AT703" s="106"/>
      <c r="AU703" s="106"/>
      <c r="AV703" s="106"/>
      <c r="AW703" s="106"/>
      <c r="AX703" s="107"/>
    </row>
    <row r="704" spans="1:50" ht="54.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571</v>
      </c>
      <c r="AE704" s="787"/>
      <c r="AF704" s="787"/>
      <c r="AG704" s="171" t="s">
        <v>623</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571</v>
      </c>
      <c r="AE705" s="719"/>
      <c r="AF705" s="719"/>
      <c r="AG705" s="129" t="s">
        <v>657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8"/>
      <c r="D706" s="799"/>
      <c r="E706" s="734" t="s">
        <v>501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2" t="s">
        <v>621</v>
      </c>
      <c r="AE706" s="333"/>
      <c r="AF706" s="667"/>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621</v>
      </c>
      <c r="AE707" s="840"/>
      <c r="AF707" s="840"/>
      <c r="AG707" s="171"/>
      <c r="AH707" s="112"/>
      <c r="AI707" s="112"/>
      <c r="AJ707" s="112"/>
      <c r="AK707" s="112"/>
      <c r="AL707" s="112"/>
      <c r="AM707" s="112"/>
      <c r="AN707" s="112"/>
      <c r="AO707" s="112"/>
      <c r="AP707" s="112"/>
      <c r="AQ707" s="112"/>
      <c r="AR707" s="112"/>
      <c r="AS707" s="112"/>
      <c r="AT707" s="112"/>
      <c r="AU707" s="112"/>
      <c r="AV707" s="112"/>
      <c r="AW707" s="112"/>
      <c r="AX707" s="172"/>
    </row>
    <row r="708" spans="1:50" ht="39"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571</v>
      </c>
      <c r="AE708" s="609"/>
      <c r="AF708" s="609"/>
      <c r="AG708" s="746" t="s">
        <v>601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2" t="s">
        <v>622</v>
      </c>
      <c r="AE709" s="333"/>
      <c r="AF709" s="333"/>
      <c r="AG709" s="105" t="s">
        <v>575</v>
      </c>
      <c r="AH709" s="106"/>
      <c r="AI709" s="106"/>
      <c r="AJ709" s="106"/>
      <c r="AK709" s="106"/>
      <c r="AL709" s="106"/>
      <c r="AM709" s="106"/>
      <c r="AN709" s="106"/>
      <c r="AO709" s="106"/>
      <c r="AP709" s="106"/>
      <c r="AQ709" s="106"/>
      <c r="AR709" s="106"/>
      <c r="AS709" s="106"/>
      <c r="AT709" s="106"/>
      <c r="AU709" s="106"/>
      <c r="AV709" s="106"/>
      <c r="AW709" s="106"/>
      <c r="AX709" s="107"/>
    </row>
    <row r="710" spans="1:50" ht="47.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2" t="s">
        <v>571</v>
      </c>
      <c r="AE710" s="333"/>
      <c r="AF710" s="333"/>
      <c r="AG710" s="105" t="s">
        <v>602</v>
      </c>
      <c r="AH710" s="106"/>
      <c r="AI710" s="106"/>
      <c r="AJ710" s="106"/>
      <c r="AK710" s="106"/>
      <c r="AL710" s="106"/>
      <c r="AM710" s="106"/>
      <c r="AN710" s="106"/>
      <c r="AO710" s="106"/>
      <c r="AP710" s="106"/>
      <c r="AQ710" s="106"/>
      <c r="AR710" s="106"/>
      <c r="AS710" s="106"/>
      <c r="AT710" s="106"/>
      <c r="AU710" s="106"/>
      <c r="AV710" s="106"/>
      <c r="AW710" s="106"/>
      <c r="AX710" s="107"/>
    </row>
    <row r="711" spans="1:50" ht="40.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2" t="s">
        <v>571</v>
      </c>
      <c r="AE711" s="333"/>
      <c r="AF711" s="333"/>
      <c r="AG711" s="105" t="s">
        <v>624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6"/>
      <c r="B712" s="648"/>
      <c r="C712" s="395" t="s">
        <v>469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622</v>
      </c>
      <c r="AE712" s="787"/>
      <c r="AF712" s="787"/>
      <c r="AG712" s="814" t="s">
        <v>575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2" t="s">
        <v>622</v>
      </c>
      <c r="AE713" s="333"/>
      <c r="AF713" s="667"/>
      <c r="AG713" s="105" t="s">
        <v>575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622</v>
      </c>
      <c r="AE714" s="812"/>
      <c r="AF714" s="813"/>
      <c r="AG714" s="740" t="s">
        <v>581</v>
      </c>
      <c r="AH714" s="741"/>
      <c r="AI714" s="741"/>
      <c r="AJ714" s="741"/>
      <c r="AK714" s="741"/>
      <c r="AL714" s="741"/>
      <c r="AM714" s="741"/>
      <c r="AN714" s="741"/>
      <c r="AO714" s="741"/>
      <c r="AP714" s="741"/>
      <c r="AQ714" s="741"/>
      <c r="AR714" s="741"/>
      <c r="AS714" s="741"/>
      <c r="AT714" s="741"/>
      <c r="AU714" s="741"/>
      <c r="AV714" s="741"/>
      <c r="AW714" s="741"/>
      <c r="AX714" s="742"/>
    </row>
    <row r="715" spans="1:50" ht="70.5"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571</v>
      </c>
      <c r="AE715" s="609"/>
      <c r="AF715" s="660"/>
      <c r="AG715" s="746" t="s">
        <v>656</v>
      </c>
      <c r="AH715" s="747"/>
      <c r="AI715" s="747"/>
      <c r="AJ715" s="747"/>
      <c r="AK715" s="747"/>
      <c r="AL715" s="747"/>
      <c r="AM715" s="747"/>
      <c r="AN715" s="747"/>
      <c r="AO715" s="747"/>
      <c r="AP715" s="747"/>
      <c r="AQ715" s="747"/>
      <c r="AR715" s="747"/>
      <c r="AS715" s="747"/>
      <c r="AT715" s="747"/>
      <c r="AU715" s="747"/>
      <c r="AV715" s="747"/>
      <c r="AW715" s="747"/>
      <c r="AX715" s="748"/>
    </row>
    <row r="716" spans="1:50" ht="55.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105" t="s">
        <v>655</v>
      </c>
      <c r="AH716" s="106"/>
      <c r="AI716" s="106"/>
      <c r="AJ716" s="106"/>
      <c r="AK716" s="106"/>
      <c r="AL716" s="106"/>
      <c r="AM716" s="106"/>
      <c r="AN716" s="106"/>
      <c r="AO716" s="106"/>
      <c r="AP716" s="106"/>
      <c r="AQ716" s="106"/>
      <c r="AR716" s="106"/>
      <c r="AS716" s="106"/>
      <c r="AT716" s="106"/>
      <c r="AU716" s="106"/>
      <c r="AV716" s="106"/>
      <c r="AW716" s="106"/>
      <c r="AX716" s="107"/>
    </row>
    <row r="717" spans="1:50" ht="42.75" customHeight="1" x14ac:dyDescent="0.15">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2" t="s">
        <v>571</v>
      </c>
      <c r="AE717" s="333"/>
      <c r="AF717" s="333"/>
      <c r="AG717" s="105" t="s">
        <v>659</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2" t="s">
        <v>622</v>
      </c>
      <c r="AE718" s="333"/>
      <c r="AF718" s="333"/>
      <c r="AG718" s="131" t="s">
        <v>575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622</v>
      </c>
      <c r="AE719" s="609"/>
      <c r="AF719" s="609"/>
      <c r="AG719" s="129" t="s">
        <v>674</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2"/>
      <c r="B720" s="783"/>
      <c r="C720" s="306" t="s">
        <v>462</v>
      </c>
      <c r="D720" s="304"/>
      <c r="E720" s="304"/>
      <c r="F720" s="307"/>
      <c r="G720" s="303" t="s">
        <v>463</v>
      </c>
      <c r="H720" s="304"/>
      <c r="I720" s="304"/>
      <c r="J720" s="304"/>
      <c r="K720" s="304"/>
      <c r="L720" s="304"/>
      <c r="M720" s="304"/>
      <c r="N720" s="303" t="s">
        <v>466</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82"/>
      <c r="B721" s="783"/>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hidden="1" customHeight="1" x14ac:dyDescent="0.15">
      <c r="A722" s="782"/>
      <c r="B722" s="783"/>
      <c r="C722" s="300"/>
      <c r="D722" s="301"/>
      <c r="E722" s="301"/>
      <c r="F722" s="302"/>
      <c r="G722" s="291"/>
      <c r="H722" s="292"/>
      <c r="I722" s="83" t="str">
        <f>IF(OR(G722="　", G722=""), "", "-")</f>
        <v/>
      </c>
      <c r="J722" s="295"/>
      <c r="K722" s="295"/>
      <c r="L722" s="83" t="str">
        <f>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hidden="1" customHeight="1" x14ac:dyDescent="0.15">
      <c r="A723" s="782"/>
      <c r="B723" s="783"/>
      <c r="C723" s="300"/>
      <c r="D723" s="301"/>
      <c r="E723" s="301"/>
      <c r="F723" s="302"/>
      <c r="G723" s="291"/>
      <c r="H723" s="292"/>
      <c r="I723" s="83" t="str">
        <f>IF(OR(G723="　", G723=""), "", "-")</f>
        <v/>
      </c>
      <c r="J723" s="295"/>
      <c r="K723" s="295"/>
      <c r="L723" s="83" t="str">
        <f>IF(M723="","","-")</f>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hidden="1" customHeight="1" x14ac:dyDescent="0.15">
      <c r="A724" s="782"/>
      <c r="B724" s="783"/>
      <c r="C724" s="300"/>
      <c r="D724" s="301"/>
      <c r="E724" s="301"/>
      <c r="F724" s="302"/>
      <c r="G724" s="291"/>
      <c r="H724" s="292"/>
      <c r="I724" s="83" t="str">
        <f>IF(OR(G724="　", G724=""), "", "-")</f>
        <v/>
      </c>
      <c r="J724" s="295"/>
      <c r="K724" s="295"/>
      <c r="L724" s="83" t="str">
        <f>IF(M724="","","-")</f>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hidden="1" customHeight="1" x14ac:dyDescent="0.15">
      <c r="A725" s="784"/>
      <c r="B725" s="785"/>
      <c r="C725" s="329"/>
      <c r="D725" s="330"/>
      <c r="E725" s="330"/>
      <c r="F725" s="331"/>
      <c r="G725" s="293"/>
      <c r="H725" s="294"/>
      <c r="I725" s="85" t="str">
        <f>IF(OR(G725="　", G725=""), "", "-")</f>
        <v/>
      </c>
      <c r="J725" s="296"/>
      <c r="K725" s="296"/>
      <c r="L725" s="85" t="str">
        <f>IF(M725="","","-")</f>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44" t="s">
        <v>48</v>
      </c>
      <c r="B726" s="806"/>
      <c r="C726" s="819" t="s">
        <v>53</v>
      </c>
      <c r="D726" s="841"/>
      <c r="E726" s="841"/>
      <c r="F726" s="842"/>
      <c r="G726" s="581" t="s">
        <v>683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682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544</v>
      </c>
      <c r="B737" s="214"/>
      <c r="C737" s="214"/>
      <c r="D737" s="215"/>
      <c r="E737" s="994" t="s">
        <v>575</v>
      </c>
      <c r="F737" s="994"/>
      <c r="G737" s="994"/>
      <c r="H737" s="994"/>
      <c r="I737" s="994"/>
      <c r="J737" s="994"/>
      <c r="K737" s="994"/>
      <c r="L737" s="994"/>
      <c r="M737" s="994"/>
      <c r="N737" s="369" t="s">
        <v>537</v>
      </c>
      <c r="O737" s="369"/>
      <c r="P737" s="369"/>
      <c r="Q737" s="369"/>
      <c r="R737" s="994" t="s">
        <v>575</v>
      </c>
      <c r="S737" s="994"/>
      <c r="T737" s="994"/>
      <c r="U737" s="994"/>
      <c r="V737" s="994"/>
      <c r="W737" s="994"/>
      <c r="X737" s="994"/>
      <c r="Y737" s="994"/>
      <c r="Z737" s="994"/>
      <c r="AA737" s="369" t="s">
        <v>536</v>
      </c>
      <c r="AB737" s="369"/>
      <c r="AC737" s="369"/>
      <c r="AD737" s="369"/>
      <c r="AE737" s="994" t="s">
        <v>575</v>
      </c>
      <c r="AF737" s="994"/>
      <c r="AG737" s="994"/>
      <c r="AH737" s="994"/>
      <c r="AI737" s="994"/>
      <c r="AJ737" s="994"/>
      <c r="AK737" s="994"/>
      <c r="AL737" s="994"/>
      <c r="AM737" s="994"/>
      <c r="AN737" s="369" t="s">
        <v>535</v>
      </c>
      <c r="AO737" s="369"/>
      <c r="AP737" s="369"/>
      <c r="AQ737" s="369"/>
      <c r="AR737" s="986" t="s">
        <v>603</v>
      </c>
      <c r="AS737" s="987"/>
      <c r="AT737" s="987"/>
      <c r="AU737" s="987"/>
      <c r="AV737" s="987"/>
      <c r="AW737" s="987"/>
      <c r="AX737" s="988"/>
      <c r="AY737" s="89"/>
      <c r="AZ737" s="89"/>
    </row>
    <row r="738" spans="1:52" ht="24.75" customHeight="1" x14ac:dyDescent="0.15">
      <c r="A738" s="995" t="s">
        <v>534</v>
      </c>
      <c r="B738" s="214"/>
      <c r="C738" s="214"/>
      <c r="D738" s="215"/>
      <c r="E738" s="994" t="s">
        <v>604</v>
      </c>
      <c r="F738" s="994"/>
      <c r="G738" s="994"/>
      <c r="H738" s="994"/>
      <c r="I738" s="994"/>
      <c r="J738" s="994"/>
      <c r="K738" s="994"/>
      <c r="L738" s="994"/>
      <c r="M738" s="994"/>
      <c r="N738" s="369" t="s">
        <v>533</v>
      </c>
      <c r="O738" s="369"/>
      <c r="P738" s="369"/>
      <c r="Q738" s="369"/>
      <c r="R738" s="994" t="s">
        <v>605</v>
      </c>
      <c r="S738" s="994"/>
      <c r="T738" s="994"/>
      <c r="U738" s="994"/>
      <c r="V738" s="994"/>
      <c r="W738" s="994"/>
      <c r="X738" s="994"/>
      <c r="Y738" s="994"/>
      <c r="Z738" s="994"/>
      <c r="AA738" s="369" t="s">
        <v>532</v>
      </c>
      <c r="AB738" s="369"/>
      <c r="AC738" s="369"/>
      <c r="AD738" s="369"/>
      <c r="AE738" s="994" t="s">
        <v>606</v>
      </c>
      <c r="AF738" s="994"/>
      <c r="AG738" s="994"/>
      <c r="AH738" s="994"/>
      <c r="AI738" s="994"/>
      <c r="AJ738" s="994"/>
      <c r="AK738" s="994"/>
      <c r="AL738" s="994"/>
      <c r="AM738" s="994"/>
      <c r="AN738" s="369" t="s">
        <v>528</v>
      </c>
      <c r="AO738" s="369"/>
      <c r="AP738" s="369"/>
      <c r="AQ738" s="369"/>
      <c r="AR738" s="986">
        <v>409</v>
      </c>
      <c r="AS738" s="987"/>
      <c r="AT738" s="987"/>
      <c r="AU738" s="987"/>
      <c r="AV738" s="987"/>
      <c r="AW738" s="987"/>
      <c r="AX738" s="988"/>
    </row>
    <row r="739" spans="1:52" ht="24.75" customHeight="1" thickBot="1" x14ac:dyDescent="0.2">
      <c r="A739" s="996" t="s">
        <v>524</v>
      </c>
      <c r="B739" s="997"/>
      <c r="C739" s="997"/>
      <c r="D739" s="998"/>
      <c r="E739" s="999" t="s">
        <v>607</v>
      </c>
      <c r="F739" s="989"/>
      <c r="G739" s="989"/>
      <c r="H739" s="93" t="str">
        <f>IF(E739="", "", "(")</f>
        <v>(</v>
      </c>
      <c r="I739" s="989"/>
      <c r="J739" s="989"/>
      <c r="K739" s="93" t="str">
        <f>IF(OR(I739="　", I739=""), "", "-")</f>
        <v/>
      </c>
      <c r="L739" s="990">
        <v>409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504</v>
      </c>
      <c r="B740" s="619"/>
      <c r="C740" s="619"/>
      <c r="D740" s="619"/>
      <c r="E740" s="619"/>
      <c r="F740" s="620"/>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hidden="1" customHeight="1" x14ac:dyDescent="0.15">
      <c r="A743" s="618"/>
      <c r="B743" s="619"/>
      <c r="C743" s="619"/>
      <c r="D743" s="619"/>
      <c r="E743" s="619"/>
      <c r="F743" s="620"/>
      <c r="G743" s="46"/>
      <c r="H743" s="101"/>
      <c r="I743" s="101"/>
      <c r="J743" s="101"/>
      <c r="K743" s="101"/>
      <c r="L743" s="101"/>
      <c r="M743" s="101"/>
      <c r="N743" s="101"/>
      <c r="O743" s="101"/>
      <c r="P743" s="101"/>
      <c r="Q743" s="101"/>
      <c r="R743" s="101"/>
      <c r="S743" s="101"/>
      <c r="T743" s="104"/>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7.75" customHeight="1" x14ac:dyDescent="0.15">
      <c r="A744" s="618"/>
      <c r="B744" s="619"/>
      <c r="C744" s="619"/>
      <c r="D744" s="619"/>
      <c r="E744" s="619"/>
      <c r="F744" s="620"/>
      <c r="G744" s="46"/>
      <c r="H744" s="101"/>
      <c r="I744" s="101"/>
      <c r="J744" s="101"/>
      <c r="K744" s="101"/>
      <c r="L744" s="101"/>
      <c r="M744" s="101"/>
      <c r="N744" s="103" t="s">
        <v>671</v>
      </c>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8.35" customHeight="1" x14ac:dyDescent="0.15">
      <c r="A745" s="618"/>
      <c r="B745" s="619"/>
      <c r="C745" s="619"/>
      <c r="D745" s="619"/>
      <c r="E745" s="619"/>
      <c r="F745" s="620"/>
      <c r="G745" s="46"/>
      <c r="H745" s="101"/>
      <c r="I745" s="101"/>
      <c r="J745" s="101"/>
      <c r="K745" s="101"/>
      <c r="L745" s="101"/>
      <c r="M745" s="101"/>
      <c r="N745" s="101"/>
      <c r="O745" s="101"/>
      <c r="P745" s="101"/>
      <c r="Q745" s="101"/>
      <c r="R745" s="101"/>
      <c r="S745" s="101"/>
      <c r="T745" s="103"/>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18"/>
      <c r="B746" s="619"/>
      <c r="C746" s="619"/>
      <c r="D746" s="619"/>
      <c r="E746" s="619"/>
      <c r="F746" s="620"/>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7.75" customHeight="1" x14ac:dyDescent="0.15">
      <c r="A747" s="618"/>
      <c r="B747" s="619"/>
      <c r="C747" s="619"/>
      <c r="D747" s="619"/>
      <c r="E747" s="619"/>
      <c r="F747" s="620"/>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8.35" customHeight="1" x14ac:dyDescent="0.15">
      <c r="A748" s="618"/>
      <c r="B748" s="619"/>
      <c r="C748" s="619"/>
      <c r="D748" s="619"/>
      <c r="E748" s="619"/>
      <c r="F748" s="620"/>
      <c r="G748" s="46"/>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618"/>
      <c r="B749" s="619"/>
      <c r="C749" s="619"/>
      <c r="D749" s="619"/>
      <c r="E749" s="619"/>
      <c r="F749" s="620"/>
      <c r="G749" s="46"/>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618"/>
      <c r="B750" s="619"/>
      <c r="C750" s="619"/>
      <c r="D750" s="619"/>
      <c r="E750" s="619"/>
      <c r="F750" s="620"/>
      <c r="G750" s="46"/>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618"/>
      <c r="B751" s="619"/>
      <c r="C751" s="619"/>
      <c r="D751" s="619"/>
      <c r="E751" s="619"/>
      <c r="F751" s="620"/>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618"/>
      <c r="B752" s="619"/>
      <c r="C752" s="619"/>
      <c r="D752" s="619"/>
      <c r="E752" s="619"/>
      <c r="F752" s="620"/>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7.75" customHeight="1" x14ac:dyDescent="0.15">
      <c r="A753" s="618"/>
      <c r="B753" s="619"/>
      <c r="C753" s="619"/>
      <c r="D753" s="619"/>
      <c r="E753" s="619"/>
      <c r="F753" s="620"/>
      <c r="G753" s="46"/>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618"/>
      <c r="B754" s="619"/>
      <c r="C754" s="619"/>
      <c r="D754" s="619"/>
      <c r="E754" s="619"/>
      <c r="F754" s="620"/>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618"/>
      <c r="B755" s="619"/>
      <c r="C755" s="619"/>
      <c r="D755" s="619"/>
      <c r="E755" s="619"/>
      <c r="F755" s="620"/>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618"/>
      <c r="B756" s="619"/>
      <c r="C756" s="619"/>
      <c r="D756" s="619"/>
      <c r="E756" s="619"/>
      <c r="F756" s="620"/>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52.5" customHeight="1" x14ac:dyDescent="0.15">
      <c r="A757" s="618"/>
      <c r="B757" s="619"/>
      <c r="C757" s="619"/>
      <c r="D757" s="619"/>
      <c r="E757" s="619"/>
      <c r="F757" s="620"/>
      <c r="G757" s="46"/>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15">
      <c r="A758" s="618"/>
      <c r="B758" s="619"/>
      <c r="C758" s="619"/>
      <c r="D758" s="619"/>
      <c r="E758" s="619"/>
      <c r="F758" s="620"/>
      <c r="G758" s="46"/>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506</v>
      </c>
      <c r="B779" s="633"/>
      <c r="C779" s="633"/>
      <c r="D779" s="633"/>
      <c r="E779" s="633"/>
      <c r="F779" s="634"/>
      <c r="G779" s="599" t="s">
        <v>625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626</v>
      </c>
      <c r="H781" s="675"/>
      <c r="I781" s="675"/>
      <c r="J781" s="675"/>
      <c r="K781" s="676"/>
      <c r="L781" s="668" t="s">
        <v>629</v>
      </c>
      <c r="M781" s="669"/>
      <c r="N781" s="669"/>
      <c r="O781" s="669"/>
      <c r="P781" s="669"/>
      <c r="Q781" s="669"/>
      <c r="R781" s="669"/>
      <c r="S781" s="669"/>
      <c r="T781" s="669"/>
      <c r="U781" s="669"/>
      <c r="V781" s="669"/>
      <c r="W781" s="669"/>
      <c r="X781" s="670"/>
      <c r="Y781" s="392">
        <v>7.6</v>
      </c>
      <c r="Z781" s="393"/>
      <c r="AA781" s="393"/>
      <c r="AB781" s="809"/>
      <c r="AC781" s="674" t="s">
        <v>631</v>
      </c>
      <c r="AD781" s="675"/>
      <c r="AE781" s="675"/>
      <c r="AF781" s="675"/>
      <c r="AG781" s="676"/>
      <c r="AH781" s="668" t="s">
        <v>633</v>
      </c>
      <c r="AI781" s="669"/>
      <c r="AJ781" s="669"/>
      <c r="AK781" s="669"/>
      <c r="AL781" s="669"/>
      <c r="AM781" s="669"/>
      <c r="AN781" s="669"/>
      <c r="AO781" s="669"/>
      <c r="AP781" s="669"/>
      <c r="AQ781" s="669"/>
      <c r="AR781" s="669"/>
      <c r="AS781" s="669"/>
      <c r="AT781" s="670"/>
      <c r="AU781" s="392">
        <v>21.3</v>
      </c>
      <c r="AV781" s="393"/>
      <c r="AW781" s="393"/>
      <c r="AX781" s="394"/>
    </row>
    <row r="782" spans="1:50" ht="24.75" customHeight="1" x14ac:dyDescent="0.15">
      <c r="A782" s="635"/>
      <c r="B782" s="636"/>
      <c r="C782" s="636"/>
      <c r="D782" s="636"/>
      <c r="E782" s="636"/>
      <c r="F782" s="637"/>
      <c r="G782" s="610" t="s">
        <v>627</v>
      </c>
      <c r="H782" s="611"/>
      <c r="I782" s="611"/>
      <c r="J782" s="611"/>
      <c r="K782" s="612"/>
      <c r="L782" s="602" t="s">
        <v>628</v>
      </c>
      <c r="M782" s="603"/>
      <c r="N782" s="603"/>
      <c r="O782" s="603"/>
      <c r="P782" s="603"/>
      <c r="Q782" s="603"/>
      <c r="R782" s="603"/>
      <c r="S782" s="603"/>
      <c r="T782" s="603"/>
      <c r="U782" s="603"/>
      <c r="V782" s="603"/>
      <c r="W782" s="603"/>
      <c r="X782" s="604"/>
      <c r="Y782" s="605">
        <v>0.7</v>
      </c>
      <c r="Z782" s="606"/>
      <c r="AA782" s="606"/>
      <c r="AB782" s="616"/>
      <c r="AC782" s="610" t="s">
        <v>632</v>
      </c>
      <c r="AD782" s="611"/>
      <c r="AE782" s="611"/>
      <c r="AF782" s="611"/>
      <c r="AG782" s="612"/>
      <c r="AH782" s="602" t="s">
        <v>634</v>
      </c>
      <c r="AI782" s="603"/>
      <c r="AJ782" s="603"/>
      <c r="AK782" s="603"/>
      <c r="AL782" s="603"/>
      <c r="AM782" s="603"/>
      <c r="AN782" s="603"/>
      <c r="AO782" s="603"/>
      <c r="AP782" s="603"/>
      <c r="AQ782" s="603"/>
      <c r="AR782" s="603"/>
      <c r="AS782" s="603"/>
      <c r="AT782" s="604"/>
      <c r="AU782" s="605">
        <v>0.6</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8.2999999999999989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21.900000000000002</v>
      </c>
      <c r="AV791" s="836"/>
      <c r="AW791" s="836"/>
      <c r="AX791" s="838"/>
    </row>
    <row r="792" spans="1:50" ht="24.75" customHeight="1" x14ac:dyDescent="0.15">
      <c r="A792" s="635"/>
      <c r="B792" s="636"/>
      <c r="C792" s="636"/>
      <c r="D792" s="636"/>
      <c r="E792" s="636"/>
      <c r="F792" s="637"/>
      <c r="G792" s="599" t="s">
        <v>680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681</v>
      </c>
      <c r="H794" s="675"/>
      <c r="I794" s="675"/>
      <c r="J794" s="675"/>
      <c r="K794" s="676"/>
      <c r="L794" s="668" t="s">
        <v>626</v>
      </c>
      <c r="M794" s="669"/>
      <c r="N794" s="669"/>
      <c r="O794" s="669"/>
      <c r="P794" s="669"/>
      <c r="Q794" s="669"/>
      <c r="R794" s="669"/>
      <c r="S794" s="669"/>
      <c r="T794" s="669"/>
      <c r="U794" s="669"/>
      <c r="V794" s="669"/>
      <c r="W794" s="669"/>
      <c r="X794" s="670"/>
      <c r="Y794" s="392">
        <v>0.1</v>
      </c>
      <c r="Z794" s="393"/>
      <c r="AA794" s="393"/>
      <c r="AB794" s="809"/>
      <c r="AC794" s="674"/>
      <c r="AD794" s="675"/>
      <c r="AE794" s="675"/>
      <c r="AF794" s="675"/>
      <c r="AG794" s="676"/>
      <c r="AH794" s="668"/>
      <c r="AI794" s="669"/>
      <c r="AJ794" s="669"/>
      <c r="AK794" s="669"/>
      <c r="AL794" s="669"/>
      <c r="AM794" s="669"/>
      <c r="AN794" s="669"/>
      <c r="AO794" s="669"/>
      <c r="AP794" s="669"/>
      <c r="AQ794" s="669"/>
      <c r="AR794" s="669"/>
      <c r="AS794" s="669"/>
      <c r="AT794" s="670"/>
      <c r="AU794" s="392"/>
      <c r="AV794" s="393"/>
      <c r="AW794" s="393"/>
      <c r="AX794" s="394"/>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2"/>
      <c r="Z807" s="393"/>
      <c r="AA807" s="393"/>
      <c r="AB807" s="809"/>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4" t="s">
        <v>467</v>
      </c>
      <c r="AM831" s="285"/>
      <c r="AN831" s="28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3" t="s">
        <v>461</v>
      </c>
      <c r="AD836" s="153"/>
      <c r="AE836" s="153"/>
      <c r="AF836" s="153"/>
      <c r="AG836" s="153"/>
      <c r="AH836" s="371" t="s">
        <v>487</v>
      </c>
      <c r="AI836" s="368"/>
      <c r="AJ836" s="368"/>
      <c r="AK836" s="368"/>
      <c r="AL836" s="368" t="s">
        <v>21</v>
      </c>
      <c r="AM836" s="368"/>
      <c r="AN836" s="368"/>
      <c r="AO836" s="373"/>
      <c r="AP836" s="374" t="s">
        <v>420</v>
      </c>
      <c r="AQ836" s="374"/>
      <c r="AR836" s="374"/>
      <c r="AS836" s="374"/>
      <c r="AT836" s="374"/>
      <c r="AU836" s="374"/>
      <c r="AV836" s="374"/>
      <c r="AW836" s="374"/>
      <c r="AX836" s="374"/>
    </row>
    <row r="837" spans="1:50" ht="55.5" customHeight="1" x14ac:dyDescent="0.15">
      <c r="A837" s="380">
        <v>1</v>
      </c>
      <c r="B837" s="380">
        <v>1</v>
      </c>
      <c r="C837" s="365" t="s">
        <v>635</v>
      </c>
      <c r="D837" s="351"/>
      <c r="E837" s="351"/>
      <c r="F837" s="351"/>
      <c r="G837" s="351"/>
      <c r="H837" s="351"/>
      <c r="I837" s="351"/>
      <c r="J837" s="352">
        <v>8000020280003</v>
      </c>
      <c r="K837" s="353"/>
      <c r="L837" s="353"/>
      <c r="M837" s="353"/>
      <c r="N837" s="353"/>
      <c r="O837" s="353"/>
      <c r="P837" s="366" t="s">
        <v>645</v>
      </c>
      <c r="Q837" s="354"/>
      <c r="R837" s="354"/>
      <c r="S837" s="354"/>
      <c r="T837" s="354"/>
      <c r="U837" s="354"/>
      <c r="V837" s="354"/>
      <c r="W837" s="354"/>
      <c r="X837" s="354"/>
      <c r="Y837" s="355">
        <v>8.3000000000000007</v>
      </c>
      <c r="Z837" s="356"/>
      <c r="AA837" s="356"/>
      <c r="AB837" s="357"/>
      <c r="AC837" s="367" t="s">
        <v>647</v>
      </c>
      <c r="AD837" s="375"/>
      <c r="AE837" s="375"/>
      <c r="AF837" s="375"/>
      <c r="AG837" s="375"/>
      <c r="AH837" s="376" t="s">
        <v>648</v>
      </c>
      <c r="AI837" s="377"/>
      <c r="AJ837" s="377"/>
      <c r="AK837" s="377"/>
      <c r="AL837" s="376" t="s">
        <v>648</v>
      </c>
      <c r="AM837" s="377"/>
      <c r="AN837" s="377"/>
      <c r="AO837" s="377"/>
      <c r="AP837" s="364" t="s">
        <v>648</v>
      </c>
      <c r="AQ837" s="364"/>
      <c r="AR837" s="364"/>
      <c r="AS837" s="364"/>
      <c r="AT837" s="364"/>
      <c r="AU837" s="364"/>
      <c r="AV837" s="364"/>
      <c r="AW837" s="364"/>
      <c r="AX837" s="364"/>
    </row>
    <row r="838" spans="1:50" ht="55.5" customHeight="1" x14ac:dyDescent="0.15">
      <c r="A838" s="380">
        <v>2</v>
      </c>
      <c r="B838" s="380">
        <v>1</v>
      </c>
      <c r="C838" s="365" t="s">
        <v>636</v>
      </c>
      <c r="D838" s="351"/>
      <c r="E838" s="351"/>
      <c r="F838" s="351"/>
      <c r="G838" s="351"/>
      <c r="H838" s="351"/>
      <c r="I838" s="351"/>
      <c r="J838" s="352">
        <v>1000020140007</v>
      </c>
      <c r="K838" s="353"/>
      <c r="L838" s="353"/>
      <c r="M838" s="353"/>
      <c r="N838" s="353"/>
      <c r="O838" s="353"/>
      <c r="P838" s="366" t="s">
        <v>645</v>
      </c>
      <c r="Q838" s="354"/>
      <c r="R838" s="354"/>
      <c r="S838" s="354"/>
      <c r="T838" s="354"/>
      <c r="U838" s="354"/>
      <c r="V838" s="354"/>
      <c r="W838" s="354"/>
      <c r="X838" s="354"/>
      <c r="Y838" s="355">
        <v>7.8</v>
      </c>
      <c r="Z838" s="356"/>
      <c r="AA838" s="356"/>
      <c r="AB838" s="357"/>
      <c r="AC838" s="367" t="s">
        <v>647</v>
      </c>
      <c r="AD838" s="375"/>
      <c r="AE838" s="375"/>
      <c r="AF838" s="375"/>
      <c r="AG838" s="375"/>
      <c r="AH838" s="376" t="s">
        <v>648</v>
      </c>
      <c r="AI838" s="377"/>
      <c r="AJ838" s="377"/>
      <c r="AK838" s="377"/>
      <c r="AL838" s="376" t="s">
        <v>648</v>
      </c>
      <c r="AM838" s="377"/>
      <c r="AN838" s="377"/>
      <c r="AO838" s="377"/>
      <c r="AP838" s="364" t="s">
        <v>648</v>
      </c>
      <c r="AQ838" s="364"/>
      <c r="AR838" s="364"/>
      <c r="AS838" s="364"/>
      <c r="AT838" s="364"/>
      <c r="AU838" s="364"/>
      <c r="AV838" s="364"/>
      <c r="AW838" s="364"/>
      <c r="AX838" s="364"/>
    </row>
    <row r="839" spans="1:50" ht="55.5" customHeight="1" x14ac:dyDescent="0.15">
      <c r="A839" s="380">
        <v>3</v>
      </c>
      <c r="B839" s="380">
        <v>1</v>
      </c>
      <c r="C839" s="365" t="s">
        <v>637</v>
      </c>
      <c r="D839" s="351"/>
      <c r="E839" s="351"/>
      <c r="F839" s="351"/>
      <c r="G839" s="351"/>
      <c r="H839" s="351"/>
      <c r="I839" s="351"/>
      <c r="J839" s="352">
        <v>8000020280003</v>
      </c>
      <c r="K839" s="353"/>
      <c r="L839" s="353"/>
      <c r="M839" s="353"/>
      <c r="N839" s="353"/>
      <c r="O839" s="353"/>
      <c r="P839" s="366" t="s">
        <v>646</v>
      </c>
      <c r="Q839" s="354"/>
      <c r="R839" s="354"/>
      <c r="S839" s="354"/>
      <c r="T839" s="354"/>
      <c r="U839" s="354"/>
      <c r="V839" s="354"/>
      <c r="W839" s="354"/>
      <c r="X839" s="354"/>
      <c r="Y839" s="355">
        <v>5.2</v>
      </c>
      <c r="Z839" s="356"/>
      <c r="AA839" s="356"/>
      <c r="AB839" s="357"/>
      <c r="AC839" s="367" t="s">
        <v>647</v>
      </c>
      <c r="AD839" s="375"/>
      <c r="AE839" s="375"/>
      <c r="AF839" s="375"/>
      <c r="AG839" s="375"/>
      <c r="AH839" s="376" t="s">
        <v>648</v>
      </c>
      <c r="AI839" s="377"/>
      <c r="AJ839" s="377"/>
      <c r="AK839" s="377"/>
      <c r="AL839" s="376" t="s">
        <v>648</v>
      </c>
      <c r="AM839" s="377"/>
      <c r="AN839" s="377"/>
      <c r="AO839" s="377"/>
      <c r="AP839" s="364" t="s">
        <v>648</v>
      </c>
      <c r="AQ839" s="364"/>
      <c r="AR839" s="364"/>
      <c r="AS839" s="364"/>
      <c r="AT839" s="364"/>
      <c r="AU839" s="364"/>
      <c r="AV839" s="364"/>
      <c r="AW839" s="364"/>
      <c r="AX839" s="364"/>
    </row>
    <row r="840" spans="1:50" ht="55.5" customHeight="1" x14ac:dyDescent="0.15">
      <c r="A840" s="380">
        <v>4</v>
      </c>
      <c r="B840" s="380">
        <v>1</v>
      </c>
      <c r="C840" s="365" t="s">
        <v>638</v>
      </c>
      <c r="D840" s="351"/>
      <c r="E840" s="351"/>
      <c r="F840" s="351"/>
      <c r="G840" s="351"/>
      <c r="H840" s="351"/>
      <c r="I840" s="351"/>
      <c r="J840" s="352">
        <v>5000020390003</v>
      </c>
      <c r="K840" s="353"/>
      <c r="L840" s="353"/>
      <c r="M840" s="353"/>
      <c r="N840" s="353"/>
      <c r="O840" s="353"/>
      <c r="P840" s="366" t="s">
        <v>645</v>
      </c>
      <c r="Q840" s="354"/>
      <c r="R840" s="354"/>
      <c r="S840" s="354"/>
      <c r="T840" s="354"/>
      <c r="U840" s="354"/>
      <c r="V840" s="354"/>
      <c r="W840" s="354"/>
      <c r="X840" s="354"/>
      <c r="Y840" s="355">
        <v>3.6</v>
      </c>
      <c r="Z840" s="356"/>
      <c r="AA840" s="356"/>
      <c r="AB840" s="357"/>
      <c r="AC840" s="367" t="s">
        <v>647</v>
      </c>
      <c r="AD840" s="375"/>
      <c r="AE840" s="375"/>
      <c r="AF840" s="375"/>
      <c r="AG840" s="375"/>
      <c r="AH840" s="376" t="s">
        <v>648</v>
      </c>
      <c r="AI840" s="377"/>
      <c r="AJ840" s="377"/>
      <c r="AK840" s="377"/>
      <c r="AL840" s="376" t="s">
        <v>648</v>
      </c>
      <c r="AM840" s="377"/>
      <c r="AN840" s="377"/>
      <c r="AO840" s="377"/>
      <c r="AP840" s="364" t="s">
        <v>648</v>
      </c>
      <c r="AQ840" s="364"/>
      <c r="AR840" s="364"/>
      <c r="AS840" s="364"/>
      <c r="AT840" s="364"/>
      <c r="AU840" s="364"/>
      <c r="AV840" s="364"/>
      <c r="AW840" s="364"/>
      <c r="AX840" s="364"/>
    </row>
    <row r="841" spans="1:50" ht="55.5" customHeight="1" x14ac:dyDescent="0.15">
      <c r="A841" s="380">
        <v>5</v>
      </c>
      <c r="B841" s="380">
        <v>1</v>
      </c>
      <c r="C841" s="365" t="s">
        <v>639</v>
      </c>
      <c r="D841" s="351"/>
      <c r="E841" s="351"/>
      <c r="F841" s="351"/>
      <c r="G841" s="351"/>
      <c r="H841" s="351"/>
      <c r="I841" s="351"/>
      <c r="J841" s="352">
        <v>5000020090000</v>
      </c>
      <c r="K841" s="353"/>
      <c r="L841" s="353"/>
      <c r="M841" s="353"/>
      <c r="N841" s="353"/>
      <c r="O841" s="353"/>
      <c r="P841" s="366" t="s">
        <v>646</v>
      </c>
      <c r="Q841" s="354"/>
      <c r="R841" s="354"/>
      <c r="S841" s="354"/>
      <c r="T841" s="354"/>
      <c r="U841" s="354"/>
      <c r="V841" s="354"/>
      <c r="W841" s="354"/>
      <c r="X841" s="354"/>
      <c r="Y841" s="355">
        <v>3.6</v>
      </c>
      <c r="Z841" s="356"/>
      <c r="AA841" s="356"/>
      <c r="AB841" s="357"/>
      <c r="AC841" s="367" t="s">
        <v>647</v>
      </c>
      <c r="AD841" s="375"/>
      <c r="AE841" s="375"/>
      <c r="AF841" s="375"/>
      <c r="AG841" s="375"/>
      <c r="AH841" s="376" t="s">
        <v>648</v>
      </c>
      <c r="AI841" s="377"/>
      <c r="AJ841" s="377"/>
      <c r="AK841" s="377"/>
      <c r="AL841" s="376" t="s">
        <v>648</v>
      </c>
      <c r="AM841" s="377"/>
      <c r="AN841" s="377"/>
      <c r="AO841" s="377"/>
      <c r="AP841" s="364" t="s">
        <v>648</v>
      </c>
      <c r="AQ841" s="364"/>
      <c r="AR841" s="364"/>
      <c r="AS841" s="364"/>
      <c r="AT841" s="364"/>
      <c r="AU841" s="364"/>
      <c r="AV841" s="364"/>
      <c r="AW841" s="364"/>
      <c r="AX841" s="364"/>
    </row>
    <row r="842" spans="1:50" ht="55.5" customHeight="1" x14ac:dyDescent="0.15">
      <c r="A842" s="380">
        <v>6</v>
      </c>
      <c r="B842" s="380">
        <v>1</v>
      </c>
      <c r="C842" s="365" t="s">
        <v>640</v>
      </c>
      <c r="D842" s="351"/>
      <c r="E842" s="351"/>
      <c r="F842" s="351"/>
      <c r="G842" s="351"/>
      <c r="H842" s="351"/>
      <c r="I842" s="351"/>
      <c r="J842" s="352">
        <v>6000020400009</v>
      </c>
      <c r="K842" s="353"/>
      <c r="L842" s="353"/>
      <c r="M842" s="353"/>
      <c r="N842" s="353"/>
      <c r="O842" s="353"/>
      <c r="P842" s="366" t="s">
        <v>645</v>
      </c>
      <c r="Q842" s="354"/>
      <c r="R842" s="354"/>
      <c r="S842" s="354"/>
      <c r="T842" s="354"/>
      <c r="U842" s="354"/>
      <c r="V842" s="354"/>
      <c r="W842" s="354"/>
      <c r="X842" s="354"/>
      <c r="Y842" s="355">
        <v>3.6</v>
      </c>
      <c r="Z842" s="356"/>
      <c r="AA842" s="356"/>
      <c r="AB842" s="357"/>
      <c r="AC842" s="367" t="s">
        <v>647</v>
      </c>
      <c r="AD842" s="375"/>
      <c r="AE842" s="375"/>
      <c r="AF842" s="375"/>
      <c r="AG842" s="375"/>
      <c r="AH842" s="376" t="s">
        <v>648</v>
      </c>
      <c r="AI842" s="377"/>
      <c r="AJ842" s="377"/>
      <c r="AK842" s="377"/>
      <c r="AL842" s="376" t="s">
        <v>648</v>
      </c>
      <c r="AM842" s="377"/>
      <c r="AN842" s="377"/>
      <c r="AO842" s="377"/>
      <c r="AP842" s="364" t="s">
        <v>648</v>
      </c>
      <c r="AQ842" s="364"/>
      <c r="AR842" s="364"/>
      <c r="AS842" s="364"/>
      <c r="AT842" s="364"/>
      <c r="AU842" s="364"/>
      <c r="AV842" s="364"/>
      <c r="AW842" s="364"/>
      <c r="AX842" s="364"/>
    </row>
    <row r="843" spans="1:50" ht="55.5" customHeight="1" x14ac:dyDescent="0.15">
      <c r="A843" s="380">
        <v>7</v>
      </c>
      <c r="B843" s="380">
        <v>1</v>
      </c>
      <c r="C843" s="365" t="s">
        <v>641</v>
      </c>
      <c r="D843" s="351"/>
      <c r="E843" s="351"/>
      <c r="F843" s="351"/>
      <c r="G843" s="351"/>
      <c r="H843" s="351"/>
      <c r="I843" s="351"/>
      <c r="J843" s="352">
        <v>2000020350001</v>
      </c>
      <c r="K843" s="353"/>
      <c r="L843" s="353"/>
      <c r="M843" s="353"/>
      <c r="N843" s="353"/>
      <c r="O843" s="353"/>
      <c r="P843" s="366" t="s">
        <v>645</v>
      </c>
      <c r="Q843" s="354"/>
      <c r="R843" s="354"/>
      <c r="S843" s="354"/>
      <c r="T843" s="354"/>
      <c r="U843" s="354"/>
      <c r="V843" s="354"/>
      <c r="W843" s="354"/>
      <c r="X843" s="354"/>
      <c r="Y843" s="355">
        <v>3.4</v>
      </c>
      <c r="Z843" s="356"/>
      <c r="AA843" s="356"/>
      <c r="AB843" s="357"/>
      <c r="AC843" s="367" t="s">
        <v>647</v>
      </c>
      <c r="AD843" s="375"/>
      <c r="AE843" s="375"/>
      <c r="AF843" s="375"/>
      <c r="AG843" s="375"/>
      <c r="AH843" s="376" t="s">
        <v>648</v>
      </c>
      <c r="AI843" s="377"/>
      <c r="AJ843" s="377"/>
      <c r="AK843" s="377"/>
      <c r="AL843" s="376" t="s">
        <v>648</v>
      </c>
      <c r="AM843" s="377"/>
      <c r="AN843" s="377"/>
      <c r="AO843" s="377"/>
      <c r="AP843" s="364" t="s">
        <v>648</v>
      </c>
      <c r="AQ843" s="364"/>
      <c r="AR843" s="364"/>
      <c r="AS843" s="364"/>
      <c r="AT843" s="364"/>
      <c r="AU843" s="364"/>
      <c r="AV843" s="364"/>
      <c r="AW843" s="364"/>
      <c r="AX843" s="364"/>
    </row>
    <row r="844" spans="1:50" ht="55.5" customHeight="1" x14ac:dyDescent="0.15">
      <c r="A844" s="380">
        <v>8</v>
      </c>
      <c r="B844" s="380">
        <v>1</v>
      </c>
      <c r="C844" s="365" t="s">
        <v>642</v>
      </c>
      <c r="D844" s="351"/>
      <c r="E844" s="351"/>
      <c r="F844" s="351"/>
      <c r="G844" s="351"/>
      <c r="H844" s="351"/>
      <c r="I844" s="351"/>
      <c r="J844" s="352">
        <v>8000020460001</v>
      </c>
      <c r="K844" s="353"/>
      <c r="L844" s="353"/>
      <c r="M844" s="353"/>
      <c r="N844" s="353"/>
      <c r="O844" s="353"/>
      <c r="P844" s="366" t="s">
        <v>646</v>
      </c>
      <c r="Q844" s="354"/>
      <c r="R844" s="354"/>
      <c r="S844" s="354"/>
      <c r="T844" s="354"/>
      <c r="U844" s="354"/>
      <c r="V844" s="354"/>
      <c r="W844" s="354"/>
      <c r="X844" s="354"/>
      <c r="Y844" s="355">
        <v>3</v>
      </c>
      <c r="Z844" s="356"/>
      <c r="AA844" s="356"/>
      <c r="AB844" s="357"/>
      <c r="AC844" s="367" t="s">
        <v>647</v>
      </c>
      <c r="AD844" s="375"/>
      <c r="AE844" s="375"/>
      <c r="AF844" s="375"/>
      <c r="AG844" s="375"/>
      <c r="AH844" s="376" t="s">
        <v>648</v>
      </c>
      <c r="AI844" s="377"/>
      <c r="AJ844" s="377"/>
      <c r="AK844" s="377"/>
      <c r="AL844" s="376" t="s">
        <v>648</v>
      </c>
      <c r="AM844" s="377"/>
      <c r="AN844" s="377"/>
      <c r="AO844" s="377"/>
      <c r="AP844" s="364" t="s">
        <v>648</v>
      </c>
      <c r="AQ844" s="364"/>
      <c r="AR844" s="364"/>
      <c r="AS844" s="364"/>
      <c r="AT844" s="364"/>
      <c r="AU844" s="364"/>
      <c r="AV844" s="364"/>
      <c r="AW844" s="364"/>
      <c r="AX844" s="364"/>
    </row>
    <row r="845" spans="1:50" ht="55.5" customHeight="1" x14ac:dyDescent="0.15">
      <c r="A845" s="380">
        <v>9</v>
      </c>
      <c r="B845" s="380">
        <v>1</v>
      </c>
      <c r="C845" s="365" t="s">
        <v>643</v>
      </c>
      <c r="D845" s="351"/>
      <c r="E845" s="351"/>
      <c r="F845" s="351"/>
      <c r="G845" s="351"/>
      <c r="H845" s="351"/>
      <c r="I845" s="351"/>
      <c r="J845" s="352">
        <v>4000020120006</v>
      </c>
      <c r="K845" s="353"/>
      <c r="L845" s="353"/>
      <c r="M845" s="353"/>
      <c r="N845" s="353"/>
      <c r="O845" s="353"/>
      <c r="P845" s="366" t="s">
        <v>645</v>
      </c>
      <c r="Q845" s="354"/>
      <c r="R845" s="354"/>
      <c r="S845" s="354"/>
      <c r="T845" s="354"/>
      <c r="U845" s="354"/>
      <c r="V845" s="354"/>
      <c r="W845" s="354"/>
      <c r="X845" s="354"/>
      <c r="Y845" s="355">
        <v>2.9</v>
      </c>
      <c r="Z845" s="356"/>
      <c r="AA845" s="356"/>
      <c r="AB845" s="357"/>
      <c r="AC845" s="367" t="s">
        <v>647</v>
      </c>
      <c r="AD845" s="375"/>
      <c r="AE845" s="375"/>
      <c r="AF845" s="375"/>
      <c r="AG845" s="375"/>
      <c r="AH845" s="376" t="s">
        <v>648</v>
      </c>
      <c r="AI845" s="377"/>
      <c r="AJ845" s="377"/>
      <c r="AK845" s="377"/>
      <c r="AL845" s="376" t="s">
        <v>648</v>
      </c>
      <c r="AM845" s="377"/>
      <c r="AN845" s="377"/>
      <c r="AO845" s="377"/>
      <c r="AP845" s="364" t="s">
        <v>648</v>
      </c>
      <c r="AQ845" s="364"/>
      <c r="AR845" s="364"/>
      <c r="AS845" s="364"/>
      <c r="AT845" s="364"/>
      <c r="AU845" s="364"/>
      <c r="AV845" s="364"/>
      <c r="AW845" s="364"/>
      <c r="AX845" s="364"/>
    </row>
    <row r="846" spans="1:50" ht="55.5" customHeight="1" x14ac:dyDescent="0.15">
      <c r="A846" s="380">
        <v>10</v>
      </c>
      <c r="B846" s="380">
        <v>1</v>
      </c>
      <c r="C846" s="365" t="s">
        <v>644</v>
      </c>
      <c r="D846" s="351"/>
      <c r="E846" s="351"/>
      <c r="F846" s="351"/>
      <c r="G846" s="351"/>
      <c r="H846" s="351"/>
      <c r="I846" s="351"/>
      <c r="J846" s="352">
        <v>1000020110001</v>
      </c>
      <c r="K846" s="353"/>
      <c r="L846" s="353"/>
      <c r="M846" s="353"/>
      <c r="N846" s="353"/>
      <c r="O846" s="353"/>
      <c r="P846" s="366" t="s">
        <v>646</v>
      </c>
      <c r="Q846" s="354"/>
      <c r="R846" s="354"/>
      <c r="S846" s="354"/>
      <c r="T846" s="354"/>
      <c r="U846" s="354"/>
      <c r="V846" s="354"/>
      <c r="W846" s="354"/>
      <c r="X846" s="354"/>
      <c r="Y846" s="355">
        <v>2.7</v>
      </c>
      <c r="Z846" s="356"/>
      <c r="AA846" s="356"/>
      <c r="AB846" s="357"/>
      <c r="AC846" s="367" t="s">
        <v>647</v>
      </c>
      <c r="AD846" s="375"/>
      <c r="AE846" s="375"/>
      <c r="AF846" s="375"/>
      <c r="AG846" s="375"/>
      <c r="AH846" s="376" t="s">
        <v>648</v>
      </c>
      <c r="AI846" s="377"/>
      <c r="AJ846" s="377"/>
      <c r="AK846" s="377"/>
      <c r="AL846" s="376" t="s">
        <v>648</v>
      </c>
      <c r="AM846" s="377"/>
      <c r="AN846" s="377"/>
      <c r="AO846" s="377"/>
      <c r="AP846" s="364" t="s">
        <v>648</v>
      </c>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3" t="s">
        <v>461</v>
      </c>
      <c r="AD869" s="153"/>
      <c r="AE869" s="153"/>
      <c r="AF869" s="153"/>
      <c r="AG869" s="153"/>
      <c r="AH869" s="371" t="s">
        <v>487</v>
      </c>
      <c r="AI869" s="368"/>
      <c r="AJ869" s="368"/>
      <c r="AK869" s="368"/>
      <c r="AL869" s="368" t="s">
        <v>21</v>
      </c>
      <c r="AM869" s="368"/>
      <c r="AN869" s="368"/>
      <c r="AO869" s="373"/>
      <c r="AP869" s="374" t="s">
        <v>420</v>
      </c>
      <c r="AQ869" s="374"/>
      <c r="AR869" s="374"/>
      <c r="AS869" s="374"/>
      <c r="AT869" s="374"/>
      <c r="AU869" s="374"/>
      <c r="AV869" s="374"/>
      <c r="AW869" s="374"/>
      <c r="AX869" s="374"/>
    </row>
    <row r="870" spans="1:50" ht="34.5" customHeight="1" x14ac:dyDescent="0.15">
      <c r="A870" s="380">
        <v>1</v>
      </c>
      <c r="B870" s="380">
        <v>1</v>
      </c>
      <c r="C870" s="365" t="s">
        <v>649</v>
      </c>
      <c r="D870" s="351"/>
      <c r="E870" s="351"/>
      <c r="F870" s="351"/>
      <c r="G870" s="351"/>
      <c r="H870" s="351"/>
      <c r="I870" s="351"/>
      <c r="J870" s="352">
        <v>4010405010432</v>
      </c>
      <c r="K870" s="353"/>
      <c r="L870" s="353"/>
      <c r="M870" s="353"/>
      <c r="N870" s="353"/>
      <c r="O870" s="353"/>
      <c r="P870" s="366" t="s">
        <v>651</v>
      </c>
      <c r="Q870" s="354"/>
      <c r="R870" s="354"/>
      <c r="S870" s="354"/>
      <c r="T870" s="354"/>
      <c r="U870" s="354"/>
      <c r="V870" s="354"/>
      <c r="W870" s="354"/>
      <c r="X870" s="354"/>
      <c r="Y870" s="355">
        <v>21.9</v>
      </c>
      <c r="Z870" s="356"/>
      <c r="AA870" s="356"/>
      <c r="AB870" s="357"/>
      <c r="AC870" s="367" t="s">
        <v>647</v>
      </c>
      <c r="AD870" s="375"/>
      <c r="AE870" s="375"/>
      <c r="AF870" s="375"/>
      <c r="AG870" s="375"/>
      <c r="AH870" s="376" t="s">
        <v>652</v>
      </c>
      <c r="AI870" s="377"/>
      <c r="AJ870" s="377"/>
      <c r="AK870" s="377"/>
      <c r="AL870" s="361" t="s">
        <v>648</v>
      </c>
      <c r="AM870" s="362"/>
      <c r="AN870" s="362"/>
      <c r="AO870" s="363"/>
      <c r="AP870" s="364" t="s">
        <v>654</v>
      </c>
      <c r="AQ870" s="364"/>
      <c r="AR870" s="364"/>
      <c r="AS870" s="364"/>
      <c r="AT870" s="364"/>
      <c r="AU870" s="364"/>
      <c r="AV870" s="364"/>
      <c r="AW870" s="364"/>
      <c r="AX870" s="364"/>
    </row>
    <row r="871" spans="1:50" ht="34.5" customHeight="1" x14ac:dyDescent="0.15">
      <c r="A871" s="380">
        <v>2</v>
      </c>
      <c r="B871" s="380">
        <v>1</v>
      </c>
      <c r="C871" s="365" t="s">
        <v>650</v>
      </c>
      <c r="D871" s="351"/>
      <c r="E871" s="351"/>
      <c r="F871" s="351"/>
      <c r="G871" s="351"/>
      <c r="H871" s="351"/>
      <c r="I871" s="351"/>
      <c r="J871" s="352">
        <v>5010405009242</v>
      </c>
      <c r="K871" s="353"/>
      <c r="L871" s="353"/>
      <c r="M871" s="353"/>
      <c r="N871" s="353"/>
      <c r="O871" s="353"/>
      <c r="P871" s="366" t="s">
        <v>651</v>
      </c>
      <c r="Q871" s="354"/>
      <c r="R871" s="354"/>
      <c r="S871" s="354"/>
      <c r="T871" s="354"/>
      <c r="U871" s="354"/>
      <c r="V871" s="354"/>
      <c r="W871" s="354"/>
      <c r="X871" s="354"/>
      <c r="Y871" s="355">
        <v>9.1999999999999993</v>
      </c>
      <c r="Z871" s="356"/>
      <c r="AA871" s="356"/>
      <c r="AB871" s="357"/>
      <c r="AC871" s="367" t="s">
        <v>647</v>
      </c>
      <c r="AD871" s="367"/>
      <c r="AE871" s="367"/>
      <c r="AF871" s="367"/>
      <c r="AG871" s="367"/>
      <c r="AH871" s="376" t="s">
        <v>648</v>
      </c>
      <c r="AI871" s="377"/>
      <c r="AJ871" s="377"/>
      <c r="AK871" s="377"/>
      <c r="AL871" s="361" t="s">
        <v>653</v>
      </c>
      <c r="AM871" s="362"/>
      <c r="AN871" s="362"/>
      <c r="AO871" s="363"/>
      <c r="AP871" s="364" t="s">
        <v>654</v>
      </c>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3"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3" t="s">
        <v>461</v>
      </c>
      <c r="AD902" s="153"/>
      <c r="AE902" s="153"/>
      <c r="AF902" s="153"/>
      <c r="AG902" s="153"/>
      <c r="AH902" s="371" t="s">
        <v>487</v>
      </c>
      <c r="AI902" s="368"/>
      <c r="AJ902" s="368"/>
      <c r="AK902" s="368"/>
      <c r="AL902" s="368" t="s">
        <v>21</v>
      </c>
      <c r="AM902" s="368"/>
      <c r="AN902" s="368"/>
      <c r="AO902" s="373"/>
      <c r="AP902" s="374" t="s">
        <v>420</v>
      </c>
      <c r="AQ902" s="374"/>
      <c r="AR902" s="374"/>
      <c r="AS902" s="374"/>
      <c r="AT902" s="374"/>
      <c r="AU902" s="374"/>
      <c r="AV902" s="374"/>
      <c r="AW902" s="374"/>
      <c r="AX902" s="374"/>
    </row>
    <row r="903" spans="1:50" ht="30" customHeight="1" x14ac:dyDescent="0.15">
      <c r="A903" s="380">
        <v>1</v>
      </c>
      <c r="B903" s="380">
        <v>1</v>
      </c>
      <c r="C903" s="365" t="s">
        <v>660</v>
      </c>
      <c r="D903" s="351"/>
      <c r="E903" s="351"/>
      <c r="F903" s="351"/>
      <c r="G903" s="351"/>
      <c r="H903" s="351"/>
      <c r="I903" s="351"/>
      <c r="J903" s="352" t="s">
        <v>652</v>
      </c>
      <c r="K903" s="353"/>
      <c r="L903" s="353"/>
      <c r="M903" s="353"/>
      <c r="N903" s="353"/>
      <c r="O903" s="353"/>
      <c r="P903" s="366" t="s">
        <v>670</v>
      </c>
      <c r="Q903" s="354"/>
      <c r="R903" s="354"/>
      <c r="S903" s="354"/>
      <c r="T903" s="354"/>
      <c r="U903" s="354"/>
      <c r="V903" s="354"/>
      <c r="W903" s="354"/>
      <c r="X903" s="354"/>
      <c r="Y903" s="355">
        <v>0.1</v>
      </c>
      <c r="Z903" s="356"/>
      <c r="AA903" s="356"/>
      <c r="AB903" s="357"/>
      <c r="AC903" s="358" t="s">
        <v>196</v>
      </c>
      <c r="AD903" s="358"/>
      <c r="AE903" s="358"/>
      <c r="AF903" s="358"/>
      <c r="AG903" s="358"/>
      <c r="AH903" s="359" t="s">
        <v>652</v>
      </c>
      <c r="AI903" s="360"/>
      <c r="AJ903" s="360"/>
      <c r="AK903" s="360"/>
      <c r="AL903" s="359" t="s">
        <v>652</v>
      </c>
      <c r="AM903" s="360"/>
      <c r="AN903" s="360"/>
      <c r="AO903" s="360"/>
      <c r="AP903" s="364" t="s">
        <v>652</v>
      </c>
      <c r="AQ903" s="364"/>
      <c r="AR903" s="364"/>
      <c r="AS903" s="364"/>
      <c r="AT903" s="364"/>
      <c r="AU903" s="364"/>
      <c r="AV903" s="364"/>
      <c r="AW903" s="364"/>
      <c r="AX903" s="364"/>
    </row>
    <row r="904" spans="1:50" ht="30" customHeight="1" x14ac:dyDescent="0.15">
      <c r="A904" s="380">
        <v>2</v>
      </c>
      <c r="B904" s="380">
        <v>1</v>
      </c>
      <c r="C904" s="365" t="s">
        <v>661</v>
      </c>
      <c r="D904" s="351"/>
      <c r="E904" s="351"/>
      <c r="F904" s="351"/>
      <c r="G904" s="351"/>
      <c r="H904" s="351"/>
      <c r="I904" s="351"/>
      <c r="J904" s="352" t="s">
        <v>652</v>
      </c>
      <c r="K904" s="353"/>
      <c r="L904" s="353"/>
      <c r="M904" s="353"/>
      <c r="N904" s="353"/>
      <c r="O904" s="353"/>
      <c r="P904" s="366" t="s">
        <v>670</v>
      </c>
      <c r="Q904" s="354"/>
      <c r="R904" s="354"/>
      <c r="S904" s="354"/>
      <c r="T904" s="354"/>
      <c r="U904" s="354"/>
      <c r="V904" s="354"/>
      <c r="W904" s="354"/>
      <c r="X904" s="354"/>
      <c r="Y904" s="355">
        <v>0.1</v>
      </c>
      <c r="Z904" s="356"/>
      <c r="AA904" s="356"/>
      <c r="AB904" s="357"/>
      <c r="AC904" s="358" t="s">
        <v>196</v>
      </c>
      <c r="AD904" s="358"/>
      <c r="AE904" s="358"/>
      <c r="AF904" s="358"/>
      <c r="AG904" s="358"/>
      <c r="AH904" s="359" t="s">
        <v>652</v>
      </c>
      <c r="AI904" s="360"/>
      <c r="AJ904" s="360"/>
      <c r="AK904" s="360"/>
      <c r="AL904" s="359" t="s">
        <v>652</v>
      </c>
      <c r="AM904" s="360"/>
      <c r="AN904" s="360"/>
      <c r="AO904" s="360"/>
      <c r="AP904" s="364" t="s">
        <v>652</v>
      </c>
      <c r="AQ904" s="364"/>
      <c r="AR904" s="364"/>
      <c r="AS904" s="364"/>
      <c r="AT904" s="364"/>
      <c r="AU904" s="364"/>
      <c r="AV904" s="364"/>
      <c r="AW904" s="364"/>
      <c r="AX904" s="364"/>
    </row>
    <row r="905" spans="1:50" ht="30" customHeight="1" x14ac:dyDescent="0.15">
      <c r="A905" s="380">
        <v>3</v>
      </c>
      <c r="B905" s="380">
        <v>1</v>
      </c>
      <c r="C905" s="365" t="s">
        <v>662</v>
      </c>
      <c r="D905" s="351"/>
      <c r="E905" s="351"/>
      <c r="F905" s="351"/>
      <c r="G905" s="351"/>
      <c r="H905" s="351"/>
      <c r="I905" s="351"/>
      <c r="J905" s="352" t="s">
        <v>652</v>
      </c>
      <c r="K905" s="353"/>
      <c r="L905" s="353"/>
      <c r="M905" s="353"/>
      <c r="N905" s="353"/>
      <c r="O905" s="353"/>
      <c r="P905" s="366" t="s">
        <v>670</v>
      </c>
      <c r="Q905" s="354"/>
      <c r="R905" s="354"/>
      <c r="S905" s="354"/>
      <c r="T905" s="354"/>
      <c r="U905" s="354"/>
      <c r="V905" s="354"/>
      <c r="W905" s="354"/>
      <c r="X905" s="354"/>
      <c r="Y905" s="355">
        <v>0.1</v>
      </c>
      <c r="Z905" s="356"/>
      <c r="AA905" s="356"/>
      <c r="AB905" s="357"/>
      <c r="AC905" s="358" t="s">
        <v>196</v>
      </c>
      <c r="AD905" s="358"/>
      <c r="AE905" s="358"/>
      <c r="AF905" s="358"/>
      <c r="AG905" s="358"/>
      <c r="AH905" s="359" t="s">
        <v>652</v>
      </c>
      <c r="AI905" s="360"/>
      <c r="AJ905" s="360"/>
      <c r="AK905" s="360"/>
      <c r="AL905" s="359" t="s">
        <v>652</v>
      </c>
      <c r="AM905" s="360"/>
      <c r="AN905" s="360"/>
      <c r="AO905" s="360"/>
      <c r="AP905" s="364" t="s">
        <v>652</v>
      </c>
      <c r="AQ905" s="364"/>
      <c r="AR905" s="364"/>
      <c r="AS905" s="364"/>
      <c r="AT905" s="364"/>
      <c r="AU905" s="364"/>
      <c r="AV905" s="364"/>
      <c r="AW905" s="364"/>
      <c r="AX905" s="364"/>
    </row>
    <row r="906" spans="1:50" ht="30" customHeight="1" x14ac:dyDescent="0.15">
      <c r="A906" s="380">
        <v>4</v>
      </c>
      <c r="B906" s="380">
        <v>1</v>
      </c>
      <c r="C906" s="365" t="s">
        <v>663</v>
      </c>
      <c r="D906" s="351"/>
      <c r="E906" s="351"/>
      <c r="F906" s="351"/>
      <c r="G906" s="351"/>
      <c r="H906" s="351"/>
      <c r="I906" s="351"/>
      <c r="J906" s="352" t="s">
        <v>652</v>
      </c>
      <c r="K906" s="353"/>
      <c r="L906" s="353"/>
      <c r="M906" s="353"/>
      <c r="N906" s="353"/>
      <c r="O906" s="353"/>
      <c r="P906" s="366" t="s">
        <v>670</v>
      </c>
      <c r="Q906" s="354"/>
      <c r="R906" s="354"/>
      <c r="S906" s="354"/>
      <c r="T906" s="354"/>
      <c r="U906" s="354"/>
      <c r="V906" s="354"/>
      <c r="W906" s="354"/>
      <c r="X906" s="354"/>
      <c r="Y906" s="355">
        <v>0.1</v>
      </c>
      <c r="Z906" s="356"/>
      <c r="AA906" s="356"/>
      <c r="AB906" s="357"/>
      <c r="AC906" s="358" t="s">
        <v>196</v>
      </c>
      <c r="AD906" s="358"/>
      <c r="AE906" s="358"/>
      <c r="AF906" s="358"/>
      <c r="AG906" s="358"/>
      <c r="AH906" s="359" t="s">
        <v>652</v>
      </c>
      <c r="AI906" s="360"/>
      <c r="AJ906" s="360"/>
      <c r="AK906" s="360"/>
      <c r="AL906" s="359" t="s">
        <v>652</v>
      </c>
      <c r="AM906" s="360"/>
      <c r="AN906" s="360"/>
      <c r="AO906" s="360"/>
      <c r="AP906" s="364" t="s">
        <v>652</v>
      </c>
      <c r="AQ906" s="364"/>
      <c r="AR906" s="364"/>
      <c r="AS906" s="364"/>
      <c r="AT906" s="364"/>
      <c r="AU906" s="364"/>
      <c r="AV906" s="364"/>
      <c r="AW906" s="364"/>
      <c r="AX906" s="364"/>
    </row>
    <row r="907" spans="1:50" ht="30" customHeight="1" x14ac:dyDescent="0.15">
      <c r="A907" s="380">
        <v>5</v>
      </c>
      <c r="B907" s="380">
        <v>1</v>
      </c>
      <c r="C907" s="365" t="s">
        <v>664</v>
      </c>
      <c r="D907" s="351"/>
      <c r="E907" s="351"/>
      <c r="F907" s="351"/>
      <c r="G907" s="351"/>
      <c r="H907" s="351"/>
      <c r="I907" s="351"/>
      <c r="J907" s="352" t="s">
        <v>652</v>
      </c>
      <c r="K907" s="353"/>
      <c r="L907" s="353"/>
      <c r="M907" s="353"/>
      <c r="N907" s="353"/>
      <c r="O907" s="353"/>
      <c r="P907" s="366" t="s">
        <v>670</v>
      </c>
      <c r="Q907" s="354"/>
      <c r="R907" s="354"/>
      <c r="S907" s="354"/>
      <c r="T907" s="354"/>
      <c r="U907" s="354"/>
      <c r="V907" s="354"/>
      <c r="W907" s="354"/>
      <c r="X907" s="354"/>
      <c r="Y907" s="355">
        <v>0.1</v>
      </c>
      <c r="Z907" s="356"/>
      <c r="AA907" s="356"/>
      <c r="AB907" s="357"/>
      <c r="AC907" s="358" t="s">
        <v>196</v>
      </c>
      <c r="AD907" s="358"/>
      <c r="AE907" s="358"/>
      <c r="AF907" s="358"/>
      <c r="AG907" s="358"/>
      <c r="AH907" s="359" t="s">
        <v>652</v>
      </c>
      <c r="AI907" s="360"/>
      <c r="AJ907" s="360"/>
      <c r="AK907" s="360"/>
      <c r="AL907" s="359" t="s">
        <v>652</v>
      </c>
      <c r="AM907" s="360"/>
      <c r="AN907" s="360"/>
      <c r="AO907" s="360"/>
      <c r="AP907" s="364" t="s">
        <v>652</v>
      </c>
      <c r="AQ907" s="364"/>
      <c r="AR907" s="364"/>
      <c r="AS907" s="364"/>
      <c r="AT907" s="364"/>
      <c r="AU907" s="364"/>
      <c r="AV907" s="364"/>
      <c r="AW907" s="364"/>
      <c r="AX907" s="364"/>
    </row>
    <row r="908" spans="1:50" ht="30" customHeight="1" x14ac:dyDescent="0.15">
      <c r="A908" s="380">
        <v>6</v>
      </c>
      <c r="B908" s="380">
        <v>1</v>
      </c>
      <c r="C908" s="365" t="s">
        <v>665</v>
      </c>
      <c r="D908" s="351"/>
      <c r="E908" s="351"/>
      <c r="F908" s="351"/>
      <c r="G908" s="351"/>
      <c r="H908" s="351"/>
      <c r="I908" s="351"/>
      <c r="J908" s="352" t="s">
        <v>652</v>
      </c>
      <c r="K908" s="353"/>
      <c r="L908" s="353"/>
      <c r="M908" s="353"/>
      <c r="N908" s="353"/>
      <c r="O908" s="353"/>
      <c r="P908" s="366" t="s">
        <v>670</v>
      </c>
      <c r="Q908" s="354"/>
      <c r="R908" s="354"/>
      <c r="S908" s="354"/>
      <c r="T908" s="354"/>
      <c r="U908" s="354"/>
      <c r="V908" s="354"/>
      <c r="W908" s="354"/>
      <c r="X908" s="354"/>
      <c r="Y908" s="355">
        <v>0.1</v>
      </c>
      <c r="Z908" s="356"/>
      <c r="AA908" s="356"/>
      <c r="AB908" s="357"/>
      <c r="AC908" s="358" t="s">
        <v>196</v>
      </c>
      <c r="AD908" s="358"/>
      <c r="AE908" s="358"/>
      <c r="AF908" s="358"/>
      <c r="AG908" s="358"/>
      <c r="AH908" s="359" t="s">
        <v>652</v>
      </c>
      <c r="AI908" s="360"/>
      <c r="AJ908" s="360"/>
      <c r="AK908" s="360"/>
      <c r="AL908" s="359" t="s">
        <v>652</v>
      </c>
      <c r="AM908" s="360"/>
      <c r="AN908" s="360"/>
      <c r="AO908" s="360"/>
      <c r="AP908" s="364" t="s">
        <v>652</v>
      </c>
      <c r="AQ908" s="364"/>
      <c r="AR908" s="364"/>
      <c r="AS908" s="364"/>
      <c r="AT908" s="364"/>
      <c r="AU908" s="364"/>
      <c r="AV908" s="364"/>
      <c r="AW908" s="364"/>
      <c r="AX908" s="364"/>
    </row>
    <row r="909" spans="1:50" ht="30" customHeight="1" x14ac:dyDescent="0.15">
      <c r="A909" s="380">
        <v>7</v>
      </c>
      <c r="B909" s="380">
        <v>1</v>
      </c>
      <c r="C909" s="365" t="s">
        <v>666</v>
      </c>
      <c r="D909" s="351"/>
      <c r="E909" s="351"/>
      <c r="F909" s="351"/>
      <c r="G909" s="351"/>
      <c r="H909" s="351"/>
      <c r="I909" s="351"/>
      <c r="J909" s="352" t="s">
        <v>652</v>
      </c>
      <c r="K909" s="353"/>
      <c r="L909" s="353"/>
      <c r="M909" s="353"/>
      <c r="N909" s="353"/>
      <c r="O909" s="353"/>
      <c r="P909" s="366" t="s">
        <v>670</v>
      </c>
      <c r="Q909" s="354"/>
      <c r="R909" s="354"/>
      <c r="S909" s="354"/>
      <c r="T909" s="354"/>
      <c r="U909" s="354"/>
      <c r="V909" s="354"/>
      <c r="W909" s="354"/>
      <c r="X909" s="354"/>
      <c r="Y909" s="355">
        <v>0.1</v>
      </c>
      <c r="Z909" s="356"/>
      <c r="AA909" s="356"/>
      <c r="AB909" s="357"/>
      <c r="AC909" s="358" t="s">
        <v>196</v>
      </c>
      <c r="AD909" s="358"/>
      <c r="AE909" s="358"/>
      <c r="AF909" s="358"/>
      <c r="AG909" s="358"/>
      <c r="AH909" s="359" t="s">
        <v>652</v>
      </c>
      <c r="AI909" s="360"/>
      <c r="AJ909" s="360"/>
      <c r="AK909" s="360"/>
      <c r="AL909" s="359" t="s">
        <v>652</v>
      </c>
      <c r="AM909" s="360"/>
      <c r="AN909" s="360"/>
      <c r="AO909" s="360"/>
      <c r="AP909" s="364" t="s">
        <v>652</v>
      </c>
      <c r="AQ909" s="364"/>
      <c r="AR909" s="364"/>
      <c r="AS909" s="364"/>
      <c r="AT909" s="364"/>
      <c r="AU909" s="364"/>
      <c r="AV909" s="364"/>
      <c r="AW909" s="364"/>
      <c r="AX909" s="364"/>
    </row>
    <row r="910" spans="1:50" ht="30" customHeight="1" x14ac:dyDescent="0.15">
      <c r="A910" s="380">
        <v>8</v>
      </c>
      <c r="B910" s="380">
        <v>1</v>
      </c>
      <c r="C910" s="365" t="s">
        <v>667</v>
      </c>
      <c r="D910" s="351"/>
      <c r="E910" s="351"/>
      <c r="F910" s="351"/>
      <c r="G910" s="351"/>
      <c r="H910" s="351"/>
      <c r="I910" s="351"/>
      <c r="J910" s="352" t="s">
        <v>652</v>
      </c>
      <c r="K910" s="353"/>
      <c r="L910" s="353"/>
      <c r="M910" s="353"/>
      <c r="N910" s="353"/>
      <c r="O910" s="353"/>
      <c r="P910" s="366" t="s">
        <v>670</v>
      </c>
      <c r="Q910" s="354"/>
      <c r="R910" s="354"/>
      <c r="S910" s="354"/>
      <c r="T910" s="354"/>
      <c r="U910" s="354"/>
      <c r="V910" s="354"/>
      <c r="W910" s="354"/>
      <c r="X910" s="354"/>
      <c r="Y910" s="355">
        <v>0.1</v>
      </c>
      <c r="Z910" s="356"/>
      <c r="AA910" s="356"/>
      <c r="AB910" s="357"/>
      <c r="AC910" s="358" t="s">
        <v>196</v>
      </c>
      <c r="AD910" s="358"/>
      <c r="AE910" s="358"/>
      <c r="AF910" s="358"/>
      <c r="AG910" s="358"/>
      <c r="AH910" s="359" t="s">
        <v>652</v>
      </c>
      <c r="AI910" s="360"/>
      <c r="AJ910" s="360"/>
      <c r="AK910" s="360"/>
      <c r="AL910" s="359" t="s">
        <v>652</v>
      </c>
      <c r="AM910" s="360"/>
      <c r="AN910" s="360"/>
      <c r="AO910" s="360"/>
      <c r="AP910" s="364" t="s">
        <v>652</v>
      </c>
      <c r="AQ910" s="364"/>
      <c r="AR910" s="364"/>
      <c r="AS910" s="364"/>
      <c r="AT910" s="364"/>
      <c r="AU910" s="364"/>
      <c r="AV910" s="364"/>
      <c r="AW910" s="364"/>
      <c r="AX910" s="364"/>
    </row>
    <row r="911" spans="1:50" ht="30" customHeight="1" x14ac:dyDescent="0.15">
      <c r="A911" s="380">
        <v>9</v>
      </c>
      <c r="B911" s="380">
        <v>1</v>
      </c>
      <c r="C911" s="365" t="s">
        <v>668</v>
      </c>
      <c r="D911" s="351"/>
      <c r="E911" s="351"/>
      <c r="F911" s="351"/>
      <c r="G911" s="351"/>
      <c r="H911" s="351"/>
      <c r="I911" s="351"/>
      <c r="J911" s="352" t="s">
        <v>652</v>
      </c>
      <c r="K911" s="353"/>
      <c r="L911" s="353"/>
      <c r="M911" s="353"/>
      <c r="N911" s="353"/>
      <c r="O911" s="353"/>
      <c r="P911" s="366" t="s">
        <v>670</v>
      </c>
      <c r="Q911" s="354"/>
      <c r="R911" s="354"/>
      <c r="S911" s="354"/>
      <c r="T911" s="354"/>
      <c r="U911" s="354"/>
      <c r="V911" s="354"/>
      <c r="W911" s="354"/>
      <c r="X911" s="354"/>
      <c r="Y911" s="355">
        <v>0.1</v>
      </c>
      <c r="Z911" s="356"/>
      <c r="AA911" s="356"/>
      <c r="AB911" s="357"/>
      <c r="AC911" s="358" t="s">
        <v>196</v>
      </c>
      <c r="AD911" s="358"/>
      <c r="AE911" s="358"/>
      <c r="AF911" s="358"/>
      <c r="AG911" s="358"/>
      <c r="AH911" s="359" t="s">
        <v>652</v>
      </c>
      <c r="AI911" s="360"/>
      <c r="AJ911" s="360"/>
      <c r="AK911" s="360"/>
      <c r="AL911" s="359" t="s">
        <v>652</v>
      </c>
      <c r="AM911" s="360"/>
      <c r="AN911" s="360"/>
      <c r="AO911" s="360"/>
      <c r="AP911" s="364" t="s">
        <v>652</v>
      </c>
      <c r="AQ911" s="364"/>
      <c r="AR911" s="364"/>
      <c r="AS911" s="364"/>
      <c r="AT911" s="364"/>
      <c r="AU911" s="364"/>
      <c r="AV911" s="364"/>
      <c r="AW911" s="364"/>
      <c r="AX911" s="364"/>
    </row>
    <row r="912" spans="1:50" ht="30" customHeight="1" x14ac:dyDescent="0.15">
      <c r="A912" s="380">
        <v>10</v>
      </c>
      <c r="B912" s="380">
        <v>1</v>
      </c>
      <c r="C912" s="365" t="s">
        <v>669</v>
      </c>
      <c r="D912" s="351"/>
      <c r="E912" s="351"/>
      <c r="F912" s="351"/>
      <c r="G912" s="351"/>
      <c r="H912" s="351"/>
      <c r="I912" s="351"/>
      <c r="J912" s="352" t="s">
        <v>652</v>
      </c>
      <c r="K912" s="353"/>
      <c r="L912" s="353"/>
      <c r="M912" s="353"/>
      <c r="N912" s="353"/>
      <c r="O912" s="353"/>
      <c r="P912" s="366" t="s">
        <v>670</v>
      </c>
      <c r="Q912" s="354"/>
      <c r="R912" s="354"/>
      <c r="S912" s="354"/>
      <c r="T912" s="354"/>
      <c r="U912" s="354"/>
      <c r="V912" s="354"/>
      <c r="W912" s="354"/>
      <c r="X912" s="354"/>
      <c r="Y912" s="355">
        <v>0.1</v>
      </c>
      <c r="Z912" s="356"/>
      <c r="AA912" s="356"/>
      <c r="AB912" s="357"/>
      <c r="AC912" s="358" t="s">
        <v>196</v>
      </c>
      <c r="AD912" s="358"/>
      <c r="AE912" s="358"/>
      <c r="AF912" s="358"/>
      <c r="AG912" s="358"/>
      <c r="AH912" s="359" t="s">
        <v>652</v>
      </c>
      <c r="AI912" s="360"/>
      <c r="AJ912" s="360"/>
      <c r="AK912" s="360"/>
      <c r="AL912" s="359" t="s">
        <v>652</v>
      </c>
      <c r="AM912" s="360"/>
      <c r="AN912" s="360"/>
      <c r="AO912" s="360"/>
      <c r="AP912" s="364" t="s">
        <v>652</v>
      </c>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3"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3" t="s">
        <v>461</v>
      </c>
      <c r="AD935" s="153"/>
      <c r="AE935" s="153"/>
      <c r="AF935" s="153"/>
      <c r="AG935" s="153"/>
      <c r="AH935" s="371" t="s">
        <v>487</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3" t="s">
        <v>461</v>
      </c>
      <c r="AD968" s="153"/>
      <c r="AE968" s="153"/>
      <c r="AF968" s="153"/>
      <c r="AG968" s="153"/>
      <c r="AH968" s="371" t="s">
        <v>487</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3" t="s">
        <v>461</v>
      </c>
      <c r="AD1001" s="153"/>
      <c r="AE1001" s="153"/>
      <c r="AF1001" s="153"/>
      <c r="AG1001" s="153"/>
      <c r="AH1001" s="371" t="s">
        <v>487</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3" t="s">
        <v>461</v>
      </c>
      <c r="AD1034" s="153"/>
      <c r="AE1034" s="153"/>
      <c r="AF1034" s="153"/>
      <c r="AG1034" s="153"/>
      <c r="AH1034" s="371" t="s">
        <v>487</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3" t="s">
        <v>461</v>
      </c>
      <c r="AD1067" s="153"/>
      <c r="AE1067" s="153"/>
      <c r="AF1067" s="153"/>
      <c r="AG1067" s="153"/>
      <c r="AH1067" s="371" t="s">
        <v>487</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1" t="s">
        <v>451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6" t="s">
        <v>467</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3" t="s">
        <v>385</v>
      </c>
      <c r="D1101" s="384"/>
      <c r="E1101" s="153" t="s">
        <v>384</v>
      </c>
      <c r="F1101" s="384"/>
      <c r="G1101" s="384"/>
      <c r="H1101" s="384"/>
      <c r="I1101" s="384"/>
      <c r="J1101" s="153" t="s">
        <v>419</v>
      </c>
      <c r="K1101" s="153"/>
      <c r="L1101" s="153"/>
      <c r="M1101" s="153"/>
      <c r="N1101" s="153"/>
      <c r="O1101" s="153"/>
      <c r="P1101" s="371" t="s">
        <v>27</v>
      </c>
      <c r="Q1101" s="371"/>
      <c r="R1101" s="371"/>
      <c r="S1101" s="371"/>
      <c r="T1101" s="371"/>
      <c r="U1101" s="371"/>
      <c r="V1101" s="371"/>
      <c r="W1101" s="371"/>
      <c r="X1101" s="371"/>
      <c r="Y1101" s="153" t="s">
        <v>421</v>
      </c>
      <c r="Z1101" s="384"/>
      <c r="AA1101" s="384"/>
      <c r="AB1101" s="384"/>
      <c r="AC1101" s="153" t="s">
        <v>367</v>
      </c>
      <c r="AD1101" s="153"/>
      <c r="AE1101" s="153"/>
      <c r="AF1101" s="153"/>
      <c r="AG1101" s="153"/>
      <c r="AH1101" s="371" t="s">
        <v>380</v>
      </c>
      <c r="AI1101" s="372"/>
      <c r="AJ1101" s="372"/>
      <c r="AK1101" s="372"/>
      <c r="AL1101" s="372" t="s">
        <v>21</v>
      </c>
      <c r="AM1101" s="372"/>
      <c r="AN1101" s="372"/>
      <c r="AO1101" s="385"/>
      <c r="AP1101" s="374" t="s">
        <v>452</v>
      </c>
      <c r="AQ1101" s="374"/>
      <c r="AR1101" s="374"/>
      <c r="AS1101" s="374"/>
      <c r="AT1101" s="374"/>
      <c r="AU1101" s="374"/>
      <c r="AV1101" s="374"/>
      <c r="AW1101" s="374"/>
      <c r="AX1101" s="374"/>
    </row>
    <row r="1102" spans="1:50" ht="30" customHeight="1" x14ac:dyDescent="0.15">
      <c r="A1102" s="380">
        <v>1</v>
      </c>
      <c r="B1102" s="380">
        <v>1</v>
      </c>
      <c r="C1102" s="378"/>
      <c r="D1102" s="378"/>
      <c r="E1102" s="151" t="s">
        <v>567</v>
      </c>
      <c r="F1102" s="379"/>
      <c r="G1102" s="379"/>
      <c r="H1102" s="379"/>
      <c r="I1102" s="379"/>
      <c r="J1102" s="352" t="s">
        <v>568</v>
      </c>
      <c r="K1102" s="353"/>
      <c r="L1102" s="353"/>
      <c r="M1102" s="353"/>
      <c r="N1102" s="353"/>
      <c r="O1102" s="353"/>
      <c r="P1102" s="366" t="s">
        <v>567</v>
      </c>
      <c r="Q1102" s="354"/>
      <c r="R1102" s="354"/>
      <c r="S1102" s="354"/>
      <c r="T1102" s="354"/>
      <c r="U1102" s="354"/>
      <c r="V1102" s="354"/>
      <c r="W1102" s="354"/>
      <c r="X1102" s="354"/>
      <c r="Y1102" s="355" t="s">
        <v>569</v>
      </c>
      <c r="Z1102" s="356"/>
      <c r="AA1102" s="356"/>
      <c r="AB1102" s="357"/>
      <c r="AC1102" s="358"/>
      <c r="AD1102" s="358"/>
      <c r="AE1102" s="358"/>
      <c r="AF1102" s="358"/>
      <c r="AG1102" s="358"/>
      <c r="AH1102" s="359" t="s">
        <v>568</v>
      </c>
      <c r="AI1102" s="360"/>
      <c r="AJ1102" s="360"/>
      <c r="AK1102" s="360"/>
      <c r="AL1102" s="361" t="s">
        <v>570</v>
      </c>
      <c r="AM1102" s="362"/>
      <c r="AN1102" s="362"/>
      <c r="AO1102" s="363"/>
      <c r="AP1102" s="364" t="s">
        <v>567</v>
      </c>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51"/>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AK15:AQ17">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5:AJ17 P13:AX13 AR15:AX15">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AU101">
    <cfRule type="expression" dxfId="2779" priority="13705">
      <formula>IF(RIGHT(TEXT(AE101,"0.#"),1)=".",FALSE,TRUE)</formula>
    </cfRule>
    <cfRule type="expression" dxfId="2778" priority="13706">
      <formula>IF(RIGHT(TEXT(AE101,"0.#"),1)=".",TRUE,FALSE)</formula>
    </cfRule>
  </conditionalFormatting>
  <conditionalFormatting sqref="Y783:Y790 Y781">
    <cfRule type="expression" dxfId="2777" priority="13691">
      <formula>IF(RIGHT(TEXT(Y781,"0.#"),1)=".",FALSE,TRUE)</formula>
    </cfRule>
    <cfRule type="expression" dxfId="2776" priority="13692">
      <formula>IF(RIGHT(TEXT(Y781,"0.#"),1)=".",TRUE,FALSE)</formula>
    </cfRule>
  </conditionalFormatting>
  <conditionalFormatting sqref="AU791">
    <cfRule type="expression" dxfId="2775" priority="13687">
      <formula>IF(RIGHT(TEXT(AU791,"0.#"),1)=".",FALSE,TRUE)</formula>
    </cfRule>
    <cfRule type="expression" dxfId="2774" priority="13688">
      <formula>IF(RIGHT(TEXT(AU791,"0.#"),1)=".",TRUE,FALSE)</formula>
    </cfRule>
  </conditionalFormatting>
  <conditionalFormatting sqref="AU783:AU790 AU781">
    <cfRule type="expression" dxfId="2773" priority="13685">
      <formula>IF(RIGHT(TEXT(AU781,"0.#"),1)=".",FALSE,TRUE)</formula>
    </cfRule>
    <cfRule type="expression" dxfId="2772" priority="13686">
      <formula>IF(RIGHT(TEXT(AU781,"0.#"),1)=".",TRUE,FALSE)</formula>
    </cfRule>
  </conditionalFormatting>
  <conditionalFormatting sqref="Y821 Y808 Y795">
    <cfRule type="expression" dxfId="2771" priority="13671">
      <formula>IF(RIGHT(TEXT(Y795,"0.#"),1)=".",FALSE,TRUE)</formula>
    </cfRule>
    <cfRule type="expression" dxfId="2770" priority="13672">
      <formula>IF(RIGHT(TEXT(Y795,"0.#"),1)=".",TRUE,FALSE)</formula>
    </cfRule>
  </conditionalFormatting>
  <conditionalFormatting sqref="Y830 Y817 Y804">
    <cfRule type="expression" dxfId="2769" priority="13669">
      <formula>IF(RIGHT(TEXT(Y804,"0.#"),1)=".",FALSE,TRUE)</formula>
    </cfRule>
    <cfRule type="expression" dxfId="2768" priority="13670">
      <formula>IF(RIGHT(TEXT(Y804,"0.#"),1)=".",TRUE,FALSE)</formula>
    </cfRule>
  </conditionalFormatting>
  <conditionalFormatting sqref="AU821 AU808 AU795">
    <cfRule type="expression" dxfId="2767" priority="13665">
      <formula>IF(RIGHT(TEXT(AU795,"0.#"),1)=".",FALSE,TRUE)</formula>
    </cfRule>
    <cfRule type="expression" dxfId="2766" priority="13666">
      <formula>IF(RIGHT(TEXT(AU795,"0.#"),1)=".",TRUE,FALSE)</formula>
    </cfRule>
  </conditionalFormatting>
  <conditionalFormatting sqref="AU830 AU817 AU804">
    <cfRule type="expression" dxfId="2765" priority="13663">
      <formula>IF(RIGHT(TEXT(AU804,"0.#"),1)=".",FALSE,TRUE)</formula>
    </cfRule>
    <cfRule type="expression" dxfId="2764" priority="13664">
      <formula>IF(RIGHT(TEXT(AU804,"0.#"),1)=".",TRUE,FALSE)</formula>
    </cfRule>
  </conditionalFormatting>
  <conditionalFormatting sqref="AU822:AU829 AU820 AU809:AU816 AU807 AU796:AU803 AU794">
    <cfRule type="expression" dxfId="2763" priority="13661">
      <formula>IF(RIGHT(TEXT(AU794,"0.#"),1)=".",FALSE,TRUE)</formula>
    </cfRule>
    <cfRule type="expression" dxfId="2762" priority="13662">
      <formula>IF(RIGHT(TEXT(AU794,"0.#"),1)=".",TRUE,FALSE)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AM32:AM34">
    <cfRule type="expression" dxfId="2747" priority="13467">
      <formula>IF(RIGHT(TEXT(AI32,"0.#"),1)=".",FALSE,TRUE)</formula>
    </cfRule>
    <cfRule type="expression" dxfId="2746" priority="13468">
      <formula>IF(RIGHT(TEXT(AI32,"0.#"),1)=".",TRUE,FALSE)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Q134:AQ135 AU134:AU135 AM134:AM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47:AO866">
    <cfRule type="expression" dxfId="2503" priority="6639">
      <formula>IF(AND(AL847&gt;=0, RIGHT(TEXT(AL847,"0.#"),1)&lt;&gt;"."),TRUE,FALSE)</formula>
    </cfRule>
    <cfRule type="expression" dxfId="2502" priority="6640">
      <formula>IF(AND(AL847&gt;=0, RIGHT(TEXT(AL847,"0.#"),1)="."),TRUE,FALSE)</formula>
    </cfRule>
    <cfRule type="expression" dxfId="2501" priority="6641">
      <formula>IF(AND(AL847&lt;0, RIGHT(TEXT(AL847,"0.#"),1)&lt;&gt;"."),TRUE,FALSE)</formula>
    </cfRule>
    <cfRule type="expression" dxfId="2500" priority="6642">
      <formula>IF(AND(AL847&lt;0, RIGHT(TEXT(AL847,"0.#"),1)="."),TRUE,FALSE)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Q138:AQ139 AU138:AU139 AM138:AM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13:Y932">
    <cfRule type="expression" dxfId="2063" priority="2071">
      <formula>IF(RIGHT(TEXT(Y913,"0.#"),1)=".",FALSE,TRUE)</formula>
    </cfRule>
    <cfRule type="expression" dxfId="2062" priority="2072">
      <formula>IF(RIGHT(TEXT(Y913,"0.#"),1)=".",TRUE,FALSE)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13:AO932">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38:AO965">
    <cfRule type="expression" dxfId="1959" priority="2061">
      <formula>IF(AND(AL938&gt;=0, RIGHT(TEXT(AL938,"0.#"),1)&lt;&gt;"."),TRUE,FALSE)</formula>
    </cfRule>
    <cfRule type="expression" dxfId="1958" priority="2062">
      <formula>IF(AND(AL938&gt;=0, RIGHT(TEXT(AL938,"0.#"),1)="."),TRUE,FALSE)</formula>
    </cfRule>
    <cfRule type="expression" dxfId="1957" priority="2063">
      <formula>IF(AND(AL938&lt;0, RIGHT(TEXT(AL938,"0.#"),1)&lt;&gt;"."),TRUE,FALSE)</formula>
    </cfRule>
    <cfRule type="expression" dxfId="1956" priority="2064">
      <formula>IF(AND(AL938&lt;0, RIGHT(TEXT(AL938,"0.#"),1)="."),TRUE,FALSE)</formula>
    </cfRule>
  </conditionalFormatting>
  <conditionalFormatting sqref="AL936:AO937">
    <cfRule type="expression" dxfId="1955" priority="2055">
      <formula>IF(AND(AL936&gt;=0, RIGHT(TEXT(AL936,"0.#"),1)&lt;&gt;"."),TRUE,FALSE)</formula>
    </cfRule>
    <cfRule type="expression" dxfId="1954" priority="2056">
      <formula>IF(AND(AL936&gt;=0, RIGHT(TEXT(AL936,"0.#"),1)="."),TRUE,FALSE)</formula>
    </cfRule>
    <cfRule type="expression" dxfId="1953" priority="2057">
      <formula>IF(AND(AL936&lt;0, RIGHT(TEXT(AL936,"0.#"),1)&lt;&gt;"."),TRUE,FALSE)</formula>
    </cfRule>
    <cfRule type="expression" dxfId="1952" priority="2058">
      <formula>IF(AND(AL936&lt;0, RIGHT(TEXT(AL936,"0.#"),1)="."),TRUE,FALSE)</formula>
    </cfRule>
  </conditionalFormatting>
  <conditionalFormatting sqref="AL971:AO998">
    <cfRule type="expression" dxfId="1951" priority="2049">
      <formula>IF(AND(AL971&gt;=0, RIGHT(TEXT(AL971,"0.#"),1)&lt;&gt;"."),TRUE,FALSE)</formula>
    </cfRule>
    <cfRule type="expression" dxfId="1950" priority="2050">
      <formula>IF(AND(AL971&gt;=0, RIGHT(TEXT(AL971,"0.#"),1)="."),TRUE,FALSE)</formula>
    </cfRule>
    <cfRule type="expression" dxfId="1949" priority="2051">
      <formula>IF(AND(AL971&lt;0, RIGHT(TEXT(AL971,"0.#"),1)&lt;&gt;"."),TRUE,FALSE)</formula>
    </cfRule>
    <cfRule type="expression" dxfId="1948" priority="2052">
      <formula>IF(AND(AL971&lt;0, RIGHT(TEXT(AL971,"0.#"),1)="."),TRUE,FALSE)</formula>
    </cfRule>
  </conditionalFormatting>
  <conditionalFormatting sqref="AL969:AO970">
    <cfRule type="expression" dxfId="1947" priority="2043">
      <formula>IF(AND(AL969&gt;=0, RIGHT(TEXT(AL969,"0.#"),1)&lt;&gt;"."),TRUE,FALSE)</formula>
    </cfRule>
    <cfRule type="expression" dxfId="1946" priority="2044">
      <formula>IF(AND(AL969&gt;=0, RIGHT(TEXT(AL969,"0.#"),1)="."),TRUE,FALSE)</formula>
    </cfRule>
    <cfRule type="expression" dxfId="1945" priority="2045">
      <formula>IF(AND(AL969&lt;0, RIGHT(TEXT(AL969,"0.#"),1)&lt;&gt;"."),TRUE,FALSE)</formula>
    </cfRule>
    <cfRule type="expression" dxfId="1944" priority="2046">
      <formula>IF(AND(AL969&lt;0, RIGHT(TEXT(AL969,"0.#"),1)="."),TRUE,FALSE)</formula>
    </cfRule>
  </conditionalFormatting>
  <conditionalFormatting sqref="AL1004:AO1031">
    <cfRule type="expression" dxfId="1943" priority="2037">
      <formula>IF(AND(AL1004&gt;=0, RIGHT(TEXT(AL1004,"0.#"),1)&lt;&gt;"."),TRUE,FALSE)</formula>
    </cfRule>
    <cfRule type="expression" dxfId="1942" priority="2038">
      <formula>IF(AND(AL1004&gt;=0, RIGHT(TEXT(AL1004,"0.#"),1)="."),TRUE,FALSE)</formula>
    </cfRule>
    <cfRule type="expression" dxfId="1941" priority="2039">
      <formula>IF(AND(AL1004&lt;0, RIGHT(TEXT(AL1004,"0.#"),1)&lt;&gt;"."),TRUE,FALSE)</formula>
    </cfRule>
    <cfRule type="expression" dxfId="1940" priority="2040">
      <formula>IF(AND(AL1004&lt;0, RIGHT(TEXT(AL1004,"0.#"),1)="."),TRUE,FALSE)</formula>
    </cfRule>
  </conditionalFormatting>
  <conditionalFormatting sqref="AL1002:AO1003">
    <cfRule type="expression" dxfId="1939" priority="2031">
      <formula>IF(AND(AL1002&gt;=0, RIGHT(TEXT(AL1002,"0.#"),1)&lt;&gt;"."),TRUE,FALSE)</formula>
    </cfRule>
    <cfRule type="expression" dxfId="1938" priority="2032">
      <formula>IF(AND(AL1002&gt;=0, RIGHT(TEXT(AL1002,"0.#"),1)="."),TRUE,FALSE)</formula>
    </cfRule>
    <cfRule type="expression" dxfId="1937" priority="2033">
      <formula>IF(AND(AL1002&lt;0, RIGHT(TEXT(AL1002,"0.#"),1)&lt;&gt;"."),TRUE,FALSE)</formula>
    </cfRule>
    <cfRule type="expression" dxfId="1936" priority="2034">
      <formula>IF(AND(AL1002&lt;0, RIGHT(TEXT(AL1002,"0.#"),1)="."),TRUE,FALSE)</formula>
    </cfRule>
  </conditionalFormatting>
  <conditionalFormatting sqref="Y1002:Y1003">
    <cfRule type="expression" dxfId="1935" priority="2029">
      <formula>IF(RIGHT(TEXT(Y1002,"0.#"),1)=".",FALSE,TRUE)</formula>
    </cfRule>
    <cfRule type="expression" dxfId="1934" priority="2030">
      <formula>IF(RIGHT(TEXT(Y1002,"0.#"),1)=".",TRUE,FALSE)</formula>
    </cfRule>
  </conditionalFormatting>
  <conditionalFormatting sqref="AL1037:AO1064">
    <cfRule type="expression" dxfId="1933" priority="2025">
      <formula>IF(AND(AL1037&gt;=0, RIGHT(TEXT(AL1037,"0.#"),1)&lt;&gt;"."),TRUE,FALSE)</formula>
    </cfRule>
    <cfRule type="expression" dxfId="1932" priority="2026">
      <formula>IF(AND(AL1037&gt;=0, RIGHT(TEXT(AL1037,"0.#"),1)="."),TRUE,FALSE)</formula>
    </cfRule>
    <cfRule type="expression" dxfId="1931" priority="2027">
      <formula>IF(AND(AL1037&lt;0, RIGHT(TEXT(AL1037,"0.#"),1)&lt;&gt;"."),TRUE,FALSE)</formula>
    </cfRule>
    <cfRule type="expression" dxfId="1930" priority="2028">
      <formula>IF(AND(AL1037&lt;0, RIGHT(TEXT(AL1037,"0.#"),1)="."),TRUE,FALSE)</formula>
    </cfRule>
  </conditionalFormatting>
  <conditionalFormatting sqref="Y1037:Y1064">
    <cfRule type="expression" dxfId="1929" priority="2023">
      <formula>IF(RIGHT(TEXT(Y1037,"0.#"),1)=".",FALSE,TRUE)</formula>
    </cfRule>
    <cfRule type="expression" dxfId="1928" priority="2024">
      <formula>IF(RIGHT(TEXT(Y1037,"0.#"),1)=".",TRUE,FALSE)</formula>
    </cfRule>
  </conditionalFormatting>
  <conditionalFormatting sqref="AL1035:AO1036">
    <cfRule type="expression" dxfId="1927" priority="2019">
      <formula>IF(AND(AL1035&gt;=0, RIGHT(TEXT(AL1035,"0.#"),1)&lt;&gt;"."),TRUE,FALSE)</formula>
    </cfRule>
    <cfRule type="expression" dxfId="1926" priority="2020">
      <formula>IF(AND(AL1035&gt;=0, RIGHT(TEXT(AL1035,"0.#"),1)="."),TRUE,FALSE)</formula>
    </cfRule>
    <cfRule type="expression" dxfId="1925" priority="2021">
      <formula>IF(AND(AL1035&lt;0, RIGHT(TEXT(AL1035,"0.#"),1)&lt;&gt;"."),TRUE,FALSE)</formula>
    </cfRule>
    <cfRule type="expression" dxfId="1924" priority="2022">
      <formula>IF(AND(AL1035&lt;0, RIGHT(TEXT(AL1035,"0.#"),1)="."),TRUE,FALSE)</formula>
    </cfRule>
  </conditionalFormatting>
  <conditionalFormatting sqref="Y1035:Y1036">
    <cfRule type="expression" dxfId="1923" priority="2017">
      <formula>IF(RIGHT(TEXT(Y1035,"0.#"),1)=".",FALSE,TRUE)</formula>
    </cfRule>
    <cfRule type="expression" dxfId="1922" priority="2018">
      <formula>IF(RIGHT(TEXT(Y1035,"0.#"),1)=".",TRUE,FALSE)</formula>
    </cfRule>
  </conditionalFormatting>
  <conditionalFormatting sqref="AL1070:AO1097">
    <cfRule type="expression" dxfId="1921" priority="2013">
      <formula>IF(AND(AL1070&gt;=0, RIGHT(TEXT(AL1070,"0.#"),1)&lt;&gt;"."),TRUE,FALSE)</formula>
    </cfRule>
    <cfRule type="expression" dxfId="1920" priority="2014">
      <formula>IF(AND(AL1070&gt;=0, RIGHT(TEXT(AL1070,"0.#"),1)="."),TRUE,FALSE)</formula>
    </cfRule>
    <cfRule type="expression" dxfId="1919" priority="2015">
      <formula>IF(AND(AL1070&lt;0, RIGHT(TEXT(AL1070,"0.#"),1)&lt;&gt;"."),TRUE,FALSE)</formula>
    </cfRule>
    <cfRule type="expression" dxfId="1918" priority="2016">
      <formula>IF(AND(AL1070&lt;0, RIGHT(TEXT(AL1070,"0.#"),1)="."),TRUE,FALSE)</formula>
    </cfRule>
  </conditionalFormatting>
  <conditionalFormatting sqref="Y1070:Y1097">
    <cfRule type="expression" dxfId="1917" priority="2011">
      <formula>IF(RIGHT(TEXT(Y1070,"0.#"),1)=".",FALSE,TRUE)</formula>
    </cfRule>
    <cfRule type="expression" dxfId="1916" priority="2012">
      <formula>IF(RIGHT(TEXT(Y1070,"0.#"),1)=".",TRUE,FALSE)</formula>
    </cfRule>
  </conditionalFormatting>
  <conditionalFormatting sqref="AL1068:AO1069">
    <cfRule type="expression" dxfId="1915" priority="2007">
      <formula>IF(AND(AL1068&gt;=0, RIGHT(TEXT(AL1068,"0.#"),1)&lt;&gt;"."),TRUE,FALSE)</formula>
    </cfRule>
    <cfRule type="expression" dxfId="1914" priority="2008">
      <formula>IF(AND(AL1068&gt;=0, RIGHT(TEXT(AL1068,"0.#"),1)="."),TRUE,FALSE)</formula>
    </cfRule>
    <cfRule type="expression" dxfId="1913" priority="2009">
      <formula>IF(AND(AL1068&lt;0, RIGHT(TEXT(AL1068,"0.#"),1)&lt;&gt;"."),TRUE,FALSE)</formula>
    </cfRule>
    <cfRule type="expression" dxfId="1912" priority="2010">
      <formula>IF(AND(AL1068&lt;0, RIGHT(TEXT(AL1068,"0.#"),1)="."),TRUE,FALSE)</formula>
    </cfRule>
  </conditionalFormatting>
  <conditionalFormatting sqref="Y1068:Y1069">
    <cfRule type="expression" dxfId="1911" priority="2005">
      <formula>IF(RIGHT(TEXT(Y1068,"0.#"),1)=".",FALSE,TRUE)</formula>
    </cfRule>
    <cfRule type="expression" dxfId="1910" priority="2006">
      <formula>IF(RIGHT(TEXT(Y1068,"0.#"),1)=".",TRUE,FALSE)</formula>
    </cfRule>
  </conditionalFormatting>
  <conditionalFormatting sqref="AE39">
    <cfRule type="expression" dxfId="1909" priority="2003">
      <formula>IF(RIGHT(TEXT(AE39,"0.#"),1)=".",FALSE,TRUE)</formula>
    </cfRule>
    <cfRule type="expression" dxfId="1908" priority="2004">
      <formula>IF(RIGHT(TEXT(AE39,"0.#"),1)=".",TRUE,FALSE)</formula>
    </cfRule>
  </conditionalFormatting>
  <conditionalFormatting sqref="AE40">
    <cfRule type="expression" dxfId="1907" priority="2001">
      <formula>IF(RIGHT(TEXT(AE40,"0.#"),1)=".",FALSE,TRUE)</formula>
    </cfRule>
    <cfRule type="expression" dxfId="1906" priority="2002">
      <formula>IF(RIGHT(TEXT(AE40,"0.#"),1)=".",TRUE,FALSE)</formula>
    </cfRule>
  </conditionalFormatting>
  <conditionalFormatting sqref="AE41">
    <cfRule type="expression" dxfId="1905" priority="1999">
      <formula>IF(RIGHT(TEXT(AE41,"0.#"),1)=".",FALSE,TRUE)</formula>
    </cfRule>
    <cfRule type="expression" dxfId="1904" priority="2000">
      <formula>IF(RIGHT(TEXT(AE41,"0.#"),1)=".",TRUE,FALSE)</formula>
    </cfRule>
  </conditionalFormatting>
  <conditionalFormatting sqref="AI41">
    <cfRule type="expression" dxfId="1903" priority="1997">
      <formula>IF(RIGHT(TEXT(AI41,"0.#"),1)=".",FALSE,TRUE)</formula>
    </cfRule>
    <cfRule type="expression" dxfId="1902" priority="1998">
      <formula>IF(RIGHT(TEXT(AI41,"0.#"),1)=".",TRUE,FALSE)</formula>
    </cfRule>
  </conditionalFormatting>
  <conditionalFormatting sqref="AI40">
    <cfRule type="expression" dxfId="1901" priority="1995">
      <formula>IF(RIGHT(TEXT(AI40,"0.#"),1)=".",FALSE,TRUE)</formula>
    </cfRule>
    <cfRule type="expression" dxfId="1900" priority="1996">
      <formula>IF(RIGHT(TEXT(AI40,"0.#"),1)=".",TRUE,FALSE)</formula>
    </cfRule>
  </conditionalFormatting>
  <conditionalFormatting sqref="AI39 AM39:AM41">
    <cfRule type="expression" dxfId="1899" priority="1993">
      <formula>IF(RIGHT(TEXT(AI39,"0.#"),1)=".",FALSE,TRUE)</formula>
    </cfRule>
    <cfRule type="expression" dxfId="1898" priority="1994">
      <formula>IF(RIGHT(TEXT(AI39,"0.#"),1)=".",TRUE,FALSE)</formula>
    </cfRule>
  </conditionalFormatting>
  <conditionalFormatting sqref="AQ39:AQ41">
    <cfRule type="expression" dxfId="1897" priority="1985">
      <formula>IF(RIGHT(TEXT(AQ39,"0.#"),1)=".",FALSE,TRUE)</formula>
    </cfRule>
    <cfRule type="expression" dxfId="1896" priority="1986">
      <formula>IF(RIGHT(TEXT(AQ39,"0.#"),1)=".",TRUE,FALSE)</formula>
    </cfRule>
  </conditionalFormatting>
  <conditionalFormatting sqref="AU39:AU41">
    <cfRule type="expression" dxfId="1895" priority="1983">
      <formula>IF(RIGHT(TEXT(AU39,"0.#"),1)=".",FALSE,TRUE)</formula>
    </cfRule>
    <cfRule type="expression" dxfId="1894" priority="1984">
      <formula>IF(RIGHT(TEXT(AU39,"0.#"),1)=".",TRUE,FALSE)</formula>
    </cfRule>
  </conditionalFormatting>
  <conditionalFormatting sqref="AE46">
    <cfRule type="expression" dxfId="1893" priority="1981">
      <formula>IF(RIGHT(TEXT(AE46,"0.#"),1)=".",FALSE,TRUE)</formula>
    </cfRule>
    <cfRule type="expression" dxfId="1892" priority="1982">
      <formula>IF(RIGHT(TEXT(AE46,"0.#"),1)=".",TRUE,FALSE)</formula>
    </cfRule>
  </conditionalFormatting>
  <conditionalFormatting sqref="AE47">
    <cfRule type="expression" dxfId="1891" priority="1979">
      <formula>IF(RIGHT(TEXT(AE47,"0.#"),1)=".",FALSE,TRUE)</formula>
    </cfRule>
    <cfRule type="expression" dxfId="1890" priority="1980">
      <formula>IF(RIGHT(TEXT(AE47,"0.#"),1)=".",TRUE,FALSE)</formula>
    </cfRule>
  </conditionalFormatting>
  <conditionalFormatting sqref="AE48">
    <cfRule type="expression" dxfId="1889" priority="1977">
      <formula>IF(RIGHT(TEXT(AE48,"0.#"),1)=".",FALSE,TRUE)</formula>
    </cfRule>
    <cfRule type="expression" dxfId="1888" priority="1978">
      <formula>IF(RIGHT(TEXT(AE48,"0.#"),1)=".",TRUE,FALSE)</formula>
    </cfRule>
  </conditionalFormatting>
  <conditionalFormatting sqref="AI48">
    <cfRule type="expression" dxfId="1887" priority="1975">
      <formula>IF(RIGHT(TEXT(AI48,"0.#"),1)=".",FALSE,TRUE)</formula>
    </cfRule>
    <cfRule type="expression" dxfId="1886" priority="1976">
      <formula>IF(RIGHT(TEXT(AI48,"0.#"),1)=".",TRUE,FALSE)</formula>
    </cfRule>
  </conditionalFormatting>
  <conditionalFormatting sqref="AI47">
    <cfRule type="expression" dxfId="1885" priority="1973">
      <formula>IF(RIGHT(TEXT(AI47,"0.#"),1)=".",FALSE,TRUE)</formula>
    </cfRule>
    <cfRule type="expression" dxfId="1884" priority="1974">
      <formula>IF(RIGHT(TEXT(AI47,"0.#"),1)=".",TRUE,FALSE)</formula>
    </cfRule>
  </conditionalFormatting>
  <conditionalFormatting sqref="AE448">
    <cfRule type="expression" dxfId="1883" priority="1851">
      <formula>IF(RIGHT(TEXT(AE448,"0.#"),1)=".",FALSE,TRUE)</formula>
    </cfRule>
    <cfRule type="expression" dxfId="1882" priority="1852">
      <formula>IF(RIGHT(TEXT(AE448,"0.#"),1)=".",TRUE,FALSE)</formula>
    </cfRule>
  </conditionalFormatting>
  <conditionalFormatting sqref="AM450">
    <cfRule type="expression" dxfId="1881" priority="1841">
      <formula>IF(RIGHT(TEXT(AM450,"0.#"),1)=".",FALSE,TRUE)</formula>
    </cfRule>
    <cfRule type="expression" dxfId="1880" priority="1842">
      <formula>IF(RIGHT(TEXT(AM450,"0.#"),1)=".",TRUE,FALSE)</formula>
    </cfRule>
  </conditionalFormatting>
  <conditionalFormatting sqref="AE449">
    <cfRule type="expression" dxfId="1879" priority="1849">
      <formula>IF(RIGHT(TEXT(AE449,"0.#"),1)=".",FALSE,TRUE)</formula>
    </cfRule>
    <cfRule type="expression" dxfId="1878" priority="1850">
      <formula>IF(RIGHT(TEXT(AE449,"0.#"),1)=".",TRUE,FALSE)</formula>
    </cfRule>
  </conditionalFormatting>
  <conditionalFormatting sqref="AE450">
    <cfRule type="expression" dxfId="1877" priority="1847">
      <formula>IF(RIGHT(TEXT(AE450,"0.#"),1)=".",FALSE,TRUE)</formula>
    </cfRule>
    <cfRule type="expression" dxfId="1876" priority="1848">
      <formula>IF(RIGHT(TEXT(AE450,"0.#"),1)=".",TRUE,FALSE)</formula>
    </cfRule>
  </conditionalFormatting>
  <conditionalFormatting sqref="AM448">
    <cfRule type="expression" dxfId="1875" priority="1845">
      <formula>IF(RIGHT(TEXT(AM448,"0.#"),1)=".",FALSE,TRUE)</formula>
    </cfRule>
    <cfRule type="expression" dxfId="1874" priority="1846">
      <formula>IF(RIGHT(TEXT(AM448,"0.#"),1)=".",TRUE,FALSE)</formula>
    </cfRule>
  </conditionalFormatting>
  <conditionalFormatting sqref="AM449">
    <cfRule type="expression" dxfId="1873" priority="1843">
      <formula>IF(RIGHT(TEXT(AM449,"0.#"),1)=".",FALSE,TRUE)</formula>
    </cfRule>
    <cfRule type="expression" dxfId="1872" priority="1844">
      <formula>IF(RIGHT(TEXT(AM449,"0.#"),1)=".",TRUE,FALSE)</formula>
    </cfRule>
  </conditionalFormatting>
  <conditionalFormatting sqref="AU448">
    <cfRule type="expression" dxfId="1871" priority="1839">
      <formula>IF(RIGHT(TEXT(AU448,"0.#"),1)=".",FALSE,TRUE)</formula>
    </cfRule>
    <cfRule type="expression" dxfId="1870" priority="1840">
      <formula>IF(RIGHT(TEXT(AU448,"0.#"),1)=".",TRUE,FALSE)</formula>
    </cfRule>
  </conditionalFormatting>
  <conditionalFormatting sqref="AU449">
    <cfRule type="expression" dxfId="1869" priority="1837">
      <formula>IF(RIGHT(TEXT(AU449,"0.#"),1)=".",FALSE,TRUE)</formula>
    </cfRule>
    <cfRule type="expression" dxfId="1868" priority="1838">
      <formula>IF(RIGHT(TEXT(AU449,"0.#"),1)=".",TRUE,FALSE)</formula>
    </cfRule>
  </conditionalFormatting>
  <conditionalFormatting sqref="AU450">
    <cfRule type="expression" dxfId="1867" priority="1835">
      <formula>IF(RIGHT(TEXT(AU450,"0.#"),1)=".",FALSE,TRUE)</formula>
    </cfRule>
    <cfRule type="expression" dxfId="1866" priority="1836">
      <formula>IF(RIGHT(TEXT(AU450,"0.#"),1)=".",TRUE,FALSE)</formula>
    </cfRule>
  </conditionalFormatting>
  <conditionalFormatting sqref="AI450">
    <cfRule type="expression" dxfId="1865" priority="1829">
      <formula>IF(RIGHT(TEXT(AI450,"0.#"),1)=".",FALSE,TRUE)</formula>
    </cfRule>
    <cfRule type="expression" dxfId="1864" priority="1830">
      <formula>IF(RIGHT(TEXT(AI450,"0.#"),1)=".",TRUE,FALSE)</formula>
    </cfRule>
  </conditionalFormatting>
  <conditionalFormatting sqref="AI448">
    <cfRule type="expression" dxfId="1863" priority="1833">
      <formula>IF(RIGHT(TEXT(AI448,"0.#"),1)=".",FALSE,TRUE)</formula>
    </cfRule>
    <cfRule type="expression" dxfId="1862" priority="1834">
      <formula>IF(RIGHT(TEXT(AI448,"0.#"),1)=".",TRUE,FALSE)</formula>
    </cfRule>
  </conditionalFormatting>
  <conditionalFormatting sqref="AI449">
    <cfRule type="expression" dxfId="1861" priority="1831">
      <formula>IF(RIGHT(TEXT(AI449,"0.#"),1)=".",FALSE,TRUE)</formula>
    </cfRule>
    <cfRule type="expression" dxfId="1860" priority="1832">
      <formula>IF(RIGHT(TEXT(AI449,"0.#"),1)=".",TRUE,FALSE)</formula>
    </cfRule>
  </conditionalFormatting>
  <conditionalFormatting sqref="AQ449">
    <cfRule type="expression" dxfId="1859" priority="1827">
      <formula>IF(RIGHT(TEXT(AQ449,"0.#"),1)=".",FALSE,TRUE)</formula>
    </cfRule>
    <cfRule type="expression" dxfId="1858" priority="1828">
      <formula>IF(RIGHT(TEXT(AQ449,"0.#"),1)=".",TRUE,FALSE)</formula>
    </cfRule>
  </conditionalFormatting>
  <conditionalFormatting sqref="AQ450">
    <cfRule type="expression" dxfId="1857" priority="1825">
      <formula>IF(RIGHT(TEXT(AQ450,"0.#"),1)=".",FALSE,TRUE)</formula>
    </cfRule>
    <cfRule type="expression" dxfId="1856" priority="1826">
      <formula>IF(RIGHT(TEXT(AQ450,"0.#"),1)=".",TRUE,FALSE)</formula>
    </cfRule>
  </conditionalFormatting>
  <conditionalFormatting sqref="AQ448">
    <cfRule type="expression" dxfId="1855" priority="1823">
      <formula>IF(RIGHT(TEXT(AQ448,"0.#"),1)=".",FALSE,TRUE)</formula>
    </cfRule>
    <cfRule type="expression" dxfId="1854" priority="1824">
      <formula>IF(RIGHT(TEXT(AQ448,"0.#"),1)=".",TRUE,FALSE)</formula>
    </cfRule>
  </conditionalFormatting>
  <conditionalFormatting sqref="AE453">
    <cfRule type="expression" dxfId="1853" priority="1821">
      <formula>IF(RIGHT(TEXT(AE453,"0.#"),1)=".",FALSE,TRUE)</formula>
    </cfRule>
    <cfRule type="expression" dxfId="1852" priority="1822">
      <formula>IF(RIGHT(TEXT(AE453,"0.#"),1)=".",TRUE,FALSE)</formula>
    </cfRule>
  </conditionalFormatting>
  <conditionalFormatting sqref="AM455">
    <cfRule type="expression" dxfId="1851" priority="1811">
      <formula>IF(RIGHT(TEXT(AM455,"0.#"),1)=".",FALSE,TRUE)</formula>
    </cfRule>
    <cfRule type="expression" dxfId="1850" priority="1812">
      <formula>IF(RIGHT(TEXT(AM455,"0.#"),1)=".",TRUE,FALSE)</formula>
    </cfRule>
  </conditionalFormatting>
  <conditionalFormatting sqref="AE454">
    <cfRule type="expression" dxfId="1849" priority="1819">
      <formula>IF(RIGHT(TEXT(AE454,"0.#"),1)=".",FALSE,TRUE)</formula>
    </cfRule>
    <cfRule type="expression" dxfId="1848" priority="1820">
      <formula>IF(RIGHT(TEXT(AE454,"0.#"),1)=".",TRUE,FALSE)</formula>
    </cfRule>
  </conditionalFormatting>
  <conditionalFormatting sqref="AE455">
    <cfRule type="expression" dxfId="1847" priority="1817">
      <formula>IF(RIGHT(TEXT(AE455,"0.#"),1)=".",FALSE,TRUE)</formula>
    </cfRule>
    <cfRule type="expression" dxfId="1846" priority="1818">
      <formula>IF(RIGHT(TEXT(AE455,"0.#"),1)=".",TRUE,FALSE)</formula>
    </cfRule>
  </conditionalFormatting>
  <conditionalFormatting sqref="AM453">
    <cfRule type="expression" dxfId="1845" priority="1815">
      <formula>IF(RIGHT(TEXT(AM453,"0.#"),1)=".",FALSE,TRUE)</formula>
    </cfRule>
    <cfRule type="expression" dxfId="1844" priority="1816">
      <formula>IF(RIGHT(TEXT(AM453,"0.#"),1)=".",TRUE,FALSE)</formula>
    </cfRule>
  </conditionalFormatting>
  <conditionalFormatting sqref="AM454">
    <cfRule type="expression" dxfId="1843" priority="1813">
      <formula>IF(RIGHT(TEXT(AM454,"0.#"),1)=".",FALSE,TRUE)</formula>
    </cfRule>
    <cfRule type="expression" dxfId="1842" priority="1814">
      <formula>IF(RIGHT(TEXT(AM454,"0.#"),1)=".",TRUE,FALSE)</formula>
    </cfRule>
  </conditionalFormatting>
  <conditionalFormatting sqref="AU453">
    <cfRule type="expression" dxfId="1841" priority="1809">
      <formula>IF(RIGHT(TEXT(AU453,"0.#"),1)=".",FALSE,TRUE)</formula>
    </cfRule>
    <cfRule type="expression" dxfId="1840" priority="1810">
      <formula>IF(RIGHT(TEXT(AU453,"0.#"),1)=".",TRUE,FALSE)</formula>
    </cfRule>
  </conditionalFormatting>
  <conditionalFormatting sqref="AU454">
    <cfRule type="expression" dxfId="1839" priority="1807">
      <formula>IF(RIGHT(TEXT(AU454,"0.#"),1)=".",FALSE,TRUE)</formula>
    </cfRule>
    <cfRule type="expression" dxfId="1838" priority="1808">
      <formula>IF(RIGHT(TEXT(AU454,"0.#"),1)=".",TRUE,FALSE)</formula>
    </cfRule>
  </conditionalFormatting>
  <conditionalFormatting sqref="AU455">
    <cfRule type="expression" dxfId="1837" priority="1805">
      <formula>IF(RIGHT(TEXT(AU455,"0.#"),1)=".",FALSE,TRUE)</formula>
    </cfRule>
    <cfRule type="expression" dxfId="1836" priority="1806">
      <formula>IF(RIGHT(TEXT(AU455,"0.#"),1)=".",TRUE,FALSE)</formula>
    </cfRule>
  </conditionalFormatting>
  <conditionalFormatting sqref="AI455">
    <cfRule type="expression" dxfId="1835" priority="1799">
      <formula>IF(RIGHT(TEXT(AI455,"0.#"),1)=".",FALSE,TRUE)</formula>
    </cfRule>
    <cfRule type="expression" dxfId="1834" priority="1800">
      <formula>IF(RIGHT(TEXT(AI455,"0.#"),1)=".",TRUE,FALSE)</formula>
    </cfRule>
  </conditionalFormatting>
  <conditionalFormatting sqref="AI453">
    <cfRule type="expression" dxfId="1833" priority="1803">
      <formula>IF(RIGHT(TEXT(AI453,"0.#"),1)=".",FALSE,TRUE)</formula>
    </cfRule>
    <cfRule type="expression" dxfId="1832" priority="1804">
      <formula>IF(RIGHT(TEXT(AI453,"0.#"),1)=".",TRUE,FALSE)</formula>
    </cfRule>
  </conditionalFormatting>
  <conditionalFormatting sqref="AI454">
    <cfRule type="expression" dxfId="1831" priority="1801">
      <formula>IF(RIGHT(TEXT(AI454,"0.#"),1)=".",FALSE,TRUE)</formula>
    </cfRule>
    <cfRule type="expression" dxfId="1830" priority="1802">
      <formula>IF(RIGHT(TEXT(AI454,"0.#"),1)=".",TRUE,FALSE)</formula>
    </cfRule>
  </conditionalFormatting>
  <conditionalFormatting sqref="AQ454">
    <cfRule type="expression" dxfId="1829" priority="1797">
      <formula>IF(RIGHT(TEXT(AQ454,"0.#"),1)=".",FALSE,TRUE)</formula>
    </cfRule>
    <cfRule type="expression" dxfId="1828" priority="1798">
      <formula>IF(RIGHT(TEXT(AQ454,"0.#"),1)=".",TRUE,FALSE)</formula>
    </cfRule>
  </conditionalFormatting>
  <conditionalFormatting sqref="AQ455">
    <cfRule type="expression" dxfId="1827" priority="1795">
      <formula>IF(RIGHT(TEXT(AQ455,"0.#"),1)=".",FALSE,TRUE)</formula>
    </cfRule>
    <cfRule type="expression" dxfId="1826" priority="1796">
      <formula>IF(RIGHT(TEXT(AQ455,"0.#"),1)=".",TRUE,FALSE)</formula>
    </cfRule>
  </conditionalFormatting>
  <conditionalFormatting sqref="AQ453">
    <cfRule type="expression" dxfId="1825" priority="1793">
      <formula>IF(RIGHT(TEXT(AQ453,"0.#"),1)=".",FALSE,TRUE)</formula>
    </cfRule>
    <cfRule type="expression" dxfId="1824" priority="1794">
      <formula>IF(RIGHT(TEXT(AQ453,"0.#"),1)=".",TRUE,FALSE)</formula>
    </cfRule>
  </conditionalFormatting>
  <conditionalFormatting sqref="AE487">
    <cfRule type="expression" dxfId="1823" priority="1671">
      <formula>IF(RIGHT(TEXT(AE487,"0.#"),1)=".",FALSE,TRUE)</formula>
    </cfRule>
    <cfRule type="expression" dxfId="1822" priority="1672">
      <formula>IF(RIGHT(TEXT(AE487,"0.#"),1)=".",TRUE,FALSE)</formula>
    </cfRule>
  </conditionalFormatting>
  <conditionalFormatting sqref="AE488">
    <cfRule type="expression" dxfId="1821" priority="1669">
      <formula>IF(RIGHT(TEXT(AE488,"0.#"),1)=".",FALSE,TRUE)</formula>
    </cfRule>
    <cfRule type="expression" dxfId="1820" priority="1670">
      <formula>IF(RIGHT(TEXT(AE488,"0.#"),1)=".",TRUE,FALSE)</formula>
    </cfRule>
  </conditionalFormatting>
  <conditionalFormatting sqref="AE489">
    <cfRule type="expression" dxfId="1819" priority="1667">
      <formula>IF(RIGHT(TEXT(AE489,"0.#"),1)=".",FALSE,TRUE)</formula>
    </cfRule>
    <cfRule type="expression" dxfId="1818" priority="1668">
      <formula>IF(RIGHT(TEXT(AE489,"0.#"),1)=".",TRUE,FALSE)</formula>
    </cfRule>
  </conditionalFormatting>
  <conditionalFormatting sqref="AU487">
    <cfRule type="expression" dxfId="1817" priority="1659">
      <formula>IF(RIGHT(TEXT(AU487,"0.#"),1)=".",FALSE,TRUE)</formula>
    </cfRule>
    <cfRule type="expression" dxfId="1816" priority="1660">
      <formula>IF(RIGHT(TEXT(AU487,"0.#"),1)=".",TRUE,FALSE)</formula>
    </cfRule>
  </conditionalFormatting>
  <conditionalFormatting sqref="AU488">
    <cfRule type="expression" dxfId="1815" priority="1657">
      <formula>IF(RIGHT(TEXT(AU488,"0.#"),1)=".",FALSE,TRUE)</formula>
    </cfRule>
    <cfRule type="expression" dxfId="1814" priority="1658">
      <formula>IF(RIGHT(TEXT(AU488,"0.#"),1)=".",TRUE,FALSE)</formula>
    </cfRule>
  </conditionalFormatting>
  <conditionalFormatting sqref="AU489">
    <cfRule type="expression" dxfId="1813" priority="1655">
      <formula>IF(RIGHT(TEXT(AU489,"0.#"),1)=".",FALSE,TRUE)</formula>
    </cfRule>
    <cfRule type="expression" dxfId="1812" priority="1656">
      <formula>IF(RIGHT(TEXT(AU489,"0.#"),1)=".",TRUE,FALSE)</formula>
    </cfRule>
  </conditionalFormatting>
  <conditionalFormatting sqref="AQ488">
    <cfRule type="expression" dxfId="1811" priority="1647">
      <formula>IF(RIGHT(TEXT(AQ488,"0.#"),1)=".",FALSE,TRUE)</formula>
    </cfRule>
    <cfRule type="expression" dxfId="1810" priority="1648">
      <formula>IF(RIGHT(TEXT(AQ488,"0.#"),1)=".",TRUE,FALSE)</formula>
    </cfRule>
  </conditionalFormatting>
  <conditionalFormatting sqref="AQ489">
    <cfRule type="expression" dxfId="1809" priority="1645">
      <formula>IF(RIGHT(TEXT(AQ489,"0.#"),1)=".",FALSE,TRUE)</formula>
    </cfRule>
    <cfRule type="expression" dxfId="1808" priority="1646">
      <formula>IF(RIGHT(TEXT(AQ489,"0.#"),1)=".",TRUE,FALSE)</formula>
    </cfRule>
  </conditionalFormatting>
  <conditionalFormatting sqref="AQ487">
    <cfRule type="expression" dxfId="1807" priority="1643">
      <formula>IF(RIGHT(TEXT(AQ487,"0.#"),1)=".",FALSE,TRUE)</formula>
    </cfRule>
    <cfRule type="expression" dxfId="1806" priority="1644">
      <formula>IF(RIGHT(TEXT(AQ487,"0.#"),1)=".",TRUE,FALSE)</formula>
    </cfRule>
  </conditionalFormatting>
  <conditionalFormatting sqref="AE512">
    <cfRule type="expression" dxfId="1805" priority="1641">
      <formula>IF(RIGHT(TEXT(AE512,"0.#"),1)=".",FALSE,TRUE)</formula>
    </cfRule>
    <cfRule type="expression" dxfId="1804" priority="1642">
      <formula>IF(RIGHT(TEXT(AE512,"0.#"),1)=".",TRUE,FALSE)</formula>
    </cfRule>
  </conditionalFormatting>
  <conditionalFormatting sqref="AE513">
    <cfRule type="expression" dxfId="1803" priority="1639">
      <formula>IF(RIGHT(TEXT(AE513,"0.#"),1)=".",FALSE,TRUE)</formula>
    </cfRule>
    <cfRule type="expression" dxfId="1802" priority="1640">
      <formula>IF(RIGHT(TEXT(AE513,"0.#"),1)=".",TRUE,FALSE)</formula>
    </cfRule>
  </conditionalFormatting>
  <conditionalFormatting sqref="AE514">
    <cfRule type="expression" dxfId="1801" priority="1637">
      <formula>IF(RIGHT(TEXT(AE514,"0.#"),1)=".",FALSE,TRUE)</formula>
    </cfRule>
    <cfRule type="expression" dxfId="1800" priority="1638">
      <formula>IF(RIGHT(TEXT(AE514,"0.#"),1)=".",TRUE,FALSE)</formula>
    </cfRule>
  </conditionalFormatting>
  <conditionalFormatting sqref="AU512">
    <cfRule type="expression" dxfId="1799" priority="1629">
      <formula>IF(RIGHT(TEXT(AU512,"0.#"),1)=".",FALSE,TRUE)</formula>
    </cfRule>
    <cfRule type="expression" dxfId="1798" priority="1630">
      <formula>IF(RIGHT(TEXT(AU512,"0.#"),1)=".",TRUE,FALSE)</formula>
    </cfRule>
  </conditionalFormatting>
  <conditionalFormatting sqref="AU513">
    <cfRule type="expression" dxfId="1797" priority="1627">
      <formula>IF(RIGHT(TEXT(AU513,"0.#"),1)=".",FALSE,TRUE)</formula>
    </cfRule>
    <cfRule type="expression" dxfId="1796" priority="1628">
      <formula>IF(RIGHT(TEXT(AU513,"0.#"),1)=".",TRUE,FALSE)</formula>
    </cfRule>
  </conditionalFormatting>
  <conditionalFormatting sqref="AU514">
    <cfRule type="expression" dxfId="1795" priority="1625">
      <formula>IF(RIGHT(TEXT(AU514,"0.#"),1)=".",FALSE,TRUE)</formula>
    </cfRule>
    <cfRule type="expression" dxfId="1794" priority="1626">
      <formula>IF(RIGHT(TEXT(AU514,"0.#"),1)=".",TRUE,FALSE)</formula>
    </cfRule>
  </conditionalFormatting>
  <conditionalFormatting sqref="AQ513">
    <cfRule type="expression" dxfId="1793" priority="1617">
      <formula>IF(RIGHT(TEXT(AQ513,"0.#"),1)=".",FALSE,TRUE)</formula>
    </cfRule>
    <cfRule type="expression" dxfId="1792" priority="1618">
      <formula>IF(RIGHT(TEXT(AQ513,"0.#"),1)=".",TRUE,FALSE)</formula>
    </cfRule>
  </conditionalFormatting>
  <conditionalFormatting sqref="AQ514">
    <cfRule type="expression" dxfId="1791" priority="1615">
      <formula>IF(RIGHT(TEXT(AQ514,"0.#"),1)=".",FALSE,TRUE)</formula>
    </cfRule>
    <cfRule type="expression" dxfId="1790" priority="1616">
      <formula>IF(RIGHT(TEXT(AQ514,"0.#"),1)=".",TRUE,FALSE)</formula>
    </cfRule>
  </conditionalFormatting>
  <conditionalFormatting sqref="AQ512">
    <cfRule type="expression" dxfId="1789" priority="1613">
      <formula>IF(RIGHT(TEXT(AQ512,"0.#"),1)=".",FALSE,TRUE)</formula>
    </cfRule>
    <cfRule type="expression" dxfId="1788" priority="1614">
      <formula>IF(RIGHT(TEXT(AQ512,"0.#"),1)=".",TRUE,FALSE)</formula>
    </cfRule>
  </conditionalFormatting>
  <conditionalFormatting sqref="AE517">
    <cfRule type="expression" dxfId="1787" priority="1491">
      <formula>IF(RIGHT(TEXT(AE517,"0.#"),1)=".",FALSE,TRUE)</formula>
    </cfRule>
    <cfRule type="expression" dxfId="1786" priority="1492">
      <formula>IF(RIGHT(TEXT(AE517,"0.#"),1)=".",TRUE,FALSE)</formula>
    </cfRule>
  </conditionalFormatting>
  <conditionalFormatting sqref="AE518">
    <cfRule type="expression" dxfId="1785" priority="1489">
      <formula>IF(RIGHT(TEXT(AE518,"0.#"),1)=".",FALSE,TRUE)</formula>
    </cfRule>
    <cfRule type="expression" dxfId="1784" priority="1490">
      <formula>IF(RIGHT(TEXT(AE518,"0.#"),1)=".",TRUE,FALSE)</formula>
    </cfRule>
  </conditionalFormatting>
  <conditionalFormatting sqref="AE519">
    <cfRule type="expression" dxfId="1783" priority="1487">
      <formula>IF(RIGHT(TEXT(AE519,"0.#"),1)=".",FALSE,TRUE)</formula>
    </cfRule>
    <cfRule type="expression" dxfId="1782" priority="1488">
      <formula>IF(RIGHT(TEXT(AE519,"0.#"),1)=".",TRUE,FALSE)</formula>
    </cfRule>
  </conditionalFormatting>
  <conditionalFormatting sqref="AU517">
    <cfRule type="expression" dxfId="1781" priority="1479">
      <formula>IF(RIGHT(TEXT(AU517,"0.#"),1)=".",FALSE,TRUE)</formula>
    </cfRule>
    <cfRule type="expression" dxfId="1780" priority="1480">
      <formula>IF(RIGHT(TEXT(AU517,"0.#"),1)=".",TRUE,FALSE)</formula>
    </cfRule>
  </conditionalFormatting>
  <conditionalFormatting sqref="AU519">
    <cfRule type="expression" dxfId="1779" priority="1475">
      <formula>IF(RIGHT(TEXT(AU519,"0.#"),1)=".",FALSE,TRUE)</formula>
    </cfRule>
    <cfRule type="expression" dxfId="1778" priority="1476">
      <formula>IF(RIGHT(TEXT(AU519,"0.#"),1)=".",TRUE,FALSE)</formula>
    </cfRule>
  </conditionalFormatting>
  <conditionalFormatting sqref="AQ518">
    <cfRule type="expression" dxfId="1777" priority="1467">
      <formula>IF(RIGHT(TEXT(AQ518,"0.#"),1)=".",FALSE,TRUE)</formula>
    </cfRule>
    <cfRule type="expression" dxfId="1776" priority="1468">
      <formula>IF(RIGHT(TEXT(AQ518,"0.#"),1)=".",TRUE,FALSE)</formula>
    </cfRule>
  </conditionalFormatting>
  <conditionalFormatting sqref="AQ519">
    <cfRule type="expression" dxfId="1775" priority="1465">
      <formula>IF(RIGHT(TEXT(AQ519,"0.#"),1)=".",FALSE,TRUE)</formula>
    </cfRule>
    <cfRule type="expression" dxfId="1774" priority="1466">
      <formula>IF(RIGHT(TEXT(AQ519,"0.#"),1)=".",TRUE,FALSE)</formula>
    </cfRule>
  </conditionalFormatting>
  <conditionalFormatting sqref="AQ517">
    <cfRule type="expression" dxfId="1773" priority="1463">
      <formula>IF(RIGHT(TEXT(AQ517,"0.#"),1)=".",FALSE,TRUE)</formula>
    </cfRule>
    <cfRule type="expression" dxfId="1772" priority="1464">
      <formula>IF(RIGHT(TEXT(AQ517,"0.#"),1)=".",TRUE,FALSE)</formula>
    </cfRule>
  </conditionalFormatting>
  <conditionalFormatting sqref="AE522">
    <cfRule type="expression" dxfId="1771" priority="1461">
      <formula>IF(RIGHT(TEXT(AE522,"0.#"),1)=".",FALSE,TRUE)</formula>
    </cfRule>
    <cfRule type="expression" dxfId="1770" priority="1462">
      <formula>IF(RIGHT(TEXT(AE522,"0.#"),1)=".",TRUE,FALSE)</formula>
    </cfRule>
  </conditionalFormatting>
  <conditionalFormatting sqref="AE523">
    <cfRule type="expression" dxfId="1769" priority="1459">
      <formula>IF(RIGHT(TEXT(AE523,"0.#"),1)=".",FALSE,TRUE)</formula>
    </cfRule>
    <cfRule type="expression" dxfId="1768" priority="1460">
      <formula>IF(RIGHT(TEXT(AE523,"0.#"),1)=".",TRUE,FALSE)</formula>
    </cfRule>
  </conditionalFormatting>
  <conditionalFormatting sqref="AE524">
    <cfRule type="expression" dxfId="1767" priority="1457">
      <formula>IF(RIGHT(TEXT(AE524,"0.#"),1)=".",FALSE,TRUE)</formula>
    </cfRule>
    <cfRule type="expression" dxfId="1766" priority="1458">
      <formula>IF(RIGHT(TEXT(AE524,"0.#"),1)=".",TRUE,FALSE)</formula>
    </cfRule>
  </conditionalFormatting>
  <conditionalFormatting sqref="AU522">
    <cfRule type="expression" dxfId="1765" priority="1449">
      <formula>IF(RIGHT(TEXT(AU522,"0.#"),1)=".",FALSE,TRUE)</formula>
    </cfRule>
    <cfRule type="expression" dxfId="1764" priority="1450">
      <formula>IF(RIGHT(TEXT(AU522,"0.#"),1)=".",TRUE,FALSE)</formula>
    </cfRule>
  </conditionalFormatting>
  <conditionalFormatting sqref="AU523">
    <cfRule type="expression" dxfId="1763" priority="1447">
      <formula>IF(RIGHT(TEXT(AU523,"0.#"),1)=".",FALSE,TRUE)</formula>
    </cfRule>
    <cfRule type="expression" dxfId="1762" priority="1448">
      <formula>IF(RIGHT(TEXT(AU523,"0.#"),1)=".",TRUE,FALSE)</formula>
    </cfRule>
  </conditionalFormatting>
  <conditionalFormatting sqref="AU524">
    <cfRule type="expression" dxfId="1761" priority="1445">
      <formula>IF(RIGHT(TEXT(AU524,"0.#"),1)=".",FALSE,TRUE)</formula>
    </cfRule>
    <cfRule type="expression" dxfId="1760" priority="1446">
      <formula>IF(RIGHT(TEXT(AU524,"0.#"),1)=".",TRUE,FALSE)</formula>
    </cfRule>
  </conditionalFormatting>
  <conditionalFormatting sqref="AQ523">
    <cfRule type="expression" dxfId="1759" priority="1437">
      <formula>IF(RIGHT(TEXT(AQ523,"0.#"),1)=".",FALSE,TRUE)</formula>
    </cfRule>
    <cfRule type="expression" dxfId="1758" priority="1438">
      <formula>IF(RIGHT(TEXT(AQ523,"0.#"),1)=".",TRUE,FALSE)</formula>
    </cfRule>
  </conditionalFormatting>
  <conditionalFormatting sqref="AQ524">
    <cfRule type="expression" dxfId="1757" priority="1435">
      <formula>IF(RIGHT(TEXT(AQ524,"0.#"),1)=".",FALSE,TRUE)</formula>
    </cfRule>
    <cfRule type="expression" dxfId="1756" priority="1436">
      <formula>IF(RIGHT(TEXT(AQ524,"0.#"),1)=".",TRUE,FALSE)</formula>
    </cfRule>
  </conditionalFormatting>
  <conditionalFormatting sqref="AQ522">
    <cfRule type="expression" dxfId="1755" priority="1433">
      <formula>IF(RIGHT(TEXT(AQ522,"0.#"),1)=".",FALSE,TRUE)</formula>
    </cfRule>
    <cfRule type="expression" dxfId="1754" priority="1434">
      <formula>IF(RIGHT(TEXT(AQ522,"0.#"),1)=".",TRUE,FALSE)</formula>
    </cfRule>
  </conditionalFormatting>
  <conditionalFormatting sqref="AE527">
    <cfRule type="expression" dxfId="1753" priority="1431">
      <formula>IF(RIGHT(TEXT(AE527,"0.#"),1)=".",FALSE,TRUE)</formula>
    </cfRule>
    <cfRule type="expression" dxfId="1752" priority="1432">
      <formula>IF(RIGHT(TEXT(AE527,"0.#"),1)=".",TRUE,FALSE)</formula>
    </cfRule>
  </conditionalFormatting>
  <conditionalFormatting sqref="AE528">
    <cfRule type="expression" dxfId="1751" priority="1429">
      <formula>IF(RIGHT(TEXT(AE528,"0.#"),1)=".",FALSE,TRUE)</formula>
    </cfRule>
    <cfRule type="expression" dxfId="1750" priority="1430">
      <formula>IF(RIGHT(TEXT(AE528,"0.#"),1)=".",TRUE,FALSE)</formula>
    </cfRule>
  </conditionalFormatting>
  <conditionalFormatting sqref="AE529">
    <cfRule type="expression" dxfId="1749" priority="1427">
      <formula>IF(RIGHT(TEXT(AE529,"0.#"),1)=".",FALSE,TRUE)</formula>
    </cfRule>
    <cfRule type="expression" dxfId="1748" priority="1428">
      <formula>IF(RIGHT(TEXT(AE529,"0.#"),1)=".",TRUE,FALSE)</formula>
    </cfRule>
  </conditionalFormatting>
  <conditionalFormatting sqref="AU527">
    <cfRule type="expression" dxfId="1747" priority="1419">
      <formula>IF(RIGHT(TEXT(AU527,"0.#"),1)=".",FALSE,TRUE)</formula>
    </cfRule>
    <cfRule type="expression" dxfId="1746" priority="1420">
      <formula>IF(RIGHT(TEXT(AU527,"0.#"),1)=".",TRUE,FALSE)</formula>
    </cfRule>
  </conditionalFormatting>
  <conditionalFormatting sqref="AU528">
    <cfRule type="expression" dxfId="1745" priority="1417">
      <formula>IF(RIGHT(TEXT(AU528,"0.#"),1)=".",FALSE,TRUE)</formula>
    </cfRule>
    <cfRule type="expression" dxfId="1744" priority="1418">
      <formula>IF(RIGHT(TEXT(AU528,"0.#"),1)=".",TRUE,FALSE)</formula>
    </cfRule>
  </conditionalFormatting>
  <conditionalFormatting sqref="AU529">
    <cfRule type="expression" dxfId="1743" priority="1415">
      <formula>IF(RIGHT(TEXT(AU529,"0.#"),1)=".",FALSE,TRUE)</formula>
    </cfRule>
    <cfRule type="expression" dxfId="1742" priority="1416">
      <formula>IF(RIGHT(TEXT(AU529,"0.#"),1)=".",TRUE,FALSE)</formula>
    </cfRule>
  </conditionalFormatting>
  <conditionalFormatting sqref="AQ528">
    <cfRule type="expression" dxfId="1741" priority="1407">
      <formula>IF(RIGHT(TEXT(AQ528,"0.#"),1)=".",FALSE,TRUE)</formula>
    </cfRule>
    <cfRule type="expression" dxfId="1740" priority="1408">
      <formula>IF(RIGHT(TEXT(AQ528,"0.#"),1)=".",TRUE,FALSE)</formula>
    </cfRule>
  </conditionalFormatting>
  <conditionalFormatting sqref="AQ529">
    <cfRule type="expression" dxfId="1739" priority="1405">
      <formula>IF(RIGHT(TEXT(AQ529,"0.#"),1)=".",FALSE,TRUE)</formula>
    </cfRule>
    <cfRule type="expression" dxfId="1738" priority="1406">
      <formula>IF(RIGHT(TEXT(AQ529,"0.#"),1)=".",TRUE,FALSE)</formula>
    </cfRule>
  </conditionalFormatting>
  <conditionalFormatting sqref="AQ527">
    <cfRule type="expression" dxfId="1737" priority="1403">
      <formula>IF(RIGHT(TEXT(AQ527,"0.#"),1)=".",FALSE,TRUE)</formula>
    </cfRule>
    <cfRule type="expression" dxfId="1736" priority="1404">
      <formula>IF(RIGHT(TEXT(AQ527,"0.#"),1)=".",TRUE,FALSE)</formula>
    </cfRule>
  </conditionalFormatting>
  <conditionalFormatting sqref="AE532">
    <cfRule type="expression" dxfId="1735" priority="1401">
      <formula>IF(RIGHT(TEXT(AE532,"0.#"),1)=".",FALSE,TRUE)</formula>
    </cfRule>
    <cfRule type="expression" dxfId="1734" priority="1402">
      <formula>IF(RIGHT(TEXT(AE532,"0.#"),1)=".",TRUE,FALSE)</formula>
    </cfRule>
  </conditionalFormatting>
  <conditionalFormatting sqref="AM534">
    <cfRule type="expression" dxfId="1733" priority="1391">
      <formula>IF(RIGHT(TEXT(AM534,"0.#"),1)=".",FALSE,TRUE)</formula>
    </cfRule>
    <cfRule type="expression" dxfId="1732" priority="1392">
      <formula>IF(RIGHT(TEXT(AM534,"0.#"),1)=".",TRUE,FALSE)</formula>
    </cfRule>
  </conditionalFormatting>
  <conditionalFormatting sqref="AE533">
    <cfRule type="expression" dxfId="1731" priority="1399">
      <formula>IF(RIGHT(TEXT(AE533,"0.#"),1)=".",FALSE,TRUE)</formula>
    </cfRule>
    <cfRule type="expression" dxfId="1730" priority="1400">
      <formula>IF(RIGHT(TEXT(AE533,"0.#"),1)=".",TRUE,FALSE)</formula>
    </cfRule>
  </conditionalFormatting>
  <conditionalFormatting sqref="AE534">
    <cfRule type="expression" dxfId="1729" priority="1397">
      <formula>IF(RIGHT(TEXT(AE534,"0.#"),1)=".",FALSE,TRUE)</formula>
    </cfRule>
    <cfRule type="expression" dxfId="1728" priority="1398">
      <formula>IF(RIGHT(TEXT(AE534,"0.#"),1)=".",TRUE,FALSE)</formula>
    </cfRule>
  </conditionalFormatting>
  <conditionalFormatting sqref="AM532">
    <cfRule type="expression" dxfId="1727" priority="1395">
      <formula>IF(RIGHT(TEXT(AM532,"0.#"),1)=".",FALSE,TRUE)</formula>
    </cfRule>
    <cfRule type="expression" dxfId="1726" priority="1396">
      <formula>IF(RIGHT(TEXT(AM532,"0.#"),1)=".",TRUE,FALSE)</formula>
    </cfRule>
  </conditionalFormatting>
  <conditionalFormatting sqref="AM533">
    <cfRule type="expression" dxfId="1725" priority="1393">
      <formula>IF(RIGHT(TEXT(AM533,"0.#"),1)=".",FALSE,TRUE)</formula>
    </cfRule>
    <cfRule type="expression" dxfId="1724" priority="1394">
      <formula>IF(RIGHT(TEXT(AM533,"0.#"),1)=".",TRUE,FALSE)</formula>
    </cfRule>
  </conditionalFormatting>
  <conditionalFormatting sqref="AU532">
    <cfRule type="expression" dxfId="1723" priority="1389">
      <formula>IF(RIGHT(TEXT(AU532,"0.#"),1)=".",FALSE,TRUE)</formula>
    </cfRule>
    <cfRule type="expression" dxfId="1722" priority="1390">
      <formula>IF(RIGHT(TEXT(AU532,"0.#"),1)=".",TRUE,FALSE)</formula>
    </cfRule>
  </conditionalFormatting>
  <conditionalFormatting sqref="AU533">
    <cfRule type="expression" dxfId="1721" priority="1387">
      <formula>IF(RIGHT(TEXT(AU533,"0.#"),1)=".",FALSE,TRUE)</formula>
    </cfRule>
    <cfRule type="expression" dxfId="1720" priority="1388">
      <formula>IF(RIGHT(TEXT(AU533,"0.#"),1)=".",TRUE,FALSE)</formula>
    </cfRule>
  </conditionalFormatting>
  <conditionalFormatting sqref="AU534">
    <cfRule type="expression" dxfId="1719" priority="1385">
      <formula>IF(RIGHT(TEXT(AU534,"0.#"),1)=".",FALSE,TRUE)</formula>
    </cfRule>
    <cfRule type="expression" dxfId="1718" priority="1386">
      <formula>IF(RIGHT(TEXT(AU534,"0.#"),1)=".",TRUE,FALSE)</formula>
    </cfRule>
  </conditionalFormatting>
  <conditionalFormatting sqref="AI534">
    <cfRule type="expression" dxfId="1717" priority="1379">
      <formula>IF(RIGHT(TEXT(AI534,"0.#"),1)=".",FALSE,TRUE)</formula>
    </cfRule>
    <cfRule type="expression" dxfId="1716" priority="1380">
      <formula>IF(RIGHT(TEXT(AI534,"0.#"),1)=".",TRUE,FALSE)</formula>
    </cfRule>
  </conditionalFormatting>
  <conditionalFormatting sqref="AI532">
    <cfRule type="expression" dxfId="1715" priority="1383">
      <formula>IF(RIGHT(TEXT(AI532,"0.#"),1)=".",FALSE,TRUE)</formula>
    </cfRule>
    <cfRule type="expression" dxfId="1714" priority="1384">
      <formula>IF(RIGHT(TEXT(AI532,"0.#"),1)=".",TRUE,FALSE)</formula>
    </cfRule>
  </conditionalFormatting>
  <conditionalFormatting sqref="AI533">
    <cfRule type="expression" dxfId="1713" priority="1381">
      <formula>IF(RIGHT(TEXT(AI533,"0.#"),1)=".",FALSE,TRUE)</formula>
    </cfRule>
    <cfRule type="expression" dxfId="1712" priority="1382">
      <formula>IF(RIGHT(TEXT(AI533,"0.#"),1)=".",TRUE,FALSE)</formula>
    </cfRule>
  </conditionalFormatting>
  <conditionalFormatting sqref="AQ533">
    <cfRule type="expression" dxfId="1711" priority="1377">
      <formula>IF(RIGHT(TEXT(AQ533,"0.#"),1)=".",FALSE,TRUE)</formula>
    </cfRule>
    <cfRule type="expression" dxfId="1710" priority="1378">
      <formula>IF(RIGHT(TEXT(AQ533,"0.#"),1)=".",TRUE,FALSE)</formula>
    </cfRule>
  </conditionalFormatting>
  <conditionalFormatting sqref="AQ534">
    <cfRule type="expression" dxfId="1709" priority="1375">
      <formula>IF(RIGHT(TEXT(AQ534,"0.#"),1)=".",FALSE,TRUE)</formula>
    </cfRule>
    <cfRule type="expression" dxfId="1708" priority="1376">
      <formula>IF(RIGHT(TEXT(AQ534,"0.#"),1)=".",TRUE,FALSE)</formula>
    </cfRule>
  </conditionalFormatting>
  <conditionalFormatting sqref="AQ532">
    <cfRule type="expression" dxfId="1707" priority="1373">
      <formula>IF(RIGHT(TEXT(AQ532,"0.#"),1)=".",FALSE,TRUE)</formula>
    </cfRule>
    <cfRule type="expression" dxfId="1706" priority="1374">
      <formula>IF(RIGHT(TEXT(AQ532,"0.#"),1)=".",TRUE,FALSE)</formula>
    </cfRule>
  </conditionalFormatting>
  <conditionalFormatting sqref="AE541">
    <cfRule type="expression" dxfId="1705" priority="1371">
      <formula>IF(RIGHT(TEXT(AE541,"0.#"),1)=".",FALSE,TRUE)</formula>
    </cfRule>
    <cfRule type="expression" dxfId="1704" priority="1372">
      <formula>IF(RIGHT(TEXT(AE541,"0.#"),1)=".",TRUE,FALSE)</formula>
    </cfRule>
  </conditionalFormatting>
  <conditionalFormatting sqref="AE542">
    <cfRule type="expression" dxfId="1703" priority="1369">
      <formula>IF(RIGHT(TEXT(AE542,"0.#"),1)=".",FALSE,TRUE)</formula>
    </cfRule>
    <cfRule type="expression" dxfId="1702" priority="1370">
      <formula>IF(RIGHT(TEXT(AE542,"0.#"),1)=".",TRUE,FALSE)</formula>
    </cfRule>
  </conditionalFormatting>
  <conditionalFormatting sqref="AE543">
    <cfRule type="expression" dxfId="1701" priority="1367">
      <formula>IF(RIGHT(TEXT(AE543,"0.#"),1)=".",FALSE,TRUE)</formula>
    </cfRule>
    <cfRule type="expression" dxfId="1700" priority="1368">
      <formula>IF(RIGHT(TEXT(AE543,"0.#"),1)=".",TRUE,FALSE)</formula>
    </cfRule>
  </conditionalFormatting>
  <conditionalFormatting sqref="AU541">
    <cfRule type="expression" dxfId="1699" priority="1359">
      <formula>IF(RIGHT(TEXT(AU541,"0.#"),1)=".",FALSE,TRUE)</formula>
    </cfRule>
    <cfRule type="expression" dxfId="1698" priority="1360">
      <formula>IF(RIGHT(TEXT(AU541,"0.#"),1)=".",TRUE,FALSE)</formula>
    </cfRule>
  </conditionalFormatting>
  <conditionalFormatting sqref="AU542">
    <cfRule type="expression" dxfId="1697" priority="1357">
      <formula>IF(RIGHT(TEXT(AU542,"0.#"),1)=".",FALSE,TRUE)</formula>
    </cfRule>
    <cfRule type="expression" dxfId="1696" priority="1358">
      <formula>IF(RIGHT(TEXT(AU542,"0.#"),1)=".",TRUE,FALSE)</formula>
    </cfRule>
  </conditionalFormatting>
  <conditionalFormatting sqref="AU543">
    <cfRule type="expression" dxfId="1695" priority="1355">
      <formula>IF(RIGHT(TEXT(AU543,"0.#"),1)=".",FALSE,TRUE)</formula>
    </cfRule>
    <cfRule type="expression" dxfId="1694" priority="1356">
      <formula>IF(RIGHT(TEXT(AU543,"0.#"),1)=".",TRUE,FALSE)</formula>
    </cfRule>
  </conditionalFormatting>
  <conditionalFormatting sqref="AQ542">
    <cfRule type="expression" dxfId="1693" priority="1347">
      <formula>IF(RIGHT(TEXT(AQ542,"0.#"),1)=".",FALSE,TRUE)</formula>
    </cfRule>
    <cfRule type="expression" dxfId="1692" priority="1348">
      <formula>IF(RIGHT(TEXT(AQ542,"0.#"),1)=".",TRUE,FALSE)</formula>
    </cfRule>
  </conditionalFormatting>
  <conditionalFormatting sqref="AQ543">
    <cfRule type="expression" dxfId="1691" priority="1345">
      <formula>IF(RIGHT(TEXT(AQ543,"0.#"),1)=".",FALSE,TRUE)</formula>
    </cfRule>
    <cfRule type="expression" dxfId="1690" priority="1346">
      <formula>IF(RIGHT(TEXT(AQ543,"0.#"),1)=".",TRUE,FALSE)</formula>
    </cfRule>
  </conditionalFormatting>
  <conditionalFormatting sqref="AQ541">
    <cfRule type="expression" dxfId="1689" priority="1343">
      <formula>IF(RIGHT(TEXT(AQ541,"0.#"),1)=".",FALSE,TRUE)</formula>
    </cfRule>
    <cfRule type="expression" dxfId="1688" priority="1344">
      <formula>IF(RIGHT(TEXT(AQ541,"0.#"),1)=".",TRUE,FALSE)</formula>
    </cfRule>
  </conditionalFormatting>
  <conditionalFormatting sqref="AE566">
    <cfRule type="expression" dxfId="1687" priority="1341">
      <formula>IF(RIGHT(TEXT(AE566,"0.#"),1)=".",FALSE,TRUE)</formula>
    </cfRule>
    <cfRule type="expression" dxfId="1686" priority="1342">
      <formula>IF(RIGHT(TEXT(AE566,"0.#"),1)=".",TRUE,FALSE)</formula>
    </cfRule>
  </conditionalFormatting>
  <conditionalFormatting sqref="AE567">
    <cfRule type="expression" dxfId="1685" priority="1339">
      <formula>IF(RIGHT(TEXT(AE567,"0.#"),1)=".",FALSE,TRUE)</formula>
    </cfRule>
    <cfRule type="expression" dxfId="1684" priority="1340">
      <formula>IF(RIGHT(TEXT(AE567,"0.#"),1)=".",TRUE,FALSE)</formula>
    </cfRule>
  </conditionalFormatting>
  <conditionalFormatting sqref="AE568">
    <cfRule type="expression" dxfId="1683" priority="1337">
      <formula>IF(RIGHT(TEXT(AE568,"0.#"),1)=".",FALSE,TRUE)</formula>
    </cfRule>
    <cfRule type="expression" dxfId="1682" priority="1338">
      <formula>IF(RIGHT(TEXT(AE568,"0.#"),1)=".",TRUE,FALSE)</formula>
    </cfRule>
  </conditionalFormatting>
  <conditionalFormatting sqref="AU566">
    <cfRule type="expression" dxfId="1681" priority="1329">
      <formula>IF(RIGHT(TEXT(AU566,"0.#"),1)=".",FALSE,TRUE)</formula>
    </cfRule>
    <cfRule type="expression" dxfId="1680" priority="1330">
      <formula>IF(RIGHT(TEXT(AU566,"0.#"),1)=".",TRUE,FALSE)</formula>
    </cfRule>
  </conditionalFormatting>
  <conditionalFormatting sqref="AU567">
    <cfRule type="expression" dxfId="1679" priority="1327">
      <formula>IF(RIGHT(TEXT(AU567,"0.#"),1)=".",FALSE,TRUE)</formula>
    </cfRule>
    <cfRule type="expression" dxfId="1678" priority="1328">
      <formula>IF(RIGHT(TEXT(AU567,"0.#"),1)=".",TRUE,FALSE)</formula>
    </cfRule>
  </conditionalFormatting>
  <conditionalFormatting sqref="AU568">
    <cfRule type="expression" dxfId="1677" priority="1325">
      <formula>IF(RIGHT(TEXT(AU568,"0.#"),1)=".",FALSE,TRUE)</formula>
    </cfRule>
    <cfRule type="expression" dxfId="1676" priority="1326">
      <formula>IF(RIGHT(TEXT(AU568,"0.#"),1)=".",TRUE,FALSE)</formula>
    </cfRule>
  </conditionalFormatting>
  <conditionalFormatting sqref="AQ567">
    <cfRule type="expression" dxfId="1675" priority="1317">
      <formula>IF(RIGHT(TEXT(AQ567,"0.#"),1)=".",FALSE,TRUE)</formula>
    </cfRule>
    <cfRule type="expression" dxfId="1674" priority="1318">
      <formula>IF(RIGHT(TEXT(AQ567,"0.#"),1)=".",TRUE,FALSE)</formula>
    </cfRule>
  </conditionalFormatting>
  <conditionalFormatting sqref="AQ568">
    <cfRule type="expression" dxfId="1673" priority="1315">
      <formula>IF(RIGHT(TEXT(AQ568,"0.#"),1)=".",FALSE,TRUE)</formula>
    </cfRule>
    <cfRule type="expression" dxfId="1672" priority="1316">
      <formula>IF(RIGHT(TEXT(AQ568,"0.#"),1)=".",TRUE,FALSE)</formula>
    </cfRule>
  </conditionalFormatting>
  <conditionalFormatting sqref="AQ566">
    <cfRule type="expression" dxfId="1671" priority="1313">
      <formula>IF(RIGHT(TEXT(AQ566,"0.#"),1)=".",FALSE,TRUE)</formula>
    </cfRule>
    <cfRule type="expression" dxfId="1670" priority="1314">
      <formula>IF(RIGHT(TEXT(AQ566,"0.#"),1)=".",TRUE,FALSE)</formula>
    </cfRule>
  </conditionalFormatting>
  <conditionalFormatting sqref="AE546">
    <cfRule type="expression" dxfId="1669" priority="1311">
      <formula>IF(RIGHT(TEXT(AE546,"0.#"),1)=".",FALSE,TRUE)</formula>
    </cfRule>
    <cfRule type="expression" dxfId="1668" priority="1312">
      <formula>IF(RIGHT(TEXT(AE546,"0.#"),1)=".",TRUE,FALSE)</formula>
    </cfRule>
  </conditionalFormatting>
  <conditionalFormatting sqref="AE547">
    <cfRule type="expression" dxfId="1667" priority="1309">
      <formula>IF(RIGHT(TEXT(AE547,"0.#"),1)=".",FALSE,TRUE)</formula>
    </cfRule>
    <cfRule type="expression" dxfId="1666" priority="1310">
      <formula>IF(RIGHT(TEXT(AE547,"0.#"),1)=".",TRUE,FALSE)</formula>
    </cfRule>
  </conditionalFormatting>
  <conditionalFormatting sqref="AE548">
    <cfRule type="expression" dxfId="1665" priority="1307">
      <formula>IF(RIGHT(TEXT(AE548,"0.#"),1)=".",FALSE,TRUE)</formula>
    </cfRule>
    <cfRule type="expression" dxfId="1664" priority="1308">
      <formula>IF(RIGHT(TEXT(AE548,"0.#"),1)=".",TRUE,FALSE)</formula>
    </cfRule>
  </conditionalFormatting>
  <conditionalFormatting sqref="AU546">
    <cfRule type="expression" dxfId="1663" priority="1299">
      <formula>IF(RIGHT(TEXT(AU546,"0.#"),1)=".",FALSE,TRUE)</formula>
    </cfRule>
    <cfRule type="expression" dxfId="1662" priority="1300">
      <formula>IF(RIGHT(TEXT(AU546,"0.#"),1)=".",TRUE,FALSE)</formula>
    </cfRule>
  </conditionalFormatting>
  <conditionalFormatting sqref="AU547">
    <cfRule type="expression" dxfId="1661" priority="1297">
      <formula>IF(RIGHT(TEXT(AU547,"0.#"),1)=".",FALSE,TRUE)</formula>
    </cfRule>
    <cfRule type="expression" dxfId="1660" priority="1298">
      <formula>IF(RIGHT(TEXT(AU547,"0.#"),1)=".",TRUE,FALSE)</formula>
    </cfRule>
  </conditionalFormatting>
  <conditionalFormatting sqref="AU548">
    <cfRule type="expression" dxfId="1659" priority="1295">
      <formula>IF(RIGHT(TEXT(AU548,"0.#"),1)=".",FALSE,TRUE)</formula>
    </cfRule>
    <cfRule type="expression" dxfId="1658" priority="1296">
      <formula>IF(RIGHT(TEXT(AU548,"0.#"),1)=".",TRUE,FALSE)</formula>
    </cfRule>
  </conditionalFormatting>
  <conditionalFormatting sqref="AQ547">
    <cfRule type="expression" dxfId="1657" priority="1287">
      <formula>IF(RIGHT(TEXT(AQ547,"0.#"),1)=".",FALSE,TRUE)</formula>
    </cfRule>
    <cfRule type="expression" dxfId="1656" priority="1288">
      <formula>IF(RIGHT(TEXT(AQ547,"0.#"),1)=".",TRUE,FALSE)</formula>
    </cfRule>
  </conditionalFormatting>
  <conditionalFormatting sqref="AQ546">
    <cfRule type="expression" dxfId="1655" priority="1283">
      <formula>IF(RIGHT(TEXT(AQ546,"0.#"),1)=".",FALSE,TRUE)</formula>
    </cfRule>
    <cfRule type="expression" dxfId="1654" priority="1284">
      <formula>IF(RIGHT(TEXT(AQ546,"0.#"),1)=".",TRUE,FALSE)</formula>
    </cfRule>
  </conditionalFormatting>
  <conditionalFormatting sqref="AE551">
    <cfRule type="expression" dxfId="1653" priority="1281">
      <formula>IF(RIGHT(TEXT(AE551,"0.#"),1)=".",FALSE,TRUE)</formula>
    </cfRule>
    <cfRule type="expression" dxfId="1652" priority="1282">
      <formula>IF(RIGHT(TEXT(AE551,"0.#"),1)=".",TRUE,FALSE)</formula>
    </cfRule>
  </conditionalFormatting>
  <conditionalFormatting sqref="AE553">
    <cfRule type="expression" dxfId="1651" priority="1277">
      <formula>IF(RIGHT(TEXT(AE553,"0.#"),1)=".",FALSE,TRUE)</formula>
    </cfRule>
    <cfRule type="expression" dxfId="1650" priority="1278">
      <formula>IF(RIGHT(TEXT(AE553,"0.#"),1)=".",TRUE,FALSE)</formula>
    </cfRule>
  </conditionalFormatting>
  <conditionalFormatting sqref="AU551">
    <cfRule type="expression" dxfId="1649" priority="1269">
      <formula>IF(RIGHT(TEXT(AU551,"0.#"),1)=".",FALSE,TRUE)</formula>
    </cfRule>
    <cfRule type="expression" dxfId="1648" priority="1270">
      <formula>IF(RIGHT(TEXT(AU551,"0.#"),1)=".",TRUE,FALSE)</formula>
    </cfRule>
  </conditionalFormatting>
  <conditionalFormatting sqref="AU553">
    <cfRule type="expression" dxfId="1647" priority="1265">
      <formula>IF(RIGHT(TEXT(AU553,"0.#"),1)=".",FALSE,TRUE)</formula>
    </cfRule>
    <cfRule type="expression" dxfId="1646" priority="1266">
      <formula>IF(RIGHT(TEXT(AU553,"0.#"),1)=".",TRUE,FALSE)</formula>
    </cfRule>
  </conditionalFormatting>
  <conditionalFormatting sqref="AQ552">
    <cfRule type="expression" dxfId="1645" priority="1257">
      <formula>IF(RIGHT(TEXT(AQ552,"0.#"),1)=".",FALSE,TRUE)</formula>
    </cfRule>
    <cfRule type="expression" dxfId="1644" priority="1258">
      <formula>IF(RIGHT(TEXT(AQ552,"0.#"),1)=".",TRUE,FALSE)</formula>
    </cfRule>
  </conditionalFormatting>
  <conditionalFormatting sqref="AU561">
    <cfRule type="expression" dxfId="1643" priority="1209">
      <formula>IF(RIGHT(TEXT(AU561,"0.#"),1)=".",FALSE,TRUE)</formula>
    </cfRule>
    <cfRule type="expression" dxfId="1642" priority="1210">
      <formula>IF(RIGHT(TEXT(AU561,"0.#"),1)=".",TRUE,FALSE)</formula>
    </cfRule>
  </conditionalFormatting>
  <conditionalFormatting sqref="AU562">
    <cfRule type="expression" dxfId="1641" priority="1207">
      <formula>IF(RIGHT(TEXT(AU562,"0.#"),1)=".",FALSE,TRUE)</formula>
    </cfRule>
    <cfRule type="expression" dxfId="1640" priority="1208">
      <formula>IF(RIGHT(TEXT(AU562,"0.#"),1)=".",TRUE,FALSE)</formula>
    </cfRule>
  </conditionalFormatting>
  <conditionalFormatting sqref="AU563">
    <cfRule type="expression" dxfId="1639" priority="1205">
      <formula>IF(RIGHT(TEXT(AU563,"0.#"),1)=".",FALSE,TRUE)</formula>
    </cfRule>
    <cfRule type="expression" dxfId="1638" priority="1206">
      <formula>IF(RIGHT(TEXT(AU563,"0.#"),1)=".",TRUE,FALSE)</formula>
    </cfRule>
  </conditionalFormatting>
  <conditionalFormatting sqref="AQ562">
    <cfRule type="expression" dxfId="1637" priority="1197">
      <formula>IF(RIGHT(TEXT(AQ562,"0.#"),1)=".",FALSE,TRUE)</formula>
    </cfRule>
    <cfRule type="expression" dxfId="1636" priority="1198">
      <formula>IF(RIGHT(TEXT(AQ562,"0.#"),1)=".",TRUE,FALSE)</formula>
    </cfRule>
  </conditionalFormatting>
  <conditionalFormatting sqref="AQ563">
    <cfRule type="expression" dxfId="1635" priority="1195">
      <formula>IF(RIGHT(TEXT(AQ563,"0.#"),1)=".",FALSE,TRUE)</formula>
    </cfRule>
    <cfRule type="expression" dxfId="1634" priority="1196">
      <formula>IF(RIGHT(TEXT(AQ563,"0.#"),1)=".",TRUE,FALSE)</formula>
    </cfRule>
  </conditionalFormatting>
  <conditionalFormatting sqref="AQ561">
    <cfRule type="expression" dxfId="1633" priority="1193">
      <formula>IF(RIGHT(TEXT(AQ561,"0.#"),1)=".",FALSE,TRUE)</formula>
    </cfRule>
    <cfRule type="expression" dxfId="1632" priority="1194">
      <formula>IF(RIGHT(TEXT(AQ561,"0.#"),1)=".",TRUE,FALSE)</formula>
    </cfRule>
  </conditionalFormatting>
  <conditionalFormatting sqref="AE571">
    <cfRule type="expression" dxfId="1631" priority="1191">
      <formula>IF(RIGHT(TEXT(AE571,"0.#"),1)=".",FALSE,TRUE)</formula>
    </cfRule>
    <cfRule type="expression" dxfId="1630" priority="1192">
      <formula>IF(RIGHT(TEXT(AE571,"0.#"),1)=".",TRUE,FALSE)</formula>
    </cfRule>
  </conditionalFormatting>
  <conditionalFormatting sqref="AE572">
    <cfRule type="expression" dxfId="1629" priority="1189">
      <formula>IF(RIGHT(TEXT(AE572,"0.#"),1)=".",FALSE,TRUE)</formula>
    </cfRule>
    <cfRule type="expression" dxfId="1628" priority="1190">
      <formula>IF(RIGHT(TEXT(AE572,"0.#"),1)=".",TRUE,FALSE)</formula>
    </cfRule>
  </conditionalFormatting>
  <conditionalFormatting sqref="AE573">
    <cfRule type="expression" dxfId="1627" priority="1187">
      <formula>IF(RIGHT(TEXT(AE573,"0.#"),1)=".",FALSE,TRUE)</formula>
    </cfRule>
    <cfRule type="expression" dxfId="1626" priority="1188">
      <formula>IF(RIGHT(TEXT(AE573,"0.#"),1)=".",TRUE,FALSE)</formula>
    </cfRule>
  </conditionalFormatting>
  <conditionalFormatting sqref="AU571">
    <cfRule type="expression" dxfId="1625" priority="1179">
      <formula>IF(RIGHT(TEXT(AU571,"0.#"),1)=".",FALSE,TRUE)</formula>
    </cfRule>
    <cfRule type="expression" dxfId="1624" priority="1180">
      <formula>IF(RIGHT(TEXT(AU571,"0.#"),1)=".",TRUE,FALSE)</formula>
    </cfRule>
  </conditionalFormatting>
  <conditionalFormatting sqref="AU572">
    <cfRule type="expression" dxfId="1623" priority="1177">
      <formula>IF(RIGHT(TEXT(AU572,"0.#"),1)=".",FALSE,TRUE)</formula>
    </cfRule>
    <cfRule type="expression" dxfId="1622" priority="1178">
      <formula>IF(RIGHT(TEXT(AU572,"0.#"),1)=".",TRUE,FALSE)</formula>
    </cfRule>
  </conditionalFormatting>
  <conditionalFormatting sqref="AU573">
    <cfRule type="expression" dxfId="1621" priority="1175">
      <formula>IF(RIGHT(TEXT(AU573,"0.#"),1)=".",FALSE,TRUE)</formula>
    </cfRule>
    <cfRule type="expression" dxfId="1620" priority="1176">
      <formula>IF(RIGHT(TEXT(AU573,"0.#"),1)=".",TRUE,FALSE)</formula>
    </cfRule>
  </conditionalFormatting>
  <conditionalFormatting sqref="AQ572">
    <cfRule type="expression" dxfId="1619" priority="1167">
      <formula>IF(RIGHT(TEXT(AQ572,"0.#"),1)=".",FALSE,TRUE)</formula>
    </cfRule>
    <cfRule type="expression" dxfId="1618" priority="1168">
      <formula>IF(RIGHT(TEXT(AQ572,"0.#"),1)=".",TRUE,FALSE)</formula>
    </cfRule>
  </conditionalFormatting>
  <conditionalFormatting sqref="AQ573">
    <cfRule type="expression" dxfId="1617" priority="1165">
      <formula>IF(RIGHT(TEXT(AQ573,"0.#"),1)=".",FALSE,TRUE)</formula>
    </cfRule>
    <cfRule type="expression" dxfId="1616" priority="1166">
      <formula>IF(RIGHT(TEXT(AQ573,"0.#"),1)=".",TRUE,FALSE)</formula>
    </cfRule>
  </conditionalFormatting>
  <conditionalFormatting sqref="AQ571">
    <cfRule type="expression" dxfId="1615" priority="1163">
      <formula>IF(RIGHT(TEXT(AQ571,"0.#"),1)=".",FALSE,TRUE)</formula>
    </cfRule>
    <cfRule type="expression" dxfId="1614" priority="1164">
      <formula>IF(RIGHT(TEXT(AQ571,"0.#"),1)=".",TRUE,FALSE)</formula>
    </cfRule>
  </conditionalFormatting>
  <conditionalFormatting sqref="AE576">
    <cfRule type="expression" dxfId="1613" priority="1161">
      <formula>IF(RIGHT(TEXT(AE576,"0.#"),1)=".",FALSE,TRUE)</formula>
    </cfRule>
    <cfRule type="expression" dxfId="1612" priority="1162">
      <formula>IF(RIGHT(TEXT(AE576,"0.#"),1)=".",TRUE,FALSE)</formula>
    </cfRule>
  </conditionalFormatting>
  <conditionalFormatting sqref="AE577">
    <cfRule type="expression" dxfId="1611" priority="1159">
      <formula>IF(RIGHT(TEXT(AE577,"0.#"),1)=".",FALSE,TRUE)</formula>
    </cfRule>
    <cfRule type="expression" dxfId="1610" priority="1160">
      <formula>IF(RIGHT(TEXT(AE577,"0.#"),1)=".",TRUE,FALSE)</formula>
    </cfRule>
  </conditionalFormatting>
  <conditionalFormatting sqref="AE578">
    <cfRule type="expression" dxfId="1609" priority="1157">
      <formula>IF(RIGHT(TEXT(AE578,"0.#"),1)=".",FALSE,TRUE)</formula>
    </cfRule>
    <cfRule type="expression" dxfId="1608" priority="1158">
      <formula>IF(RIGHT(TEXT(AE578,"0.#"),1)=".",TRUE,FALSE)</formula>
    </cfRule>
  </conditionalFormatting>
  <conditionalFormatting sqref="AU576">
    <cfRule type="expression" dxfId="1607" priority="1149">
      <formula>IF(RIGHT(TEXT(AU576,"0.#"),1)=".",FALSE,TRUE)</formula>
    </cfRule>
    <cfRule type="expression" dxfId="1606" priority="1150">
      <formula>IF(RIGHT(TEXT(AU576,"0.#"),1)=".",TRUE,FALSE)</formula>
    </cfRule>
  </conditionalFormatting>
  <conditionalFormatting sqref="AU577">
    <cfRule type="expression" dxfId="1605" priority="1147">
      <formula>IF(RIGHT(TEXT(AU577,"0.#"),1)=".",FALSE,TRUE)</formula>
    </cfRule>
    <cfRule type="expression" dxfId="1604" priority="1148">
      <formula>IF(RIGHT(TEXT(AU577,"0.#"),1)=".",TRUE,FALSE)</formula>
    </cfRule>
  </conditionalFormatting>
  <conditionalFormatting sqref="AU578">
    <cfRule type="expression" dxfId="1603" priority="1145">
      <formula>IF(RIGHT(TEXT(AU578,"0.#"),1)=".",FALSE,TRUE)</formula>
    </cfRule>
    <cfRule type="expression" dxfId="1602" priority="1146">
      <formula>IF(RIGHT(TEXT(AU578,"0.#"),1)=".",TRUE,FALSE)</formula>
    </cfRule>
  </conditionalFormatting>
  <conditionalFormatting sqref="AQ577">
    <cfRule type="expression" dxfId="1601" priority="1137">
      <formula>IF(RIGHT(TEXT(AQ577,"0.#"),1)=".",FALSE,TRUE)</formula>
    </cfRule>
    <cfRule type="expression" dxfId="1600" priority="1138">
      <formula>IF(RIGHT(TEXT(AQ577,"0.#"),1)=".",TRUE,FALSE)</formula>
    </cfRule>
  </conditionalFormatting>
  <conditionalFormatting sqref="AQ578">
    <cfRule type="expression" dxfId="1599" priority="1135">
      <formula>IF(RIGHT(TEXT(AQ578,"0.#"),1)=".",FALSE,TRUE)</formula>
    </cfRule>
    <cfRule type="expression" dxfId="1598" priority="1136">
      <formula>IF(RIGHT(TEXT(AQ578,"0.#"),1)=".",TRUE,FALSE)</formula>
    </cfRule>
  </conditionalFormatting>
  <conditionalFormatting sqref="AQ576">
    <cfRule type="expression" dxfId="1597" priority="1133">
      <formula>IF(RIGHT(TEXT(AQ576,"0.#"),1)=".",FALSE,TRUE)</formula>
    </cfRule>
    <cfRule type="expression" dxfId="1596" priority="1134">
      <formula>IF(RIGHT(TEXT(AQ576,"0.#"),1)=".",TRUE,FALSE)</formula>
    </cfRule>
  </conditionalFormatting>
  <conditionalFormatting sqref="AE581">
    <cfRule type="expression" dxfId="1595" priority="1131">
      <formula>IF(RIGHT(TEXT(AE581,"0.#"),1)=".",FALSE,TRUE)</formula>
    </cfRule>
    <cfRule type="expression" dxfId="1594" priority="1132">
      <formula>IF(RIGHT(TEXT(AE581,"0.#"),1)=".",TRUE,FALSE)</formula>
    </cfRule>
  </conditionalFormatting>
  <conditionalFormatting sqref="AE582">
    <cfRule type="expression" dxfId="1593" priority="1129">
      <formula>IF(RIGHT(TEXT(AE582,"0.#"),1)=".",FALSE,TRUE)</formula>
    </cfRule>
    <cfRule type="expression" dxfId="1592" priority="1130">
      <formula>IF(RIGHT(TEXT(AE582,"0.#"),1)=".",TRUE,FALSE)</formula>
    </cfRule>
  </conditionalFormatting>
  <conditionalFormatting sqref="AE583">
    <cfRule type="expression" dxfId="1591" priority="1127">
      <formula>IF(RIGHT(TEXT(AE583,"0.#"),1)=".",FALSE,TRUE)</formula>
    </cfRule>
    <cfRule type="expression" dxfId="1590" priority="1128">
      <formula>IF(RIGHT(TEXT(AE583,"0.#"),1)=".",TRUE,FALSE)</formula>
    </cfRule>
  </conditionalFormatting>
  <conditionalFormatting sqref="AU581">
    <cfRule type="expression" dxfId="1589" priority="1119">
      <formula>IF(RIGHT(TEXT(AU581,"0.#"),1)=".",FALSE,TRUE)</formula>
    </cfRule>
    <cfRule type="expression" dxfId="1588" priority="1120">
      <formula>IF(RIGHT(TEXT(AU581,"0.#"),1)=".",TRUE,FALSE)</formula>
    </cfRule>
  </conditionalFormatting>
  <conditionalFormatting sqref="AQ582">
    <cfRule type="expression" dxfId="1587" priority="1107">
      <formula>IF(RIGHT(TEXT(AQ582,"0.#"),1)=".",FALSE,TRUE)</formula>
    </cfRule>
    <cfRule type="expression" dxfId="1586" priority="1108">
      <formula>IF(RIGHT(TEXT(AQ582,"0.#"),1)=".",TRUE,FALSE)</formula>
    </cfRule>
  </conditionalFormatting>
  <conditionalFormatting sqref="AQ583">
    <cfRule type="expression" dxfId="1585" priority="1105">
      <formula>IF(RIGHT(TEXT(AQ583,"0.#"),1)=".",FALSE,TRUE)</formula>
    </cfRule>
    <cfRule type="expression" dxfId="1584" priority="1106">
      <formula>IF(RIGHT(TEXT(AQ583,"0.#"),1)=".",TRUE,FALSE)</formula>
    </cfRule>
  </conditionalFormatting>
  <conditionalFormatting sqref="AQ581">
    <cfRule type="expression" dxfId="1583" priority="1103">
      <formula>IF(RIGHT(TEXT(AQ581,"0.#"),1)=".",FALSE,TRUE)</formula>
    </cfRule>
    <cfRule type="expression" dxfId="1582" priority="1104">
      <formula>IF(RIGHT(TEXT(AQ581,"0.#"),1)=".",TRUE,FALSE)</formula>
    </cfRule>
  </conditionalFormatting>
  <conditionalFormatting sqref="AE586">
    <cfRule type="expression" dxfId="1581" priority="1101">
      <formula>IF(RIGHT(TEXT(AE586,"0.#"),1)=".",FALSE,TRUE)</formula>
    </cfRule>
    <cfRule type="expression" dxfId="1580" priority="1102">
      <formula>IF(RIGHT(TEXT(AE586,"0.#"),1)=".",TRUE,FALSE)</formula>
    </cfRule>
  </conditionalFormatting>
  <conditionalFormatting sqref="AM588">
    <cfRule type="expression" dxfId="1579" priority="1091">
      <formula>IF(RIGHT(TEXT(AM588,"0.#"),1)=".",FALSE,TRUE)</formula>
    </cfRule>
    <cfRule type="expression" dxfId="1578" priority="1092">
      <formula>IF(RIGHT(TEXT(AM588,"0.#"),1)=".",TRUE,FALSE)</formula>
    </cfRule>
  </conditionalFormatting>
  <conditionalFormatting sqref="AE587">
    <cfRule type="expression" dxfId="1577" priority="1099">
      <formula>IF(RIGHT(TEXT(AE587,"0.#"),1)=".",FALSE,TRUE)</formula>
    </cfRule>
    <cfRule type="expression" dxfId="1576" priority="1100">
      <formula>IF(RIGHT(TEXT(AE587,"0.#"),1)=".",TRUE,FALSE)</formula>
    </cfRule>
  </conditionalFormatting>
  <conditionalFormatting sqref="AE588">
    <cfRule type="expression" dxfId="1575" priority="1097">
      <formula>IF(RIGHT(TEXT(AE588,"0.#"),1)=".",FALSE,TRUE)</formula>
    </cfRule>
    <cfRule type="expression" dxfId="1574" priority="1098">
      <formula>IF(RIGHT(TEXT(AE588,"0.#"),1)=".",TRUE,FALSE)</formula>
    </cfRule>
  </conditionalFormatting>
  <conditionalFormatting sqref="AM586">
    <cfRule type="expression" dxfId="1573" priority="1095">
      <formula>IF(RIGHT(TEXT(AM586,"0.#"),1)=".",FALSE,TRUE)</formula>
    </cfRule>
    <cfRule type="expression" dxfId="1572" priority="1096">
      <formula>IF(RIGHT(TEXT(AM586,"0.#"),1)=".",TRUE,FALSE)</formula>
    </cfRule>
  </conditionalFormatting>
  <conditionalFormatting sqref="AM587">
    <cfRule type="expression" dxfId="1571" priority="1093">
      <formula>IF(RIGHT(TEXT(AM587,"0.#"),1)=".",FALSE,TRUE)</formula>
    </cfRule>
    <cfRule type="expression" dxfId="1570" priority="1094">
      <formula>IF(RIGHT(TEXT(AM587,"0.#"),1)=".",TRUE,FALSE)</formula>
    </cfRule>
  </conditionalFormatting>
  <conditionalFormatting sqref="AU586">
    <cfRule type="expression" dxfId="1569" priority="1089">
      <formula>IF(RIGHT(TEXT(AU586,"0.#"),1)=".",FALSE,TRUE)</formula>
    </cfRule>
    <cfRule type="expression" dxfId="1568" priority="1090">
      <formula>IF(RIGHT(TEXT(AU586,"0.#"),1)=".",TRUE,FALSE)</formula>
    </cfRule>
  </conditionalFormatting>
  <conditionalFormatting sqref="AU587">
    <cfRule type="expression" dxfId="1567" priority="1087">
      <formula>IF(RIGHT(TEXT(AU587,"0.#"),1)=".",FALSE,TRUE)</formula>
    </cfRule>
    <cfRule type="expression" dxfId="1566" priority="1088">
      <formula>IF(RIGHT(TEXT(AU587,"0.#"),1)=".",TRUE,FALSE)</formula>
    </cfRule>
  </conditionalFormatting>
  <conditionalFormatting sqref="AU588">
    <cfRule type="expression" dxfId="1565" priority="1085">
      <formula>IF(RIGHT(TEXT(AU588,"0.#"),1)=".",FALSE,TRUE)</formula>
    </cfRule>
    <cfRule type="expression" dxfId="1564" priority="1086">
      <formula>IF(RIGHT(TEXT(AU588,"0.#"),1)=".",TRUE,FALSE)</formula>
    </cfRule>
  </conditionalFormatting>
  <conditionalFormatting sqref="AI588">
    <cfRule type="expression" dxfId="1563" priority="1079">
      <formula>IF(RIGHT(TEXT(AI588,"0.#"),1)=".",FALSE,TRUE)</formula>
    </cfRule>
    <cfRule type="expression" dxfId="1562" priority="1080">
      <formula>IF(RIGHT(TEXT(AI588,"0.#"),1)=".",TRUE,FALSE)</formula>
    </cfRule>
  </conditionalFormatting>
  <conditionalFormatting sqref="AI586">
    <cfRule type="expression" dxfId="1561" priority="1083">
      <formula>IF(RIGHT(TEXT(AI586,"0.#"),1)=".",FALSE,TRUE)</formula>
    </cfRule>
    <cfRule type="expression" dxfId="1560" priority="1084">
      <formula>IF(RIGHT(TEXT(AI586,"0.#"),1)=".",TRUE,FALSE)</formula>
    </cfRule>
  </conditionalFormatting>
  <conditionalFormatting sqref="AI587">
    <cfRule type="expression" dxfId="1559" priority="1081">
      <formula>IF(RIGHT(TEXT(AI587,"0.#"),1)=".",FALSE,TRUE)</formula>
    </cfRule>
    <cfRule type="expression" dxfId="1558" priority="1082">
      <formula>IF(RIGHT(TEXT(AI587,"0.#"),1)=".",TRUE,FALSE)</formula>
    </cfRule>
  </conditionalFormatting>
  <conditionalFormatting sqref="AQ587">
    <cfRule type="expression" dxfId="1557" priority="1077">
      <formula>IF(RIGHT(TEXT(AQ587,"0.#"),1)=".",FALSE,TRUE)</formula>
    </cfRule>
    <cfRule type="expression" dxfId="1556" priority="1078">
      <formula>IF(RIGHT(TEXT(AQ587,"0.#"),1)=".",TRUE,FALSE)</formula>
    </cfRule>
  </conditionalFormatting>
  <conditionalFormatting sqref="AQ588">
    <cfRule type="expression" dxfId="1555" priority="1075">
      <formula>IF(RIGHT(TEXT(AQ588,"0.#"),1)=".",FALSE,TRUE)</formula>
    </cfRule>
    <cfRule type="expression" dxfId="1554" priority="1076">
      <formula>IF(RIGHT(TEXT(AQ588,"0.#"),1)=".",TRUE,FALSE)</formula>
    </cfRule>
  </conditionalFormatting>
  <conditionalFormatting sqref="AQ586">
    <cfRule type="expression" dxfId="1553" priority="1073">
      <formula>IF(RIGHT(TEXT(AQ586,"0.#"),1)=".",FALSE,TRUE)</formula>
    </cfRule>
    <cfRule type="expression" dxfId="1552" priority="1074">
      <formula>IF(RIGHT(TEXT(AQ586,"0.#"),1)=".",TRUE,FALSE)</formula>
    </cfRule>
  </conditionalFormatting>
  <conditionalFormatting sqref="AE595">
    <cfRule type="expression" dxfId="1551" priority="1071">
      <formula>IF(RIGHT(TEXT(AE595,"0.#"),1)=".",FALSE,TRUE)</formula>
    </cfRule>
    <cfRule type="expression" dxfId="1550" priority="1072">
      <formula>IF(RIGHT(TEXT(AE595,"0.#"),1)=".",TRUE,FALSE)</formula>
    </cfRule>
  </conditionalFormatting>
  <conditionalFormatting sqref="AE596">
    <cfRule type="expression" dxfId="1549" priority="1069">
      <formula>IF(RIGHT(TEXT(AE596,"0.#"),1)=".",FALSE,TRUE)</formula>
    </cfRule>
    <cfRule type="expression" dxfId="1548" priority="1070">
      <formula>IF(RIGHT(TEXT(AE596,"0.#"),1)=".",TRUE,FALSE)</formula>
    </cfRule>
  </conditionalFormatting>
  <conditionalFormatting sqref="AE597">
    <cfRule type="expression" dxfId="1547" priority="1067">
      <formula>IF(RIGHT(TEXT(AE597,"0.#"),1)=".",FALSE,TRUE)</formula>
    </cfRule>
    <cfRule type="expression" dxfId="1546" priority="1068">
      <formula>IF(RIGHT(TEXT(AE597,"0.#"),1)=".",TRUE,FALSE)</formula>
    </cfRule>
  </conditionalFormatting>
  <conditionalFormatting sqref="AU595">
    <cfRule type="expression" dxfId="1545" priority="1059">
      <formula>IF(RIGHT(TEXT(AU595,"0.#"),1)=".",FALSE,TRUE)</formula>
    </cfRule>
    <cfRule type="expression" dxfId="1544" priority="1060">
      <formula>IF(RIGHT(TEXT(AU595,"0.#"),1)=".",TRUE,FALSE)</formula>
    </cfRule>
  </conditionalFormatting>
  <conditionalFormatting sqref="AU596">
    <cfRule type="expression" dxfId="1543" priority="1057">
      <formula>IF(RIGHT(TEXT(AU596,"0.#"),1)=".",FALSE,TRUE)</formula>
    </cfRule>
    <cfRule type="expression" dxfId="1542" priority="1058">
      <formula>IF(RIGHT(TEXT(AU596,"0.#"),1)=".",TRUE,FALSE)</formula>
    </cfRule>
  </conditionalFormatting>
  <conditionalFormatting sqref="AU597">
    <cfRule type="expression" dxfId="1541" priority="1055">
      <formula>IF(RIGHT(TEXT(AU597,"0.#"),1)=".",FALSE,TRUE)</formula>
    </cfRule>
    <cfRule type="expression" dxfId="1540" priority="1056">
      <formula>IF(RIGHT(TEXT(AU597,"0.#"),1)=".",TRUE,FALSE)</formula>
    </cfRule>
  </conditionalFormatting>
  <conditionalFormatting sqref="AQ596">
    <cfRule type="expression" dxfId="1539" priority="1047">
      <formula>IF(RIGHT(TEXT(AQ596,"0.#"),1)=".",FALSE,TRUE)</formula>
    </cfRule>
    <cfRule type="expression" dxfId="1538" priority="1048">
      <formula>IF(RIGHT(TEXT(AQ596,"0.#"),1)=".",TRUE,FALSE)</formula>
    </cfRule>
  </conditionalFormatting>
  <conditionalFormatting sqref="AQ597">
    <cfRule type="expression" dxfId="1537" priority="1045">
      <formula>IF(RIGHT(TEXT(AQ597,"0.#"),1)=".",FALSE,TRUE)</formula>
    </cfRule>
    <cfRule type="expression" dxfId="1536" priority="1046">
      <formula>IF(RIGHT(TEXT(AQ597,"0.#"),1)=".",TRUE,FALSE)</formula>
    </cfRule>
  </conditionalFormatting>
  <conditionalFormatting sqref="AQ595">
    <cfRule type="expression" dxfId="1535" priority="1043">
      <formula>IF(RIGHT(TEXT(AQ595,"0.#"),1)=".",FALSE,TRUE)</formula>
    </cfRule>
    <cfRule type="expression" dxfId="1534" priority="1044">
      <formula>IF(RIGHT(TEXT(AQ595,"0.#"),1)=".",TRUE,FALSE)</formula>
    </cfRule>
  </conditionalFormatting>
  <conditionalFormatting sqref="AE620">
    <cfRule type="expression" dxfId="1533" priority="1041">
      <formula>IF(RIGHT(TEXT(AE620,"0.#"),1)=".",FALSE,TRUE)</formula>
    </cfRule>
    <cfRule type="expression" dxfId="1532" priority="1042">
      <formula>IF(RIGHT(TEXT(AE620,"0.#"),1)=".",TRUE,FALSE)</formula>
    </cfRule>
  </conditionalFormatting>
  <conditionalFormatting sqref="AE621">
    <cfRule type="expression" dxfId="1531" priority="1039">
      <formula>IF(RIGHT(TEXT(AE621,"0.#"),1)=".",FALSE,TRUE)</formula>
    </cfRule>
    <cfRule type="expression" dxfId="1530" priority="1040">
      <formula>IF(RIGHT(TEXT(AE621,"0.#"),1)=".",TRUE,FALSE)</formula>
    </cfRule>
  </conditionalFormatting>
  <conditionalFormatting sqref="AE622">
    <cfRule type="expression" dxfId="1529" priority="1037">
      <formula>IF(RIGHT(TEXT(AE622,"0.#"),1)=".",FALSE,TRUE)</formula>
    </cfRule>
    <cfRule type="expression" dxfId="1528" priority="1038">
      <formula>IF(RIGHT(TEXT(AE622,"0.#"),1)=".",TRUE,FALSE)</formula>
    </cfRule>
  </conditionalFormatting>
  <conditionalFormatting sqref="AU620">
    <cfRule type="expression" dxfId="1527" priority="1029">
      <formula>IF(RIGHT(TEXT(AU620,"0.#"),1)=".",FALSE,TRUE)</formula>
    </cfRule>
    <cfRule type="expression" dxfId="1526" priority="1030">
      <formula>IF(RIGHT(TEXT(AU620,"0.#"),1)=".",TRUE,FALSE)</formula>
    </cfRule>
  </conditionalFormatting>
  <conditionalFormatting sqref="AU621">
    <cfRule type="expression" dxfId="1525" priority="1027">
      <formula>IF(RIGHT(TEXT(AU621,"0.#"),1)=".",FALSE,TRUE)</formula>
    </cfRule>
    <cfRule type="expression" dxfId="1524" priority="1028">
      <formula>IF(RIGHT(TEXT(AU621,"0.#"),1)=".",TRUE,FALSE)</formula>
    </cfRule>
  </conditionalFormatting>
  <conditionalFormatting sqref="AU622">
    <cfRule type="expression" dxfId="1523" priority="1025">
      <formula>IF(RIGHT(TEXT(AU622,"0.#"),1)=".",FALSE,TRUE)</formula>
    </cfRule>
    <cfRule type="expression" dxfId="1522" priority="1026">
      <formula>IF(RIGHT(TEXT(AU622,"0.#"),1)=".",TRUE,FALSE)</formula>
    </cfRule>
  </conditionalFormatting>
  <conditionalFormatting sqref="AQ621">
    <cfRule type="expression" dxfId="1521" priority="1017">
      <formula>IF(RIGHT(TEXT(AQ621,"0.#"),1)=".",FALSE,TRUE)</formula>
    </cfRule>
    <cfRule type="expression" dxfId="1520" priority="1018">
      <formula>IF(RIGHT(TEXT(AQ621,"0.#"),1)=".",TRUE,FALSE)</formula>
    </cfRule>
  </conditionalFormatting>
  <conditionalFormatting sqref="AQ622">
    <cfRule type="expression" dxfId="1519" priority="1015">
      <formula>IF(RIGHT(TEXT(AQ622,"0.#"),1)=".",FALSE,TRUE)</formula>
    </cfRule>
    <cfRule type="expression" dxfId="1518" priority="1016">
      <formula>IF(RIGHT(TEXT(AQ622,"0.#"),1)=".",TRUE,FALSE)</formula>
    </cfRule>
  </conditionalFormatting>
  <conditionalFormatting sqref="AQ620">
    <cfRule type="expression" dxfId="1517" priority="1013">
      <formula>IF(RIGHT(TEXT(AQ620,"0.#"),1)=".",FALSE,TRUE)</formula>
    </cfRule>
    <cfRule type="expression" dxfId="1516" priority="1014">
      <formula>IF(RIGHT(TEXT(AQ620,"0.#"),1)=".",TRUE,FALSE)</formula>
    </cfRule>
  </conditionalFormatting>
  <conditionalFormatting sqref="AE600">
    <cfRule type="expression" dxfId="1515" priority="1011">
      <formula>IF(RIGHT(TEXT(AE600,"0.#"),1)=".",FALSE,TRUE)</formula>
    </cfRule>
    <cfRule type="expression" dxfId="1514" priority="1012">
      <formula>IF(RIGHT(TEXT(AE600,"0.#"),1)=".",TRUE,FALSE)</formula>
    </cfRule>
  </conditionalFormatting>
  <conditionalFormatting sqref="AE601">
    <cfRule type="expression" dxfId="1513" priority="1009">
      <formula>IF(RIGHT(TEXT(AE601,"0.#"),1)=".",FALSE,TRUE)</formula>
    </cfRule>
    <cfRule type="expression" dxfId="1512" priority="1010">
      <formula>IF(RIGHT(TEXT(AE601,"0.#"),1)=".",TRUE,FALSE)</formula>
    </cfRule>
  </conditionalFormatting>
  <conditionalFormatting sqref="AE602">
    <cfRule type="expression" dxfId="1511" priority="1007">
      <formula>IF(RIGHT(TEXT(AE602,"0.#"),1)=".",FALSE,TRUE)</formula>
    </cfRule>
    <cfRule type="expression" dxfId="1510" priority="1008">
      <formula>IF(RIGHT(TEXT(AE602,"0.#"),1)=".",TRUE,FALSE)</formula>
    </cfRule>
  </conditionalFormatting>
  <conditionalFormatting sqref="AU600">
    <cfRule type="expression" dxfId="1509" priority="999">
      <formula>IF(RIGHT(TEXT(AU600,"0.#"),1)=".",FALSE,TRUE)</formula>
    </cfRule>
    <cfRule type="expression" dxfId="1508" priority="1000">
      <formula>IF(RIGHT(TEXT(AU600,"0.#"),1)=".",TRUE,FALSE)</formula>
    </cfRule>
  </conditionalFormatting>
  <conditionalFormatting sqref="AU601">
    <cfRule type="expression" dxfId="1507" priority="997">
      <formula>IF(RIGHT(TEXT(AU601,"0.#"),1)=".",FALSE,TRUE)</formula>
    </cfRule>
    <cfRule type="expression" dxfId="1506" priority="998">
      <formula>IF(RIGHT(TEXT(AU601,"0.#"),1)=".",TRUE,FALSE)</formula>
    </cfRule>
  </conditionalFormatting>
  <conditionalFormatting sqref="AU602">
    <cfRule type="expression" dxfId="1505" priority="995">
      <formula>IF(RIGHT(TEXT(AU602,"0.#"),1)=".",FALSE,TRUE)</formula>
    </cfRule>
    <cfRule type="expression" dxfId="1504" priority="996">
      <formula>IF(RIGHT(TEXT(AU602,"0.#"),1)=".",TRUE,FALSE)</formula>
    </cfRule>
  </conditionalFormatting>
  <conditionalFormatting sqref="AQ601">
    <cfRule type="expression" dxfId="1503" priority="987">
      <formula>IF(RIGHT(TEXT(AQ601,"0.#"),1)=".",FALSE,TRUE)</formula>
    </cfRule>
    <cfRule type="expression" dxfId="1502" priority="988">
      <formula>IF(RIGHT(TEXT(AQ601,"0.#"),1)=".",TRUE,FALSE)</formula>
    </cfRule>
  </conditionalFormatting>
  <conditionalFormatting sqref="AQ602">
    <cfRule type="expression" dxfId="1501" priority="985">
      <formula>IF(RIGHT(TEXT(AQ602,"0.#"),1)=".",FALSE,TRUE)</formula>
    </cfRule>
    <cfRule type="expression" dxfId="1500" priority="986">
      <formula>IF(RIGHT(TEXT(AQ602,"0.#"),1)=".",TRUE,FALSE)</formula>
    </cfRule>
  </conditionalFormatting>
  <conditionalFormatting sqref="AQ600">
    <cfRule type="expression" dxfId="1499" priority="983">
      <formula>IF(RIGHT(TEXT(AQ600,"0.#"),1)=".",FALSE,TRUE)</formula>
    </cfRule>
    <cfRule type="expression" dxfId="1498" priority="984">
      <formula>IF(RIGHT(TEXT(AQ600,"0.#"),1)=".",TRUE,FALSE)</formula>
    </cfRule>
  </conditionalFormatting>
  <conditionalFormatting sqref="AE605">
    <cfRule type="expression" dxfId="1497" priority="981">
      <formula>IF(RIGHT(TEXT(AE605,"0.#"),1)=".",FALSE,TRUE)</formula>
    </cfRule>
    <cfRule type="expression" dxfId="1496" priority="982">
      <formula>IF(RIGHT(TEXT(AE605,"0.#"),1)=".",TRUE,FALSE)</formula>
    </cfRule>
  </conditionalFormatting>
  <conditionalFormatting sqref="AE606">
    <cfRule type="expression" dxfId="1495" priority="979">
      <formula>IF(RIGHT(TEXT(AE606,"0.#"),1)=".",FALSE,TRUE)</formula>
    </cfRule>
    <cfRule type="expression" dxfId="1494" priority="980">
      <formula>IF(RIGHT(TEXT(AE606,"0.#"),1)=".",TRUE,FALSE)</formula>
    </cfRule>
  </conditionalFormatting>
  <conditionalFormatting sqref="AE607">
    <cfRule type="expression" dxfId="1493" priority="977">
      <formula>IF(RIGHT(TEXT(AE607,"0.#"),1)=".",FALSE,TRUE)</formula>
    </cfRule>
    <cfRule type="expression" dxfId="1492" priority="978">
      <formula>IF(RIGHT(TEXT(AE607,"0.#"),1)=".",TRUE,FALSE)</formula>
    </cfRule>
  </conditionalFormatting>
  <conditionalFormatting sqref="AU605">
    <cfRule type="expression" dxfId="1491" priority="969">
      <formula>IF(RIGHT(TEXT(AU605,"0.#"),1)=".",FALSE,TRUE)</formula>
    </cfRule>
    <cfRule type="expression" dxfId="1490" priority="970">
      <formula>IF(RIGHT(TEXT(AU605,"0.#"),1)=".",TRUE,FALSE)</formula>
    </cfRule>
  </conditionalFormatting>
  <conditionalFormatting sqref="AU606">
    <cfRule type="expression" dxfId="1489" priority="967">
      <formula>IF(RIGHT(TEXT(AU606,"0.#"),1)=".",FALSE,TRUE)</formula>
    </cfRule>
    <cfRule type="expression" dxfId="1488" priority="968">
      <formula>IF(RIGHT(TEXT(AU606,"0.#"),1)=".",TRUE,FALSE)</formula>
    </cfRule>
  </conditionalFormatting>
  <conditionalFormatting sqref="AU607">
    <cfRule type="expression" dxfId="1487" priority="965">
      <formula>IF(RIGHT(TEXT(AU607,"0.#"),1)=".",FALSE,TRUE)</formula>
    </cfRule>
    <cfRule type="expression" dxfId="1486" priority="966">
      <formula>IF(RIGHT(TEXT(AU607,"0.#"),1)=".",TRUE,FALSE)</formula>
    </cfRule>
  </conditionalFormatting>
  <conditionalFormatting sqref="AQ606">
    <cfRule type="expression" dxfId="1485" priority="957">
      <formula>IF(RIGHT(TEXT(AQ606,"0.#"),1)=".",FALSE,TRUE)</formula>
    </cfRule>
    <cfRule type="expression" dxfId="1484" priority="958">
      <formula>IF(RIGHT(TEXT(AQ606,"0.#"),1)=".",TRUE,FALSE)</formula>
    </cfRule>
  </conditionalFormatting>
  <conditionalFormatting sqref="AQ607">
    <cfRule type="expression" dxfId="1483" priority="955">
      <formula>IF(RIGHT(TEXT(AQ607,"0.#"),1)=".",FALSE,TRUE)</formula>
    </cfRule>
    <cfRule type="expression" dxfId="1482" priority="956">
      <formula>IF(RIGHT(TEXT(AQ607,"0.#"),1)=".",TRUE,FALSE)</formula>
    </cfRule>
  </conditionalFormatting>
  <conditionalFormatting sqref="AQ605">
    <cfRule type="expression" dxfId="1481" priority="953">
      <formula>IF(RIGHT(TEXT(AQ605,"0.#"),1)=".",FALSE,TRUE)</formula>
    </cfRule>
    <cfRule type="expression" dxfId="1480" priority="954">
      <formula>IF(RIGHT(TEXT(AQ605,"0.#"),1)=".",TRUE,FALSE)</formula>
    </cfRule>
  </conditionalFormatting>
  <conditionalFormatting sqref="AE610">
    <cfRule type="expression" dxfId="1479" priority="951">
      <formula>IF(RIGHT(TEXT(AE610,"0.#"),1)=".",FALSE,TRUE)</formula>
    </cfRule>
    <cfRule type="expression" dxfId="1478" priority="952">
      <formula>IF(RIGHT(TEXT(AE610,"0.#"),1)=".",TRUE,FALSE)</formula>
    </cfRule>
  </conditionalFormatting>
  <conditionalFormatting sqref="AE611">
    <cfRule type="expression" dxfId="1477" priority="949">
      <formula>IF(RIGHT(TEXT(AE611,"0.#"),1)=".",FALSE,TRUE)</formula>
    </cfRule>
    <cfRule type="expression" dxfId="1476" priority="950">
      <formula>IF(RIGHT(TEXT(AE611,"0.#"),1)=".",TRUE,FALSE)</formula>
    </cfRule>
  </conditionalFormatting>
  <conditionalFormatting sqref="AE612">
    <cfRule type="expression" dxfId="1475" priority="947">
      <formula>IF(RIGHT(TEXT(AE612,"0.#"),1)=".",FALSE,TRUE)</formula>
    </cfRule>
    <cfRule type="expression" dxfId="1474" priority="948">
      <formula>IF(RIGHT(TEXT(AE612,"0.#"),1)=".",TRUE,FALSE)</formula>
    </cfRule>
  </conditionalFormatting>
  <conditionalFormatting sqref="AU610">
    <cfRule type="expression" dxfId="1473" priority="939">
      <formula>IF(RIGHT(TEXT(AU610,"0.#"),1)=".",FALSE,TRUE)</formula>
    </cfRule>
    <cfRule type="expression" dxfId="1472" priority="940">
      <formula>IF(RIGHT(TEXT(AU610,"0.#"),1)=".",TRUE,FALSE)</formula>
    </cfRule>
  </conditionalFormatting>
  <conditionalFormatting sqref="AU611">
    <cfRule type="expression" dxfId="1471" priority="937">
      <formula>IF(RIGHT(TEXT(AU611,"0.#"),1)=".",FALSE,TRUE)</formula>
    </cfRule>
    <cfRule type="expression" dxfId="1470" priority="938">
      <formula>IF(RIGHT(TEXT(AU611,"0.#"),1)=".",TRUE,FALSE)</formula>
    </cfRule>
  </conditionalFormatting>
  <conditionalFormatting sqref="AU612">
    <cfRule type="expression" dxfId="1469" priority="935">
      <formula>IF(RIGHT(TEXT(AU612,"0.#"),1)=".",FALSE,TRUE)</formula>
    </cfRule>
    <cfRule type="expression" dxfId="1468" priority="936">
      <formula>IF(RIGHT(TEXT(AU612,"0.#"),1)=".",TRUE,FALSE)</formula>
    </cfRule>
  </conditionalFormatting>
  <conditionalFormatting sqref="AQ611">
    <cfRule type="expression" dxfId="1467" priority="927">
      <formula>IF(RIGHT(TEXT(AQ611,"0.#"),1)=".",FALSE,TRUE)</formula>
    </cfRule>
    <cfRule type="expression" dxfId="1466" priority="928">
      <formula>IF(RIGHT(TEXT(AQ611,"0.#"),1)=".",TRUE,FALSE)</formula>
    </cfRule>
  </conditionalFormatting>
  <conditionalFormatting sqref="AQ612">
    <cfRule type="expression" dxfId="1465" priority="925">
      <formula>IF(RIGHT(TEXT(AQ612,"0.#"),1)=".",FALSE,TRUE)</formula>
    </cfRule>
    <cfRule type="expression" dxfId="1464" priority="926">
      <formula>IF(RIGHT(TEXT(AQ612,"0.#"),1)=".",TRUE,FALSE)</formula>
    </cfRule>
  </conditionalFormatting>
  <conditionalFormatting sqref="AQ610">
    <cfRule type="expression" dxfId="1463" priority="923">
      <formula>IF(RIGHT(TEXT(AQ610,"0.#"),1)=".",FALSE,TRUE)</formula>
    </cfRule>
    <cfRule type="expression" dxfId="1462" priority="924">
      <formula>IF(RIGHT(TEXT(AQ610,"0.#"),1)=".",TRUE,FALSE)</formula>
    </cfRule>
  </conditionalFormatting>
  <conditionalFormatting sqref="AE615">
    <cfRule type="expression" dxfId="1461" priority="921">
      <formula>IF(RIGHT(TEXT(AE615,"0.#"),1)=".",FALSE,TRUE)</formula>
    </cfRule>
    <cfRule type="expression" dxfId="1460" priority="922">
      <formula>IF(RIGHT(TEXT(AE615,"0.#"),1)=".",TRUE,FALSE)</formula>
    </cfRule>
  </conditionalFormatting>
  <conditionalFormatting sqref="AE616">
    <cfRule type="expression" dxfId="1459" priority="919">
      <formula>IF(RIGHT(TEXT(AE616,"0.#"),1)=".",FALSE,TRUE)</formula>
    </cfRule>
    <cfRule type="expression" dxfId="1458" priority="920">
      <formula>IF(RIGHT(TEXT(AE616,"0.#"),1)=".",TRUE,FALSE)</formula>
    </cfRule>
  </conditionalFormatting>
  <conditionalFormatting sqref="AE617">
    <cfRule type="expression" dxfId="1457" priority="917">
      <formula>IF(RIGHT(TEXT(AE617,"0.#"),1)=".",FALSE,TRUE)</formula>
    </cfRule>
    <cfRule type="expression" dxfId="1456" priority="918">
      <formula>IF(RIGHT(TEXT(AE617,"0.#"),1)=".",TRUE,FALSE)</formula>
    </cfRule>
  </conditionalFormatting>
  <conditionalFormatting sqref="AU615">
    <cfRule type="expression" dxfId="1455" priority="909">
      <formula>IF(RIGHT(TEXT(AU615,"0.#"),1)=".",FALSE,TRUE)</formula>
    </cfRule>
    <cfRule type="expression" dxfId="1454" priority="910">
      <formula>IF(RIGHT(TEXT(AU615,"0.#"),1)=".",TRUE,FALSE)</formula>
    </cfRule>
  </conditionalFormatting>
  <conditionalFormatting sqref="AU616">
    <cfRule type="expression" dxfId="1453" priority="907">
      <formula>IF(RIGHT(TEXT(AU616,"0.#"),1)=".",FALSE,TRUE)</formula>
    </cfRule>
    <cfRule type="expression" dxfId="1452" priority="908">
      <formula>IF(RIGHT(TEXT(AU616,"0.#"),1)=".",TRUE,FALSE)</formula>
    </cfRule>
  </conditionalFormatting>
  <conditionalFormatting sqref="AU617">
    <cfRule type="expression" dxfId="1451" priority="905">
      <formula>IF(RIGHT(TEXT(AU617,"0.#"),1)=".",FALSE,TRUE)</formula>
    </cfRule>
    <cfRule type="expression" dxfId="1450" priority="906">
      <formula>IF(RIGHT(TEXT(AU617,"0.#"),1)=".",TRUE,FALSE)</formula>
    </cfRule>
  </conditionalFormatting>
  <conditionalFormatting sqref="AQ616">
    <cfRule type="expression" dxfId="1449" priority="897">
      <formula>IF(RIGHT(TEXT(AQ616,"0.#"),1)=".",FALSE,TRUE)</formula>
    </cfRule>
    <cfRule type="expression" dxfId="1448" priority="898">
      <formula>IF(RIGHT(TEXT(AQ616,"0.#"),1)=".",TRUE,FALSE)</formula>
    </cfRule>
  </conditionalFormatting>
  <conditionalFormatting sqref="AQ617">
    <cfRule type="expression" dxfId="1447" priority="895">
      <formula>IF(RIGHT(TEXT(AQ617,"0.#"),1)=".",FALSE,TRUE)</formula>
    </cfRule>
    <cfRule type="expression" dxfId="1446" priority="896">
      <formula>IF(RIGHT(TEXT(AQ617,"0.#"),1)=".",TRUE,FALSE)</formula>
    </cfRule>
  </conditionalFormatting>
  <conditionalFormatting sqref="AQ615">
    <cfRule type="expression" dxfId="1445" priority="893">
      <formula>IF(RIGHT(TEXT(AQ615,"0.#"),1)=".",FALSE,TRUE)</formula>
    </cfRule>
    <cfRule type="expression" dxfId="1444" priority="894">
      <formula>IF(RIGHT(TEXT(AQ615,"0.#"),1)=".",TRUE,FALSE)</formula>
    </cfRule>
  </conditionalFormatting>
  <conditionalFormatting sqref="AE625">
    <cfRule type="expression" dxfId="1443" priority="891">
      <formula>IF(RIGHT(TEXT(AE625,"0.#"),1)=".",FALSE,TRUE)</formula>
    </cfRule>
    <cfRule type="expression" dxfId="1442" priority="892">
      <formula>IF(RIGHT(TEXT(AE625,"0.#"),1)=".",TRUE,FALSE)</formula>
    </cfRule>
  </conditionalFormatting>
  <conditionalFormatting sqref="AE626">
    <cfRule type="expression" dxfId="1441" priority="889">
      <formula>IF(RIGHT(TEXT(AE626,"0.#"),1)=".",FALSE,TRUE)</formula>
    </cfRule>
    <cfRule type="expression" dxfId="1440" priority="890">
      <formula>IF(RIGHT(TEXT(AE626,"0.#"),1)=".",TRUE,FALSE)</formula>
    </cfRule>
  </conditionalFormatting>
  <conditionalFormatting sqref="AE627">
    <cfRule type="expression" dxfId="1439" priority="887">
      <formula>IF(RIGHT(TEXT(AE627,"0.#"),1)=".",FALSE,TRUE)</formula>
    </cfRule>
    <cfRule type="expression" dxfId="1438" priority="888">
      <formula>IF(RIGHT(TEXT(AE627,"0.#"),1)=".",TRUE,FALSE)</formula>
    </cfRule>
  </conditionalFormatting>
  <conditionalFormatting sqref="AU625">
    <cfRule type="expression" dxfId="1437" priority="879">
      <formula>IF(RIGHT(TEXT(AU625,"0.#"),1)=".",FALSE,TRUE)</formula>
    </cfRule>
    <cfRule type="expression" dxfId="1436" priority="880">
      <formula>IF(RIGHT(TEXT(AU625,"0.#"),1)=".",TRUE,FALSE)</formula>
    </cfRule>
  </conditionalFormatting>
  <conditionalFormatting sqref="AU626">
    <cfRule type="expression" dxfId="1435" priority="877">
      <formula>IF(RIGHT(TEXT(AU626,"0.#"),1)=".",FALSE,TRUE)</formula>
    </cfRule>
    <cfRule type="expression" dxfId="1434" priority="878">
      <formula>IF(RIGHT(TEXT(AU626,"0.#"),1)=".",TRUE,FALSE)</formula>
    </cfRule>
  </conditionalFormatting>
  <conditionalFormatting sqref="AU627">
    <cfRule type="expression" dxfId="1433" priority="875">
      <formula>IF(RIGHT(TEXT(AU627,"0.#"),1)=".",FALSE,TRUE)</formula>
    </cfRule>
    <cfRule type="expression" dxfId="1432" priority="876">
      <formula>IF(RIGHT(TEXT(AU627,"0.#"),1)=".",TRUE,FALSE)</formula>
    </cfRule>
  </conditionalFormatting>
  <conditionalFormatting sqref="AQ626">
    <cfRule type="expression" dxfId="1431" priority="867">
      <formula>IF(RIGHT(TEXT(AQ626,"0.#"),1)=".",FALSE,TRUE)</formula>
    </cfRule>
    <cfRule type="expression" dxfId="1430" priority="868">
      <formula>IF(RIGHT(TEXT(AQ626,"0.#"),1)=".",TRUE,FALSE)</formula>
    </cfRule>
  </conditionalFormatting>
  <conditionalFormatting sqref="AQ627">
    <cfRule type="expression" dxfId="1429" priority="865">
      <formula>IF(RIGHT(TEXT(AQ627,"0.#"),1)=".",FALSE,TRUE)</formula>
    </cfRule>
    <cfRule type="expression" dxfId="1428" priority="866">
      <formula>IF(RIGHT(TEXT(AQ627,"0.#"),1)=".",TRUE,FALSE)</formula>
    </cfRule>
  </conditionalFormatting>
  <conditionalFormatting sqref="AQ625">
    <cfRule type="expression" dxfId="1427" priority="863">
      <formula>IF(RIGHT(TEXT(AQ625,"0.#"),1)=".",FALSE,TRUE)</formula>
    </cfRule>
    <cfRule type="expression" dxfId="1426" priority="864">
      <formula>IF(RIGHT(TEXT(AQ625,"0.#"),1)=".",TRUE,FALSE)</formula>
    </cfRule>
  </conditionalFormatting>
  <conditionalFormatting sqref="AE630">
    <cfRule type="expression" dxfId="1425" priority="861">
      <formula>IF(RIGHT(TEXT(AE630,"0.#"),1)=".",FALSE,TRUE)</formula>
    </cfRule>
    <cfRule type="expression" dxfId="1424" priority="862">
      <formula>IF(RIGHT(TEXT(AE630,"0.#"),1)=".",TRUE,FALSE)</formula>
    </cfRule>
  </conditionalFormatting>
  <conditionalFormatting sqref="AE631">
    <cfRule type="expression" dxfId="1423" priority="859">
      <formula>IF(RIGHT(TEXT(AE631,"0.#"),1)=".",FALSE,TRUE)</formula>
    </cfRule>
    <cfRule type="expression" dxfId="1422" priority="860">
      <formula>IF(RIGHT(TEXT(AE631,"0.#"),1)=".",TRUE,FALSE)</formula>
    </cfRule>
  </conditionalFormatting>
  <conditionalFormatting sqref="AE632">
    <cfRule type="expression" dxfId="1421" priority="857">
      <formula>IF(RIGHT(TEXT(AE632,"0.#"),1)=".",FALSE,TRUE)</formula>
    </cfRule>
    <cfRule type="expression" dxfId="1420" priority="858">
      <formula>IF(RIGHT(TEXT(AE632,"0.#"),1)=".",TRUE,FALSE)</formula>
    </cfRule>
  </conditionalFormatting>
  <conditionalFormatting sqref="AU630">
    <cfRule type="expression" dxfId="1419" priority="849">
      <formula>IF(RIGHT(TEXT(AU630,"0.#"),1)=".",FALSE,TRUE)</formula>
    </cfRule>
    <cfRule type="expression" dxfId="1418" priority="850">
      <formula>IF(RIGHT(TEXT(AU630,"0.#"),1)=".",TRUE,FALSE)</formula>
    </cfRule>
  </conditionalFormatting>
  <conditionalFormatting sqref="AU631">
    <cfRule type="expression" dxfId="1417" priority="847">
      <formula>IF(RIGHT(TEXT(AU631,"0.#"),1)=".",FALSE,TRUE)</formula>
    </cfRule>
    <cfRule type="expression" dxfId="1416" priority="848">
      <formula>IF(RIGHT(TEXT(AU631,"0.#"),1)=".",TRUE,FALSE)</formula>
    </cfRule>
  </conditionalFormatting>
  <conditionalFormatting sqref="AU632">
    <cfRule type="expression" dxfId="1415" priority="845">
      <formula>IF(RIGHT(TEXT(AU632,"0.#"),1)=".",FALSE,TRUE)</formula>
    </cfRule>
    <cfRule type="expression" dxfId="1414" priority="846">
      <formula>IF(RIGHT(TEXT(AU632,"0.#"),1)=".",TRUE,FALSE)</formula>
    </cfRule>
  </conditionalFormatting>
  <conditionalFormatting sqref="AQ631">
    <cfRule type="expression" dxfId="1413" priority="837">
      <formula>IF(RIGHT(TEXT(AQ631,"0.#"),1)=".",FALSE,TRUE)</formula>
    </cfRule>
    <cfRule type="expression" dxfId="1412" priority="838">
      <formula>IF(RIGHT(TEXT(AQ631,"0.#"),1)=".",TRUE,FALSE)</formula>
    </cfRule>
  </conditionalFormatting>
  <conditionalFormatting sqref="AQ632">
    <cfRule type="expression" dxfId="1411" priority="835">
      <formula>IF(RIGHT(TEXT(AQ632,"0.#"),1)=".",FALSE,TRUE)</formula>
    </cfRule>
    <cfRule type="expression" dxfId="1410" priority="836">
      <formula>IF(RIGHT(TEXT(AQ632,"0.#"),1)=".",TRUE,FALSE)</formula>
    </cfRule>
  </conditionalFormatting>
  <conditionalFormatting sqref="AQ630">
    <cfRule type="expression" dxfId="1409" priority="833">
      <formula>IF(RIGHT(TEXT(AQ630,"0.#"),1)=".",FALSE,TRUE)</formula>
    </cfRule>
    <cfRule type="expression" dxfId="1408" priority="834">
      <formula>IF(RIGHT(TEXT(AQ630,"0.#"),1)=".",TRUE,FALSE)</formula>
    </cfRule>
  </conditionalFormatting>
  <conditionalFormatting sqref="AE635">
    <cfRule type="expression" dxfId="1407" priority="831">
      <formula>IF(RIGHT(TEXT(AE635,"0.#"),1)=".",FALSE,TRUE)</formula>
    </cfRule>
    <cfRule type="expression" dxfId="1406" priority="832">
      <formula>IF(RIGHT(TEXT(AE635,"0.#"),1)=".",TRUE,FALSE)</formula>
    </cfRule>
  </conditionalFormatting>
  <conditionalFormatting sqref="AE636">
    <cfRule type="expression" dxfId="1405" priority="829">
      <formula>IF(RIGHT(TEXT(AE636,"0.#"),1)=".",FALSE,TRUE)</formula>
    </cfRule>
    <cfRule type="expression" dxfId="1404" priority="830">
      <formula>IF(RIGHT(TEXT(AE636,"0.#"),1)=".",TRUE,FALSE)</formula>
    </cfRule>
  </conditionalFormatting>
  <conditionalFormatting sqref="AE637">
    <cfRule type="expression" dxfId="1403" priority="827">
      <formula>IF(RIGHT(TEXT(AE637,"0.#"),1)=".",FALSE,TRUE)</formula>
    </cfRule>
    <cfRule type="expression" dxfId="1402" priority="828">
      <formula>IF(RIGHT(TEXT(AE637,"0.#"),1)=".",TRUE,FALSE)</formula>
    </cfRule>
  </conditionalFormatting>
  <conditionalFormatting sqref="AU635">
    <cfRule type="expression" dxfId="1401" priority="819">
      <formula>IF(RIGHT(TEXT(AU635,"0.#"),1)=".",FALSE,TRUE)</formula>
    </cfRule>
    <cfRule type="expression" dxfId="1400" priority="820">
      <formula>IF(RIGHT(TEXT(AU635,"0.#"),1)=".",TRUE,FALSE)</formula>
    </cfRule>
  </conditionalFormatting>
  <conditionalFormatting sqref="AU636">
    <cfRule type="expression" dxfId="1399" priority="817">
      <formula>IF(RIGHT(TEXT(AU636,"0.#"),1)=".",FALSE,TRUE)</formula>
    </cfRule>
    <cfRule type="expression" dxfId="1398" priority="818">
      <formula>IF(RIGHT(TEXT(AU636,"0.#"),1)=".",TRUE,FALSE)</formula>
    </cfRule>
  </conditionalFormatting>
  <conditionalFormatting sqref="AU637">
    <cfRule type="expression" dxfId="1397" priority="815">
      <formula>IF(RIGHT(TEXT(AU637,"0.#"),1)=".",FALSE,TRUE)</formula>
    </cfRule>
    <cfRule type="expression" dxfId="1396" priority="816">
      <formula>IF(RIGHT(TEXT(AU637,"0.#"),1)=".",TRUE,FALSE)</formula>
    </cfRule>
  </conditionalFormatting>
  <conditionalFormatting sqref="AQ636">
    <cfRule type="expression" dxfId="1395" priority="807">
      <formula>IF(RIGHT(TEXT(AQ636,"0.#"),1)=".",FALSE,TRUE)</formula>
    </cfRule>
    <cfRule type="expression" dxfId="1394" priority="808">
      <formula>IF(RIGHT(TEXT(AQ636,"0.#"),1)=".",TRUE,FALSE)</formula>
    </cfRule>
  </conditionalFormatting>
  <conditionalFormatting sqref="AQ637">
    <cfRule type="expression" dxfId="1393" priority="805">
      <formula>IF(RIGHT(TEXT(AQ637,"0.#"),1)=".",FALSE,TRUE)</formula>
    </cfRule>
    <cfRule type="expression" dxfId="1392" priority="806">
      <formula>IF(RIGHT(TEXT(AQ637,"0.#"),1)=".",TRUE,FALSE)</formula>
    </cfRule>
  </conditionalFormatting>
  <conditionalFormatting sqref="AQ635">
    <cfRule type="expression" dxfId="1391" priority="803">
      <formula>IF(RIGHT(TEXT(AQ635,"0.#"),1)=".",FALSE,TRUE)</formula>
    </cfRule>
    <cfRule type="expression" dxfId="1390" priority="804">
      <formula>IF(RIGHT(TEXT(AQ635,"0.#"),1)=".",TRUE,FALSE)</formula>
    </cfRule>
  </conditionalFormatting>
  <conditionalFormatting sqref="AE640">
    <cfRule type="expression" dxfId="1389" priority="801">
      <formula>IF(RIGHT(TEXT(AE640,"0.#"),1)=".",FALSE,TRUE)</formula>
    </cfRule>
    <cfRule type="expression" dxfId="1388" priority="802">
      <formula>IF(RIGHT(TEXT(AE640,"0.#"),1)=".",TRUE,FALSE)</formula>
    </cfRule>
  </conditionalFormatting>
  <conditionalFormatting sqref="AM642">
    <cfRule type="expression" dxfId="1387" priority="791">
      <formula>IF(RIGHT(TEXT(AM642,"0.#"),1)=".",FALSE,TRUE)</formula>
    </cfRule>
    <cfRule type="expression" dxfId="1386" priority="792">
      <formula>IF(RIGHT(TEXT(AM642,"0.#"),1)=".",TRUE,FALSE)</formula>
    </cfRule>
  </conditionalFormatting>
  <conditionalFormatting sqref="AE641">
    <cfRule type="expression" dxfId="1385" priority="799">
      <formula>IF(RIGHT(TEXT(AE641,"0.#"),1)=".",FALSE,TRUE)</formula>
    </cfRule>
    <cfRule type="expression" dxfId="1384" priority="800">
      <formula>IF(RIGHT(TEXT(AE641,"0.#"),1)=".",TRUE,FALSE)</formula>
    </cfRule>
  </conditionalFormatting>
  <conditionalFormatting sqref="AE642">
    <cfRule type="expression" dxfId="1383" priority="797">
      <formula>IF(RIGHT(TEXT(AE642,"0.#"),1)=".",FALSE,TRUE)</formula>
    </cfRule>
    <cfRule type="expression" dxfId="1382" priority="798">
      <formula>IF(RIGHT(TEXT(AE642,"0.#"),1)=".",TRUE,FALSE)</formula>
    </cfRule>
  </conditionalFormatting>
  <conditionalFormatting sqref="AM640">
    <cfRule type="expression" dxfId="1381" priority="795">
      <formula>IF(RIGHT(TEXT(AM640,"0.#"),1)=".",FALSE,TRUE)</formula>
    </cfRule>
    <cfRule type="expression" dxfId="1380" priority="796">
      <formula>IF(RIGHT(TEXT(AM640,"0.#"),1)=".",TRUE,FALSE)</formula>
    </cfRule>
  </conditionalFormatting>
  <conditionalFormatting sqref="AM641">
    <cfRule type="expression" dxfId="1379" priority="793">
      <formula>IF(RIGHT(TEXT(AM641,"0.#"),1)=".",FALSE,TRUE)</formula>
    </cfRule>
    <cfRule type="expression" dxfId="1378" priority="794">
      <formula>IF(RIGHT(TEXT(AM641,"0.#"),1)=".",TRUE,FALSE)</formula>
    </cfRule>
  </conditionalFormatting>
  <conditionalFormatting sqref="AU640">
    <cfRule type="expression" dxfId="1377" priority="789">
      <formula>IF(RIGHT(TEXT(AU640,"0.#"),1)=".",FALSE,TRUE)</formula>
    </cfRule>
    <cfRule type="expression" dxfId="1376" priority="790">
      <formula>IF(RIGHT(TEXT(AU640,"0.#"),1)=".",TRUE,FALSE)</formula>
    </cfRule>
  </conditionalFormatting>
  <conditionalFormatting sqref="AU641">
    <cfRule type="expression" dxfId="1375" priority="787">
      <formula>IF(RIGHT(TEXT(AU641,"0.#"),1)=".",FALSE,TRUE)</formula>
    </cfRule>
    <cfRule type="expression" dxfId="1374" priority="788">
      <formula>IF(RIGHT(TEXT(AU641,"0.#"),1)=".",TRUE,FALSE)</formula>
    </cfRule>
  </conditionalFormatting>
  <conditionalFormatting sqref="AU642">
    <cfRule type="expression" dxfId="1373" priority="785">
      <formula>IF(RIGHT(TEXT(AU642,"0.#"),1)=".",FALSE,TRUE)</formula>
    </cfRule>
    <cfRule type="expression" dxfId="1372" priority="786">
      <formula>IF(RIGHT(TEXT(AU642,"0.#"),1)=".",TRUE,FALSE)</formula>
    </cfRule>
  </conditionalFormatting>
  <conditionalFormatting sqref="AI642">
    <cfRule type="expression" dxfId="1371" priority="779">
      <formula>IF(RIGHT(TEXT(AI642,"0.#"),1)=".",FALSE,TRUE)</formula>
    </cfRule>
    <cfRule type="expression" dxfId="1370" priority="780">
      <formula>IF(RIGHT(TEXT(AI642,"0.#"),1)=".",TRUE,FALSE)</formula>
    </cfRule>
  </conditionalFormatting>
  <conditionalFormatting sqref="AI640">
    <cfRule type="expression" dxfId="1369" priority="783">
      <formula>IF(RIGHT(TEXT(AI640,"0.#"),1)=".",FALSE,TRUE)</formula>
    </cfRule>
    <cfRule type="expression" dxfId="1368" priority="784">
      <formula>IF(RIGHT(TEXT(AI640,"0.#"),1)=".",TRUE,FALSE)</formula>
    </cfRule>
  </conditionalFormatting>
  <conditionalFormatting sqref="AI641">
    <cfRule type="expression" dxfId="1367" priority="781">
      <formula>IF(RIGHT(TEXT(AI641,"0.#"),1)=".",FALSE,TRUE)</formula>
    </cfRule>
    <cfRule type="expression" dxfId="1366" priority="782">
      <formula>IF(RIGHT(TEXT(AI641,"0.#"),1)=".",TRUE,FALSE)</formula>
    </cfRule>
  </conditionalFormatting>
  <conditionalFormatting sqref="AQ641">
    <cfRule type="expression" dxfId="1365" priority="777">
      <formula>IF(RIGHT(TEXT(AQ641,"0.#"),1)=".",FALSE,TRUE)</formula>
    </cfRule>
    <cfRule type="expression" dxfId="1364" priority="778">
      <formula>IF(RIGHT(TEXT(AQ641,"0.#"),1)=".",TRUE,FALSE)</formula>
    </cfRule>
  </conditionalFormatting>
  <conditionalFormatting sqref="AQ642">
    <cfRule type="expression" dxfId="1363" priority="775">
      <formula>IF(RIGHT(TEXT(AQ642,"0.#"),1)=".",FALSE,TRUE)</formula>
    </cfRule>
    <cfRule type="expression" dxfId="1362" priority="776">
      <formula>IF(RIGHT(TEXT(AQ642,"0.#"),1)=".",TRUE,FALSE)</formula>
    </cfRule>
  </conditionalFormatting>
  <conditionalFormatting sqref="AQ640">
    <cfRule type="expression" dxfId="1361" priority="773">
      <formula>IF(RIGHT(TEXT(AQ640,"0.#"),1)=".",FALSE,TRUE)</formula>
    </cfRule>
    <cfRule type="expression" dxfId="1360" priority="774">
      <formula>IF(RIGHT(TEXT(AQ640,"0.#"),1)=".",TRUE,FALSE)</formula>
    </cfRule>
  </conditionalFormatting>
  <conditionalFormatting sqref="AE649">
    <cfRule type="expression" dxfId="1359" priority="771">
      <formula>IF(RIGHT(TEXT(AE649,"0.#"),1)=".",FALSE,TRUE)</formula>
    </cfRule>
    <cfRule type="expression" dxfId="1358" priority="772">
      <formula>IF(RIGHT(TEXT(AE649,"0.#"),1)=".",TRUE,FALSE)</formula>
    </cfRule>
  </conditionalFormatting>
  <conditionalFormatting sqref="AE650">
    <cfRule type="expression" dxfId="1357" priority="769">
      <formula>IF(RIGHT(TEXT(AE650,"0.#"),1)=".",FALSE,TRUE)</formula>
    </cfRule>
    <cfRule type="expression" dxfId="1356" priority="770">
      <formula>IF(RIGHT(TEXT(AE650,"0.#"),1)=".",TRUE,FALSE)</formula>
    </cfRule>
  </conditionalFormatting>
  <conditionalFormatting sqref="AE651">
    <cfRule type="expression" dxfId="1355" priority="767">
      <formula>IF(RIGHT(TEXT(AE651,"0.#"),1)=".",FALSE,TRUE)</formula>
    </cfRule>
    <cfRule type="expression" dxfId="1354" priority="768">
      <formula>IF(RIGHT(TEXT(AE651,"0.#"),1)=".",TRUE,FALSE)</formula>
    </cfRule>
  </conditionalFormatting>
  <conditionalFormatting sqref="AU649">
    <cfRule type="expression" dxfId="1353" priority="759">
      <formula>IF(RIGHT(TEXT(AU649,"0.#"),1)=".",FALSE,TRUE)</formula>
    </cfRule>
    <cfRule type="expression" dxfId="1352" priority="760">
      <formula>IF(RIGHT(TEXT(AU649,"0.#"),1)=".",TRUE,FALSE)</formula>
    </cfRule>
  </conditionalFormatting>
  <conditionalFormatting sqref="AU650">
    <cfRule type="expression" dxfId="1351" priority="757">
      <formula>IF(RIGHT(TEXT(AU650,"0.#"),1)=".",FALSE,TRUE)</formula>
    </cfRule>
    <cfRule type="expression" dxfId="1350" priority="758">
      <formula>IF(RIGHT(TEXT(AU650,"0.#"),1)=".",TRUE,FALSE)</formula>
    </cfRule>
  </conditionalFormatting>
  <conditionalFormatting sqref="AU651">
    <cfRule type="expression" dxfId="1349" priority="755">
      <formula>IF(RIGHT(TEXT(AU651,"0.#"),1)=".",FALSE,TRUE)</formula>
    </cfRule>
    <cfRule type="expression" dxfId="1348" priority="756">
      <formula>IF(RIGHT(TEXT(AU651,"0.#"),1)=".",TRUE,FALSE)</formula>
    </cfRule>
  </conditionalFormatting>
  <conditionalFormatting sqref="AQ650">
    <cfRule type="expression" dxfId="1347" priority="747">
      <formula>IF(RIGHT(TEXT(AQ650,"0.#"),1)=".",FALSE,TRUE)</formula>
    </cfRule>
    <cfRule type="expression" dxfId="1346" priority="748">
      <formula>IF(RIGHT(TEXT(AQ650,"0.#"),1)=".",TRUE,FALSE)</formula>
    </cfRule>
  </conditionalFormatting>
  <conditionalFormatting sqref="AQ651">
    <cfRule type="expression" dxfId="1345" priority="745">
      <formula>IF(RIGHT(TEXT(AQ651,"0.#"),1)=".",FALSE,TRUE)</formula>
    </cfRule>
    <cfRule type="expression" dxfId="1344" priority="746">
      <formula>IF(RIGHT(TEXT(AQ651,"0.#"),1)=".",TRUE,FALSE)</formula>
    </cfRule>
  </conditionalFormatting>
  <conditionalFormatting sqref="AQ649">
    <cfRule type="expression" dxfId="1343" priority="743">
      <formula>IF(RIGHT(TEXT(AQ649,"0.#"),1)=".",FALSE,TRUE)</formula>
    </cfRule>
    <cfRule type="expression" dxfId="1342" priority="744">
      <formula>IF(RIGHT(TEXT(AQ649,"0.#"),1)=".",TRUE,FALSE)</formula>
    </cfRule>
  </conditionalFormatting>
  <conditionalFormatting sqref="AE674">
    <cfRule type="expression" dxfId="1341" priority="741">
      <formula>IF(RIGHT(TEXT(AE674,"0.#"),1)=".",FALSE,TRUE)</formula>
    </cfRule>
    <cfRule type="expression" dxfId="1340" priority="742">
      <formula>IF(RIGHT(TEXT(AE674,"0.#"),1)=".",TRUE,FALSE)</formula>
    </cfRule>
  </conditionalFormatting>
  <conditionalFormatting sqref="AE675">
    <cfRule type="expression" dxfId="1339" priority="739">
      <formula>IF(RIGHT(TEXT(AE675,"0.#"),1)=".",FALSE,TRUE)</formula>
    </cfRule>
    <cfRule type="expression" dxfId="1338" priority="740">
      <formula>IF(RIGHT(TEXT(AE675,"0.#"),1)=".",TRUE,FALSE)</formula>
    </cfRule>
  </conditionalFormatting>
  <conditionalFormatting sqref="AE676">
    <cfRule type="expression" dxfId="1337" priority="737">
      <formula>IF(RIGHT(TEXT(AE676,"0.#"),1)=".",FALSE,TRUE)</formula>
    </cfRule>
    <cfRule type="expression" dxfId="1336" priority="738">
      <formula>IF(RIGHT(TEXT(AE676,"0.#"),1)=".",TRUE,FALSE)</formula>
    </cfRule>
  </conditionalFormatting>
  <conditionalFormatting sqref="AU674">
    <cfRule type="expression" dxfId="1335" priority="729">
      <formula>IF(RIGHT(TEXT(AU674,"0.#"),1)=".",FALSE,TRUE)</formula>
    </cfRule>
    <cfRule type="expression" dxfId="1334" priority="730">
      <formula>IF(RIGHT(TEXT(AU674,"0.#"),1)=".",TRUE,FALSE)</formula>
    </cfRule>
  </conditionalFormatting>
  <conditionalFormatting sqref="AU675">
    <cfRule type="expression" dxfId="1333" priority="727">
      <formula>IF(RIGHT(TEXT(AU675,"0.#"),1)=".",FALSE,TRUE)</formula>
    </cfRule>
    <cfRule type="expression" dxfId="1332" priority="728">
      <formula>IF(RIGHT(TEXT(AU675,"0.#"),1)=".",TRUE,FALSE)</formula>
    </cfRule>
  </conditionalFormatting>
  <conditionalFormatting sqref="AU676">
    <cfRule type="expression" dxfId="1331" priority="725">
      <formula>IF(RIGHT(TEXT(AU676,"0.#"),1)=".",FALSE,TRUE)</formula>
    </cfRule>
    <cfRule type="expression" dxfId="1330" priority="726">
      <formula>IF(RIGHT(TEXT(AU676,"0.#"),1)=".",TRUE,FALSE)</formula>
    </cfRule>
  </conditionalFormatting>
  <conditionalFormatting sqref="AQ675">
    <cfRule type="expression" dxfId="1329" priority="717">
      <formula>IF(RIGHT(TEXT(AQ675,"0.#"),1)=".",FALSE,TRUE)</formula>
    </cfRule>
    <cfRule type="expression" dxfId="1328" priority="718">
      <formula>IF(RIGHT(TEXT(AQ675,"0.#"),1)=".",TRUE,FALSE)</formula>
    </cfRule>
  </conditionalFormatting>
  <conditionalFormatting sqref="AQ676">
    <cfRule type="expression" dxfId="1327" priority="715">
      <formula>IF(RIGHT(TEXT(AQ676,"0.#"),1)=".",FALSE,TRUE)</formula>
    </cfRule>
    <cfRule type="expression" dxfId="1326" priority="716">
      <formula>IF(RIGHT(TEXT(AQ676,"0.#"),1)=".",TRUE,FALSE)</formula>
    </cfRule>
  </conditionalFormatting>
  <conditionalFormatting sqref="AQ674">
    <cfRule type="expression" dxfId="1325" priority="713">
      <formula>IF(RIGHT(TEXT(AQ674,"0.#"),1)=".",FALSE,TRUE)</formula>
    </cfRule>
    <cfRule type="expression" dxfId="1324" priority="714">
      <formula>IF(RIGHT(TEXT(AQ674,"0.#"),1)=".",TRUE,FALSE)</formula>
    </cfRule>
  </conditionalFormatting>
  <conditionalFormatting sqref="AE654">
    <cfRule type="expression" dxfId="1323" priority="711">
      <formula>IF(RIGHT(TEXT(AE654,"0.#"),1)=".",FALSE,TRUE)</formula>
    </cfRule>
    <cfRule type="expression" dxfId="1322" priority="712">
      <formula>IF(RIGHT(TEXT(AE654,"0.#"),1)=".",TRUE,FALSE)</formula>
    </cfRule>
  </conditionalFormatting>
  <conditionalFormatting sqref="AE655">
    <cfRule type="expression" dxfId="1321" priority="709">
      <formula>IF(RIGHT(TEXT(AE655,"0.#"),1)=".",FALSE,TRUE)</formula>
    </cfRule>
    <cfRule type="expression" dxfId="1320" priority="710">
      <formula>IF(RIGHT(TEXT(AE655,"0.#"),1)=".",TRUE,FALSE)</formula>
    </cfRule>
  </conditionalFormatting>
  <conditionalFormatting sqref="AE656">
    <cfRule type="expression" dxfId="1319" priority="707">
      <formula>IF(RIGHT(TEXT(AE656,"0.#"),1)=".",FALSE,TRUE)</formula>
    </cfRule>
    <cfRule type="expression" dxfId="1318" priority="708">
      <formula>IF(RIGHT(TEXT(AE656,"0.#"),1)=".",TRUE,FALSE)</formula>
    </cfRule>
  </conditionalFormatting>
  <conditionalFormatting sqref="AU654">
    <cfRule type="expression" dxfId="1317" priority="699">
      <formula>IF(RIGHT(TEXT(AU654,"0.#"),1)=".",FALSE,TRUE)</formula>
    </cfRule>
    <cfRule type="expression" dxfId="1316" priority="700">
      <formula>IF(RIGHT(TEXT(AU654,"0.#"),1)=".",TRUE,FALSE)</formula>
    </cfRule>
  </conditionalFormatting>
  <conditionalFormatting sqref="AU655">
    <cfRule type="expression" dxfId="1315" priority="697">
      <formula>IF(RIGHT(TEXT(AU655,"0.#"),1)=".",FALSE,TRUE)</formula>
    </cfRule>
    <cfRule type="expression" dxfId="1314" priority="698">
      <formula>IF(RIGHT(TEXT(AU655,"0.#"),1)=".",TRUE,FALSE)</formula>
    </cfRule>
  </conditionalFormatting>
  <conditionalFormatting sqref="AQ656">
    <cfRule type="expression" dxfId="1313" priority="685">
      <formula>IF(RIGHT(TEXT(AQ656,"0.#"),1)=".",FALSE,TRUE)</formula>
    </cfRule>
    <cfRule type="expression" dxfId="1312" priority="686">
      <formula>IF(RIGHT(TEXT(AQ656,"0.#"),1)=".",TRUE,FALSE)</formula>
    </cfRule>
  </conditionalFormatting>
  <conditionalFormatting sqref="AQ654">
    <cfRule type="expression" dxfId="1311" priority="683">
      <formula>IF(RIGHT(TEXT(AQ654,"0.#"),1)=".",FALSE,TRUE)</formula>
    </cfRule>
    <cfRule type="expression" dxfId="1310" priority="684">
      <formula>IF(RIGHT(TEXT(AQ654,"0.#"),1)=".",TRUE,FALSE)</formula>
    </cfRule>
  </conditionalFormatting>
  <conditionalFormatting sqref="AE659">
    <cfRule type="expression" dxfId="1309" priority="681">
      <formula>IF(RIGHT(TEXT(AE659,"0.#"),1)=".",FALSE,TRUE)</formula>
    </cfRule>
    <cfRule type="expression" dxfId="1308" priority="682">
      <formula>IF(RIGHT(TEXT(AE659,"0.#"),1)=".",TRUE,FALSE)</formula>
    </cfRule>
  </conditionalFormatting>
  <conditionalFormatting sqref="AE660">
    <cfRule type="expression" dxfId="1307" priority="679">
      <formula>IF(RIGHT(TEXT(AE660,"0.#"),1)=".",FALSE,TRUE)</formula>
    </cfRule>
    <cfRule type="expression" dxfId="1306" priority="680">
      <formula>IF(RIGHT(TEXT(AE660,"0.#"),1)=".",TRUE,FALSE)</formula>
    </cfRule>
  </conditionalFormatting>
  <conditionalFormatting sqref="AE661">
    <cfRule type="expression" dxfId="1305" priority="677">
      <formula>IF(RIGHT(TEXT(AE661,"0.#"),1)=".",FALSE,TRUE)</formula>
    </cfRule>
    <cfRule type="expression" dxfId="1304" priority="678">
      <formula>IF(RIGHT(TEXT(AE661,"0.#"),1)=".",TRUE,FALSE)</formula>
    </cfRule>
  </conditionalFormatting>
  <conditionalFormatting sqref="AU659">
    <cfRule type="expression" dxfId="1303" priority="669">
      <formula>IF(RIGHT(TEXT(AU659,"0.#"),1)=".",FALSE,TRUE)</formula>
    </cfRule>
    <cfRule type="expression" dxfId="1302" priority="670">
      <formula>IF(RIGHT(TEXT(AU659,"0.#"),1)=".",TRUE,FALSE)</formula>
    </cfRule>
  </conditionalFormatting>
  <conditionalFormatting sqref="AU660">
    <cfRule type="expression" dxfId="1301" priority="667">
      <formula>IF(RIGHT(TEXT(AU660,"0.#"),1)=".",FALSE,TRUE)</formula>
    </cfRule>
    <cfRule type="expression" dxfId="1300" priority="668">
      <formula>IF(RIGHT(TEXT(AU660,"0.#"),1)=".",TRUE,FALSE)</formula>
    </cfRule>
  </conditionalFormatting>
  <conditionalFormatting sqref="AU661">
    <cfRule type="expression" dxfId="1299" priority="665">
      <formula>IF(RIGHT(TEXT(AU661,"0.#"),1)=".",FALSE,TRUE)</formula>
    </cfRule>
    <cfRule type="expression" dxfId="1298" priority="666">
      <formula>IF(RIGHT(TEXT(AU661,"0.#"),1)=".",TRUE,FALSE)</formula>
    </cfRule>
  </conditionalFormatting>
  <conditionalFormatting sqref="AQ660">
    <cfRule type="expression" dxfId="1297" priority="657">
      <formula>IF(RIGHT(TEXT(AQ660,"0.#"),1)=".",FALSE,TRUE)</formula>
    </cfRule>
    <cfRule type="expression" dxfId="1296" priority="658">
      <formula>IF(RIGHT(TEXT(AQ660,"0.#"),1)=".",TRUE,FALSE)</formula>
    </cfRule>
  </conditionalFormatting>
  <conditionalFormatting sqref="AQ661">
    <cfRule type="expression" dxfId="1295" priority="655">
      <formula>IF(RIGHT(TEXT(AQ661,"0.#"),1)=".",FALSE,TRUE)</formula>
    </cfRule>
    <cfRule type="expression" dxfId="1294" priority="656">
      <formula>IF(RIGHT(TEXT(AQ661,"0.#"),1)=".",TRUE,FALSE)</formula>
    </cfRule>
  </conditionalFormatting>
  <conditionalFormatting sqref="AQ659">
    <cfRule type="expression" dxfId="1293" priority="653">
      <formula>IF(RIGHT(TEXT(AQ659,"0.#"),1)=".",FALSE,TRUE)</formula>
    </cfRule>
    <cfRule type="expression" dxfId="1292" priority="654">
      <formula>IF(RIGHT(TEXT(AQ659,"0.#"),1)=".",TRUE,FALSE)</formula>
    </cfRule>
  </conditionalFormatting>
  <conditionalFormatting sqref="AE664">
    <cfRule type="expression" dxfId="1291" priority="651">
      <formula>IF(RIGHT(TEXT(AE664,"0.#"),1)=".",FALSE,TRUE)</formula>
    </cfRule>
    <cfRule type="expression" dxfId="1290" priority="652">
      <formula>IF(RIGHT(TEXT(AE664,"0.#"),1)=".",TRUE,FALSE)</formula>
    </cfRule>
  </conditionalFormatting>
  <conditionalFormatting sqref="AE665">
    <cfRule type="expression" dxfId="1289" priority="649">
      <formula>IF(RIGHT(TEXT(AE665,"0.#"),1)=".",FALSE,TRUE)</formula>
    </cfRule>
    <cfRule type="expression" dxfId="1288" priority="650">
      <formula>IF(RIGHT(TEXT(AE665,"0.#"),1)=".",TRUE,FALSE)</formula>
    </cfRule>
  </conditionalFormatting>
  <conditionalFormatting sqref="AE666">
    <cfRule type="expression" dxfId="1287" priority="647">
      <formula>IF(RIGHT(TEXT(AE666,"0.#"),1)=".",FALSE,TRUE)</formula>
    </cfRule>
    <cfRule type="expression" dxfId="1286" priority="648">
      <formula>IF(RIGHT(TEXT(AE666,"0.#"),1)=".",TRUE,FALSE)</formula>
    </cfRule>
  </conditionalFormatting>
  <conditionalFormatting sqref="AU664">
    <cfRule type="expression" dxfId="1285" priority="639">
      <formula>IF(RIGHT(TEXT(AU664,"0.#"),1)=".",FALSE,TRUE)</formula>
    </cfRule>
    <cfRule type="expression" dxfId="1284" priority="640">
      <formula>IF(RIGHT(TEXT(AU664,"0.#"),1)=".",TRUE,FALSE)</formula>
    </cfRule>
  </conditionalFormatting>
  <conditionalFormatting sqref="AU665">
    <cfRule type="expression" dxfId="1283" priority="637">
      <formula>IF(RIGHT(TEXT(AU665,"0.#"),1)=".",FALSE,TRUE)</formula>
    </cfRule>
    <cfRule type="expression" dxfId="1282" priority="638">
      <formula>IF(RIGHT(TEXT(AU665,"0.#"),1)=".",TRUE,FALSE)</formula>
    </cfRule>
  </conditionalFormatting>
  <conditionalFormatting sqref="AU666">
    <cfRule type="expression" dxfId="1281" priority="635">
      <formula>IF(RIGHT(TEXT(AU666,"0.#"),1)=".",FALSE,TRUE)</formula>
    </cfRule>
    <cfRule type="expression" dxfId="1280" priority="636">
      <formula>IF(RIGHT(TEXT(AU666,"0.#"),1)=".",TRUE,FALSE)</formula>
    </cfRule>
  </conditionalFormatting>
  <conditionalFormatting sqref="AQ665">
    <cfRule type="expression" dxfId="1279" priority="627">
      <formula>IF(RIGHT(TEXT(AQ665,"0.#"),1)=".",FALSE,TRUE)</formula>
    </cfRule>
    <cfRule type="expression" dxfId="1278" priority="628">
      <formula>IF(RIGHT(TEXT(AQ665,"0.#"),1)=".",TRUE,FALSE)</formula>
    </cfRule>
  </conditionalFormatting>
  <conditionalFormatting sqref="AQ666">
    <cfRule type="expression" dxfId="1277" priority="625">
      <formula>IF(RIGHT(TEXT(AQ666,"0.#"),1)=".",FALSE,TRUE)</formula>
    </cfRule>
    <cfRule type="expression" dxfId="1276" priority="626">
      <formula>IF(RIGHT(TEXT(AQ666,"0.#"),1)=".",TRUE,FALSE)</formula>
    </cfRule>
  </conditionalFormatting>
  <conditionalFormatting sqref="AQ664">
    <cfRule type="expression" dxfId="1275" priority="623">
      <formula>IF(RIGHT(TEXT(AQ664,"0.#"),1)=".",FALSE,TRUE)</formula>
    </cfRule>
    <cfRule type="expression" dxfId="1274" priority="624">
      <formula>IF(RIGHT(TEXT(AQ664,"0.#"),1)=".",TRUE,FALSE)</formula>
    </cfRule>
  </conditionalFormatting>
  <conditionalFormatting sqref="AE669">
    <cfRule type="expression" dxfId="1273" priority="621">
      <formula>IF(RIGHT(TEXT(AE669,"0.#"),1)=".",FALSE,TRUE)</formula>
    </cfRule>
    <cfRule type="expression" dxfId="1272" priority="622">
      <formula>IF(RIGHT(TEXT(AE669,"0.#"),1)=".",TRUE,FALSE)</formula>
    </cfRule>
  </conditionalFormatting>
  <conditionalFormatting sqref="AE670">
    <cfRule type="expression" dxfId="1271" priority="619">
      <formula>IF(RIGHT(TEXT(AE670,"0.#"),1)=".",FALSE,TRUE)</formula>
    </cfRule>
    <cfRule type="expression" dxfId="1270" priority="620">
      <formula>IF(RIGHT(TEXT(AE670,"0.#"),1)=".",TRUE,FALSE)</formula>
    </cfRule>
  </conditionalFormatting>
  <conditionalFormatting sqref="AE671">
    <cfRule type="expression" dxfId="1269" priority="617">
      <formula>IF(RIGHT(TEXT(AE671,"0.#"),1)=".",FALSE,TRUE)</formula>
    </cfRule>
    <cfRule type="expression" dxfId="1268" priority="618">
      <formula>IF(RIGHT(TEXT(AE671,"0.#"),1)=".",TRUE,FALSE)</formula>
    </cfRule>
  </conditionalFormatting>
  <conditionalFormatting sqref="AU669">
    <cfRule type="expression" dxfId="1267" priority="609">
      <formula>IF(RIGHT(TEXT(AU669,"0.#"),1)=".",FALSE,TRUE)</formula>
    </cfRule>
    <cfRule type="expression" dxfId="1266" priority="610">
      <formula>IF(RIGHT(TEXT(AU669,"0.#"),1)=".",TRUE,FALSE)</formula>
    </cfRule>
  </conditionalFormatting>
  <conditionalFormatting sqref="AU670">
    <cfRule type="expression" dxfId="1265" priority="607">
      <formula>IF(RIGHT(TEXT(AU670,"0.#"),1)=".",FALSE,TRUE)</formula>
    </cfRule>
    <cfRule type="expression" dxfId="1264" priority="608">
      <formula>IF(RIGHT(TEXT(AU670,"0.#"),1)=".",TRUE,FALSE)</formula>
    </cfRule>
  </conditionalFormatting>
  <conditionalFormatting sqref="AU671">
    <cfRule type="expression" dxfId="1263" priority="605">
      <formula>IF(RIGHT(TEXT(AU671,"0.#"),1)=".",FALSE,TRUE)</formula>
    </cfRule>
    <cfRule type="expression" dxfId="1262" priority="606">
      <formula>IF(RIGHT(TEXT(AU671,"0.#"),1)=".",TRUE,FALSE)</formula>
    </cfRule>
  </conditionalFormatting>
  <conditionalFormatting sqref="AQ670">
    <cfRule type="expression" dxfId="1261" priority="597">
      <formula>IF(RIGHT(TEXT(AQ670,"0.#"),1)=".",FALSE,TRUE)</formula>
    </cfRule>
    <cfRule type="expression" dxfId="1260" priority="598">
      <formula>IF(RIGHT(TEXT(AQ670,"0.#"),1)=".",TRUE,FALSE)</formula>
    </cfRule>
  </conditionalFormatting>
  <conditionalFormatting sqref="AQ671">
    <cfRule type="expression" dxfId="1259" priority="595">
      <formula>IF(RIGHT(TEXT(AQ671,"0.#"),1)=".",FALSE,TRUE)</formula>
    </cfRule>
    <cfRule type="expression" dxfId="1258" priority="596">
      <formula>IF(RIGHT(TEXT(AQ671,"0.#"),1)=".",TRUE,FALSE)</formula>
    </cfRule>
  </conditionalFormatting>
  <conditionalFormatting sqref="AQ669">
    <cfRule type="expression" dxfId="1257" priority="593">
      <formula>IF(RIGHT(TEXT(AQ669,"0.#"),1)=".",FALSE,TRUE)</formula>
    </cfRule>
    <cfRule type="expression" dxfId="1256" priority="594">
      <formula>IF(RIGHT(TEXT(AQ669,"0.#"),1)=".",TRUE,FALSE)</formula>
    </cfRule>
  </conditionalFormatting>
  <conditionalFormatting sqref="AE679">
    <cfRule type="expression" dxfId="1255" priority="591">
      <formula>IF(RIGHT(TEXT(AE679,"0.#"),1)=".",FALSE,TRUE)</formula>
    </cfRule>
    <cfRule type="expression" dxfId="1254" priority="592">
      <formula>IF(RIGHT(TEXT(AE679,"0.#"),1)=".",TRUE,FALSE)</formula>
    </cfRule>
  </conditionalFormatting>
  <conditionalFormatting sqref="AE680">
    <cfRule type="expression" dxfId="1253" priority="589">
      <formula>IF(RIGHT(TEXT(AE680,"0.#"),1)=".",FALSE,TRUE)</formula>
    </cfRule>
    <cfRule type="expression" dxfId="1252" priority="590">
      <formula>IF(RIGHT(TEXT(AE680,"0.#"),1)=".",TRUE,FALSE)</formula>
    </cfRule>
  </conditionalFormatting>
  <conditionalFormatting sqref="AE681">
    <cfRule type="expression" dxfId="1251" priority="587">
      <formula>IF(RIGHT(TEXT(AE681,"0.#"),1)=".",FALSE,TRUE)</formula>
    </cfRule>
    <cfRule type="expression" dxfId="1250" priority="588">
      <formula>IF(RIGHT(TEXT(AE681,"0.#"),1)=".",TRUE,FALSE)</formula>
    </cfRule>
  </conditionalFormatting>
  <conditionalFormatting sqref="AU679">
    <cfRule type="expression" dxfId="1249" priority="579">
      <formula>IF(RIGHT(TEXT(AU679,"0.#"),1)=".",FALSE,TRUE)</formula>
    </cfRule>
    <cfRule type="expression" dxfId="1248" priority="580">
      <formula>IF(RIGHT(TEXT(AU679,"0.#"),1)=".",TRUE,FALSE)</formula>
    </cfRule>
  </conditionalFormatting>
  <conditionalFormatting sqref="AU680">
    <cfRule type="expression" dxfId="1247" priority="577">
      <formula>IF(RIGHT(TEXT(AU680,"0.#"),1)=".",FALSE,TRUE)</formula>
    </cfRule>
    <cfRule type="expression" dxfId="1246" priority="578">
      <formula>IF(RIGHT(TEXT(AU680,"0.#"),1)=".",TRUE,FALSE)</formula>
    </cfRule>
  </conditionalFormatting>
  <conditionalFormatting sqref="AU681">
    <cfRule type="expression" dxfId="1245" priority="575">
      <formula>IF(RIGHT(TEXT(AU681,"0.#"),1)=".",FALSE,TRUE)</formula>
    </cfRule>
    <cfRule type="expression" dxfId="1244" priority="576">
      <formula>IF(RIGHT(TEXT(AU681,"0.#"),1)=".",TRUE,FALSE)</formula>
    </cfRule>
  </conditionalFormatting>
  <conditionalFormatting sqref="AQ680">
    <cfRule type="expression" dxfId="1243" priority="567">
      <formula>IF(RIGHT(TEXT(AQ680,"0.#"),1)=".",FALSE,TRUE)</formula>
    </cfRule>
    <cfRule type="expression" dxfId="1242" priority="568">
      <formula>IF(RIGHT(TEXT(AQ680,"0.#"),1)=".",TRUE,FALSE)</formula>
    </cfRule>
  </conditionalFormatting>
  <conditionalFormatting sqref="AQ681">
    <cfRule type="expression" dxfId="1241" priority="565">
      <formula>IF(RIGHT(TEXT(AQ681,"0.#"),1)=".",FALSE,TRUE)</formula>
    </cfRule>
    <cfRule type="expression" dxfId="1240" priority="566">
      <formula>IF(RIGHT(TEXT(AQ681,"0.#"),1)=".",TRUE,FALSE)</formula>
    </cfRule>
  </conditionalFormatting>
  <conditionalFormatting sqref="AQ679">
    <cfRule type="expression" dxfId="1239" priority="563">
      <formula>IF(RIGHT(TEXT(AQ679,"0.#"),1)=".",FALSE,TRUE)</formula>
    </cfRule>
    <cfRule type="expression" dxfId="1238" priority="564">
      <formula>IF(RIGHT(TEXT(AQ679,"0.#"),1)=".",TRUE,FALSE)</formula>
    </cfRule>
  </conditionalFormatting>
  <conditionalFormatting sqref="AE684">
    <cfRule type="expression" dxfId="1237" priority="561">
      <formula>IF(RIGHT(TEXT(AE684,"0.#"),1)=".",FALSE,TRUE)</formula>
    </cfRule>
    <cfRule type="expression" dxfId="1236" priority="562">
      <formula>IF(RIGHT(TEXT(AE684,"0.#"),1)=".",TRUE,FALSE)</formula>
    </cfRule>
  </conditionalFormatting>
  <conditionalFormatting sqref="AE685">
    <cfRule type="expression" dxfId="1235" priority="559">
      <formula>IF(RIGHT(TEXT(AE685,"0.#"),1)=".",FALSE,TRUE)</formula>
    </cfRule>
    <cfRule type="expression" dxfId="1234" priority="560">
      <formula>IF(RIGHT(TEXT(AE685,"0.#"),1)=".",TRUE,FALSE)</formula>
    </cfRule>
  </conditionalFormatting>
  <conditionalFormatting sqref="AE686">
    <cfRule type="expression" dxfId="1233" priority="557">
      <formula>IF(RIGHT(TEXT(AE686,"0.#"),1)=".",FALSE,TRUE)</formula>
    </cfRule>
    <cfRule type="expression" dxfId="1232" priority="558">
      <formula>IF(RIGHT(TEXT(AE686,"0.#"),1)=".",TRUE,FALSE)</formula>
    </cfRule>
  </conditionalFormatting>
  <conditionalFormatting sqref="AU684">
    <cfRule type="expression" dxfId="1231" priority="549">
      <formula>IF(RIGHT(TEXT(AU684,"0.#"),1)=".",FALSE,TRUE)</formula>
    </cfRule>
    <cfRule type="expression" dxfId="1230" priority="550">
      <formula>IF(RIGHT(TEXT(AU684,"0.#"),1)=".",TRUE,FALSE)</formula>
    </cfRule>
  </conditionalFormatting>
  <conditionalFormatting sqref="AU685">
    <cfRule type="expression" dxfId="1229" priority="547">
      <formula>IF(RIGHT(TEXT(AU685,"0.#"),1)=".",FALSE,TRUE)</formula>
    </cfRule>
    <cfRule type="expression" dxfId="1228" priority="548">
      <formula>IF(RIGHT(TEXT(AU685,"0.#"),1)=".",TRUE,FALSE)</formula>
    </cfRule>
  </conditionalFormatting>
  <conditionalFormatting sqref="AU686">
    <cfRule type="expression" dxfId="1227" priority="545">
      <formula>IF(RIGHT(TEXT(AU686,"0.#"),1)=".",FALSE,TRUE)</formula>
    </cfRule>
    <cfRule type="expression" dxfId="1226" priority="546">
      <formula>IF(RIGHT(TEXT(AU686,"0.#"),1)=".",TRUE,FALSE)</formula>
    </cfRule>
  </conditionalFormatting>
  <conditionalFormatting sqref="AQ685">
    <cfRule type="expression" dxfId="1225" priority="537">
      <formula>IF(RIGHT(TEXT(AQ685,"0.#"),1)=".",FALSE,TRUE)</formula>
    </cfRule>
    <cfRule type="expression" dxfId="1224" priority="538">
      <formula>IF(RIGHT(TEXT(AQ685,"0.#"),1)=".",TRUE,FALSE)</formula>
    </cfRule>
  </conditionalFormatting>
  <conditionalFormatting sqref="AQ686">
    <cfRule type="expression" dxfId="1223" priority="535">
      <formula>IF(RIGHT(TEXT(AQ686,"0.#"),1)=".",FALSE,TRUE)</formula>
    </cfRule>
    <cfRule type="expression" dxfId="1222" priority="536">
      <formula>IF(RIGHT(TEXT(AQ686,"0.#"),1)=".",TRUE,FALSE)</formula>
    </cfRule>
  </conditionalFormatting>
  <conditionalFormatting sqref="AQ684">
    <cfRule type="expression" dxfId="1221" priority="533">
      <formula>IF(RIGHT(TEXT(AQ684,"0.#"),1)=".",FALSE,TRUE)</formula>
    </cfRule>
    <cfRule type="expression" dxfId="1220" priority="534">
      <formula>IF(RIGHT(TEXT(AQ684,"0.#"),1)=".",TRUE,FALSE)</formula>
    </cfRule>
  </conditionalFormatting>
  <conditionalFormatting sqref="AE689">
    <cfRule type="expression" dxfId="1219" priority="531">
      <formula>IF(RIGHT(TEXT(AE689,"0.#"),1)=".",FALSE,TRUE)</formula>
    </cfRule>
    <cfRule type="expression" dxfId="1218" priority="532">
      <formula>IF(RIGHT(TEXT(AE689,"0.#"),1)=".",TRUE,FALSE)</formula>
    </cfRule>
  </conditionalFormatting>
  <conditionalFormatting sqref="AE690">
    <cfRule type="expression" dxfId="1217" priority="529">
      <formula>IF(RIGHT(TEXT(AE690,"0.#"),1)=".",FALSE,TRUE)</formula>
    </cfRule>
    <cfRule type="expression" dxfId="1216" priority="530">
      <formula>IF(RIGHT(TEXT(AE690,"0.#"),1)=".",TRUE,FALSE)</formula>
    </cfRule>
  </conditionalFormatting>
  <conditionalFormatting sqref="AE691">
    <cfRule type="expression" dxfId="1215" priority="527">
      <formula>IF(RIGHT(TEXT(AE691,"0.#"),1)=".",FALSE,TRUE)</formula>
    </cfRule>
    <cfRule type="expression" dxfId="1214" priority="528">
      <formula>IF(RIGHT(TEXT(AE691,"0.#"),1)=".",TRUE,FALSE)</formula>
    </cfRule>
  </conditionalFormatting>
  <conditionalFormatting sqref="AU689">
    <cfRule type="expression" dxfId="1213" priority="519">
      <formula>IF(RIGHT(TEXT(AU689,"0.#"),1)=".",FALSE,TRUE)</formula>
    </cfRule>
    <cfRule type="expression" dxfId="1212" priority="520">
      <formula>IF(RIGHT(TEXT(AU689,"0.#"),1)=".",TRUE,FALSE)</formula>
    </cfRule>
  </conditionalFormatting>
  <conditionalFormatting sqref="AU690">
    <cfRule type="expression" dxfId="1211" priority="517">
      <formula>IF(RIGHT(TEXT(AU690,"0.#"),1)=".",FALSE,TRUE)</formula>
    </cfRule>
    <cfRule type="expression" dxfId="1210" priority="518">
      <formula>IF(RIGHT(TEXT(AU690,"0.#"),1)=".",TRUE,FALSE)</formula>
    </cfRule>
  </conditionalFormatting>
  <conditionalFormatting sqref="AU691">
    <cfRule type="expression" dxfId="1209" priority="515">
      <formula>IF(RIGHT(TEXT(AU691,"0.#"),1)=".",FALSE,TRUE)</formula>
    </cfRule>
    <cfRule type="expression" dxfId="1208" priority="516">
      <formula>IF(RIGHT(TEXT(AU691,"0.#"),1)=".",TRUE,FALSE)</formula>
    </cfRule>
  </conditionalFormatting>
  <conditionalFormatting sqref="AQ690">
    <cfRule type="expression" dxfId="1207" priority="507">
      <formula>IF(RIGHT(TEXT(AQ690,"0.#"),1)=".",FALSE,TRUE)</formula>
    </cfRule>
    <cfRule type="expression" dxfId="1206" priority="508">
      <formula>IF(RIGHT(TEXT(AQ690,"0.#"),1)=".",TRUE,FALSE)</formula>
    </cfRule>
  </conditionalFormatting>
  <conditionalFormatting sqref="AQ691">
    <cfRule type="expression" dxfId="1205" priority="505">
      <formula>IF(RIGHT(TEXT(AQ691,"0.#"),1)=".",FALSE,TRUE)</formula>
    </cfRule>
    <cfRule type="expression" dxfId="1204" priority="506">
      <formula>IF(RIGHT(TEXT(AQ691,"0.#"),1)=".",TRUE,FALSE)</formula>
    </cfRule>
  </conditionalFormatting>
  <conditionalFormatting sqref="AQ689">
    <cfRule type="expression" dxfId="1203" priority="503">
      <formula>IF(RIGHT(TEXT(AQ689,"0.#"),1)=".",FALSE,TRUE)</formula>
    </cfRule>
    <cfRule type="expression" dxfId="1202" priority="504">
      <formula>IF(RIGHT(TEXT(AQ689,"0.#"),1)=".",TRUE,FALSE)</formula>
    </cfRule>
  </conditionalFormatting>
  <conditionalFormatting sqref="AE694">
    <cfRule type="expression" dxfId="1201" priority="501">
      <formula>IF(RIGHT(TEXT(AE694,"0.#"),1)=".",FALSE,TRUE)</formula>
    </cfRule>
    <cfRule type="expression" dxfId="1200" priority="502">
      <formula>IF(RIGHT(TEXT(AE694,"0.#"),1)=".",TRUE,FALSE)</formula>
    </cfRule>
  </conditionalFormatting>
  <conditionalFormatting sqref="AM696">
    <cfRule type="expression" dxfId="1199" priority="491">
      <formula>IF(RIGHT(TEXT(AM696,"0.#"),1)=".",FALSE,TRUE)</formula>
    </cfRule>
    <cfRule type="expression" dxfId="1198" priority="492">
      <formula>IF(RIGHT(TEXT(AM696,"0.#"),1)=".",TRUE,FALSE)</formula>
    </cfRule>
  </conditionalFormatting>
  <conditionalFormatting sqref="AE695">
    <cfRule type="expression" dxfId="1197" priority="499">
      <formula>IF(RIGHT(TEXT(AE695,"0.#"),1)=".",FALSE,TRUE)</formula>
    </cfRule>
    <cfRule type="expression" dxfId="1196" priority="500">
      <formula>IF(RIGHT(TEXT(AE695,"0.#"),1)=".",TRUE,FALSE)</formula>
    </cfRule>
  </conditionalFormatting>
  <conditionalFormatting sqref="AE696">
    <cfRule type="expression" dxfId="1195" priority="497">
      <formula>IF(RIGHT(TEXT(AE696,"0.#"),1)=".",FALSE,TRUE)</formula>
    </cfRule>
    <cfRule type="expression" dxfId="1194" priority="498">
      <formula>IF(RIGHT(TEXT(AE696,"0.#"),1)=".",TRUE,FALSE)</formula>
    </cfRule>
  </conditionalFormatting>
  <conditionalFormatting sqref="AM694">
    <cfRule type="expression" dxfId="1193" priority="495">
      <formula>IF(RIGHT(TEXT(AM694,"0.#"),1)=".",FALSE,TRUE)</formula>
    </cfRule>
    <cfRule type="expression" dxfId="1192" priority="496">
      <formula>IF(RIGHT(TEXT(AM694,"0.#"),1)=".",TRUE,FALSE)</formula>
    </cfRule>
  </conditionalFormatting>
  <conditionalFormatting sqref="AM695">
    <cfRule type="expression" dxfId="1191" priority="493">
      <formula>IF(RIGHT(TEXT(AM695,"0.#"),1)=".",FALSE,TRUE)</formula>
    </cfRule>
    <cfRule type="expression" dxfId="1190" priority="494">
      <formula>IF(RIGHT(TEXT(AM695,"0.#"),1)=".",TRUE,FALSE)</formula>
    </cfRule>
  </conditionalFormatting>
  <conditionalFormatting sqref="AU694">
    <cfRule type="expression" dxfId="1189" priority="489">
      <formula>IF(RIGHT(TEXT(AU694,"0.#"),1)=".",FALSE,TRUE)</formula>
    </cfRule>
    <cfRule type="expression" dxfId="1188" priority="490">
      <formula>IF(RIGHT(TEXT(AU694,"0.#"),1)=".",TRUE,FALSE)</formula>
    </cfRule>
  </conditionalFormatting>
  <conditionalFormatting sqref="AU695">
    <cfRule type="expression" dxfId="1187" priority="487">
      <formula>IF(RIGHT(TEXT(AU695,"0.#"),1)=".",FALSE,TRUE)</formula>
    </cfRule>
    <cfRule type="expression" dxfId="1186" priority="488">
      <formula>IF(RIGHT(TEXT(AU695,"0.#"),1)=".",TRUE,FALSE)</formula>
    </cfRule>
  </conditionalFormatting>
  <conditionalFormatting sqref="AU696">
    <cfRule type="expression" dxfId="1185" priority="485">
      <formula>IF(RIGHT(TEXT(AU696,"0.#"),1)=".",FALSE,TRUE)</formula>
    </cfRule>
    <cfRule type="expression" dxfId="1184" priority="486">
      <formula>IF(RIGHT(TEXT(AU696,"0.#"),1)=".",TRUE,FALSE)</formula>
    </cfRule>
  </conditionalFormatting>
  <conditionalFormatting sqref="AI694">
    <cfRule type="expression" dxfId="1183" priority="483">
      <formula>IF(RIGHT(TEXT(AI694,"0.#"),1)=".",FALSE,TRUE)</formula>
    </cfRule>
    <cfRule type="expression" dxfId="1182" priority="484">
      <formula>IF(RIGHT(TEXT(AI694,"0.#"),1)=".",TRUE,FALSE)</formula>
    </cfRule>
  </conditionalFormatting>
  <conditionalFormatting sqref="AI695">
    <cfRule type="expression" dxfId="1181" priority="481">
      <formula>IF(RIGHT(TEXT(AI695,"0.#"),1)=".",FALSE,TRUE)</formula>
    </cfRule>
    <cfRule type="expression" dxfId="1180" priority="482">
      <formula>IF(RIGHT(TEXT(AI695,"0.#"),1)=".",TRUE,FALSE)</formula>
    </cfRule>
  </conditionalFormatting>
  <conditionalFormatting sqref="AQ695">
    <cfRule type="expression" dxfId="1179" priority="477">
      <formula>IF(RIGHT(TEXT(AQ695,"0.#"),1)=".",FALSE,TRUE)</formula>
    </cfRule>
    <cfRule type="expression" dxfId="1178" priority="478">
      <formula>IF(RIGHT(TEXT(AQ695,"0.#"),1)=".",TRUE,FALSE)</formula>
    </cfRule>
  </conditionalFormatting>
  <conditionalFormatting sqref="AQ696">
    <cfRule type="expression" dxfId="1177" priority="475">
      <formula>IF(RIGHT(TEXT(AQ696,"0.#"),1)=".",FALSE,TRUE)</formula>
    </cfRule>
    <cfRule type="expression" dxfId="1176" priority="476">
      <formula>IF(RIGHT(TEXT(AQ696,"0.#"),1)=".",TRUE,FALSE)</formula>
    </cfRule>
  </conditionalFormatting>
  <conditionalFormatting sqref="AU102">
    <cfRule type="expression" dxfId="1175" priority="469">
      <formula>IF(RIGHT(TEXT(AU102,"0.#"),1)=".",FALSE,TRUE)</formula>
    </cfRule>
    <cfRule type="expression" dxfId="1174" priority="470">
      <formula>IF(RIGHT(TEXT(AU102,"0.#"),1)=".",TRUE,FALSE)</formula>
    </cfRule>
  </conditionalFormatting>
  <conditionalFormatting sqref="AU104">
    <cfRule type="expression" dxfId="1173" priority="465">
      <formula>IF(RIGHT(TEXT(AU104,"0.#"),1)=".",FALSE,TRUE)</formula>
    </cfRule>
    <cfRule type="expression" dxfId="1172" priority="466">
      <formula>IF(RIGHT(TEXT(AU104,"0.#"),1)=".",TRUE,FALSE)</formula>
    </cfRule>
  </conditionalFormatting>
  <conditionalFormatting sqref="AU105">
    <cfRule type="expression" dxfId="1171" priority="463">
      <formula>IF(RIGHT(TEXT(AU105,"0.#"),1)=".",FALSE,TRUE)</formula>
    </cfRule>
    <cfRule type="expression" dxfId="1170" priority="464">
      <formula>IF(RIGHT(TEXT(AU105,"0.#"),1)=".",TRUE,FALSE)</formula>
    </cfRule>
  </conditionalFormatting>
  <conditionalFormatting sqref="AU107">
    <cfRule type="expression" dxfId="1169" priority="459">
      <formula>IF(RIGHT(TEXT(AU107,"0.#"),1)=".",FALSE,TRUE)</formula>
    </cfRule>
    <cfRule type="expression" dxfId="1168" priority="460">
      <formula>IF(RIGHT(TEXT(AU107,"0.#"),1)=".",TRUE,FALSE)</formula>
    </cfRule>
  </conditionalFormatting>
  <conditionalFormatting sqref="AU108">
    <cfRule type="expression" dxfId="1167" priority="457">
      <formula>IF(RIGHT(TEXT(AU108,"0.#"),1)=".",FALSE,TRUE)</formula>
    </cfRule>
    <cfRule type="expression" dxfId="1166" priority="458">
      <formula>IF(RIGHT(TEXT(AU108,"0.#"),1)=".",TRUE,FALSE)</formula>
    </cfRule>
  </conditionalFormatting>
  <conditionalFormatting sqref="AU110">
    <cfRule type="expression" dxfId="1165" priority="455">
      <formula>IF(RIGHT(TEXT(AU110,"0.#"),1)=".",FALSE,TRUE)</formula>
    </cfRule>
    <cfRule type="expression" dxfId="1164" priority="456">
      <formula>IF(RIGHT(TEXT(AU110,"0.#"),1)=".",TRUE,FALSE)</formula>
    </cfRule>
  </conditionalFormatting>
  <conditionalFormatting sqref="AU111">
    <cfRule type="expression" dxfId="1163" priority="453">
      <formula>IF(RIGHT(TEXT(AU111,"0.#"),1)=".",FALSE,TRUE)</formula>
    </cfRule>
    <cfRule type="expression" dxfId="1162" priority="454">
      <formula>IF(RIGHT(TEXT(AU111,"0.#"),1)=".",TRUE,FALSE)</formula>
    </cfRule>
  </conditionalFormatting>
  <conditionalFormatting sqref="AU113">
    <cfRule type="expression" dxfId="1161" priority="451">
      <formula>IF(RIGHT(TEXT(AU113,"0.#"),1)=".",FALSE,TRUE)</formula>
    </cfRule>
    <cfRule type="expression" dxfId="1160" priority="452">
      <formula>IF(RIGHT(TEXT(AU113,"0.#"),1)=".",TRUE,FALSE)</formula>
    </cfRule>
  </conditionalFormatting>
  <conditionalFormatting sqref="AU114">
    <cfRule type="expression" dxfId="1159" priority="449">
      <formula>IF(RIGHT(TEXT(AU114,"0.#"),1)=".",FALSE,TRUE)</formula>
    </cfRule>
    <cfRule type="expression" dxfId="1158" priority="450">
      <formula>IF(RIGHT(TEXT(AU114,"0.#"),1)=".",TRUE,FALSE)</formula>
    </cfRule>
  </conditionalFormatting>
  <conditionalFormatting sqref="AM489">
    <cfRule type="expression" dxfId="1157" priority="443">
      <formula>IF(RIGHT(TEXT(AM489,"0.#"),1)=".",FALSE,TRUE)</formula>
    </cfRule>
    <cfRule type="expression" dxfId="1156" priority="444">
      <formula>IF(RIGHT(TEXT(AM489,"0.#"),1)=".",TRUE,FALSE)</formula>
    </cfRule>
  </conditionalFormatting>
  <conditionalFormatting sqref="AM487">
    <cfRule type="expression" dxfId="1155" priority="447">
      <formula>IF(RIGHT(TEXT(AM487,"0.#"),1)=".",FALSE,TRUE)</formula>
    </cfRule>
    <cfRule type="expression" dxfId="1154" priority="448">
      <formula>IF(RIGHT(TEXT(AM487,"0.#"),1)=".",TRUE,FALSE)</formula>
    </cfRule>
  </conditionalFormatting>
  <conditionalFormatting sqref="AM488">
    <cfRule type="expression" dxfId="1153" priority="445">
      <formula>IF(RIGHT(TEXT(AM488,"0.#"),1)=".",FALSE,TRUE)</formula>
    </cfRule>
    <cfRule type="expression" dxfId="1152" priority="446">
      <formula>IF(RIGHT(TEXT(AM488,"0.#"),1)=".",TRUE,FALSE)</formula>
    </cfRule>
  </conditionalFormatting>
  <conditionalFormatting sqref="AI489">
    <cfRule type="expression" dxfId="1151" priority="437">
      <formula>IF(RIGHT(TEXT(AI489,"0.#"),1)=".",FALSE,TRUE)</formula>
    </cfRule>
    <cfRule type="expression" dxfId="1150" priority="438">
      <formula>IF(RIGHT(TEXT(AI489,"0.#"),1)=".",TRUE,FALSE)</formula>
    </cfRule>
  </conditionalFormatting>
  <conditionalFormatting sqref="AI487">
    <cfRule type="expression" dxfId="1149" priority="441">
      <formula>IF(RIGHT(TEXT(AI487,"0.#"),1)=".",FALSE,TRUE)</formula>
    </cfRule>
    <cfRule type="expression" dxfId="1148" priority="442">
      <formula>IF(RIGHT(TEXT(AI487,"0.#"),1)=".",TRUE,FALSE)</formula>
    </cfRule>
  </conditionalFormatting>
  <conditionalFormatting sqref="AI488">
    <cfRule type="expression" dxfId="1147" priority="439">
      <formula>IF(RIGHT(TEXT(AI488,"0.#"),1)=".",FALSE,TRUE)</formula>
    </cfRule>
    <cfRule type="expression" dxfId="1146" priority="440">
      <formula>IF(RIGHT(TEXT(AI488,"0.#"),1)=".",TRUE,FALSE)</formula>
    </cfRule>
  </conditionalFormatting>
  <conditionalFormatting sqref="AM514">
    <cfRule type="expression" dxfId="1145" priority="431">
      <formula>IF(RIGHT(TEXT(AM514,"0.#"),1)=".",FALSE,TRUE)</formula>
    </cfRule>
    <cfRule type="expression" dxfId="1144" priority="432">
      <formula>IF(RIGHT(TEXT(AM514,"0.#"),1)=".",TRUE,FALSE)</formula>
    </cfRule>
  </conditionalFormatting>
  <conditionalFormatting sqref="AM512">
    <cfRule type="expression" dxfId="1143" priority="435">
      <formula>IF(RIGHT(TEXT(AM512,"0.#"),1)=".",FALSE,TRUE)</formula>
    </cfRule>
    <cfRule type="expression" dxfId="1142" priority="436">
      <formula>IF(RIGHT(TEXT(AM512,"0.#"),1)=".",TRUE,FALSE)</formula>
    </cfRule>
  </conditionalFormatting>
  <conditionalFormatting sqref="AM513">
    <cfRule type="expression" dxfId="1141" priority="433">
      <formula>IF(RIGHT(TEXT(AM513,"0.#"),1)=".",FALSE,TRUE)</formula>
    </cfRule>
    <cfRule type="expression" dxfId="1140" priority="434">
      <formula>IF(RIGHT(TEXT(AM513,"0.#"),1)=".",TRUE,FALSE)</formula>
    </cfRule>
  </conditionalFormatting>
  <conditionalFormatting sqref="AI514">
    <cfRule type="expression" dxfId="1139" priority="425">
      <formula>IF(RIGHT(TEXT(AI514,"0.#"),1)=".",FALSE,TRUE)</formula>
    </cfRule>
    <cfRule type="expression" dxfId="1138" priority="426">
      <formula>IF(RIGHT(TEXT(AI514,"0.#"),1)=".",TRUE,FALSE)</formula>
    </cfRule>
  </conditionalFormatting>
  <conditionalFormatting sqref="AI512">
    <cfRule type="expression" dxfId="1137" priority="429">
      <formula>IF(RIGHT(TEXT(AI512,"0.#"),1)=".",FALSE,TRUE)</formula>
    </cfRule>
    <cfRule type="expression" dxfId="1136" priority="430">
      <formula>IF(RIGHT(TEXT(AI512,"0.#"),1)=".",TRUE,FALSE)</formula>
    </cfRule>
  </conditionalFormatting>
  <conditionalFormatting sqref="AI513">
    <cfRule type="expression" dxfId="1135" priority="427">
      <formula>IF(RIGHT(TEXT(AI513,"0.#"),1)=".",FALSE,TRUE)</formula>
    </cfRule>
    <cfRule type="expression" dxfId="1134" priority="428">
      <formula>IF(RIGHT(TEXT(AI513,"0.#"),1)=".",TRUE,FALSE)</formula>
    </cfRule>
  </conditionalFormatting>
  <conditionalFormatting sqref="AM519">
    <cfRule type="expression" dxfId="1133" priority="371">
      <formula>IF(RIGHT(TEXT(AM519,"0.#"),1)=".",FALSE,TRUE)</formula>
    </cfRule>
    <cfRule type="expression" dxfId="1132" priority="372">
      <formula>IF(RIGHT(TEXT(AM519,"0.#"),1)=".",TRUE,FALSE)</formula>
    </cfRule>
  </conditionalFormatting>
  <conditionalFormatting sqref="AM517">
    <cfRule type="expression" dxfId="1131" priority="375">
      <formula>IF(RIGHT(TEXT(AM517,"0.#"),1)=".",FALSE,TRUE)</formula>
    </cfRule>
    <cfRule type="expression" dxfId="1130" priority="376">
      <formula>IF(RIGHT(TEXT(AM517,"0.#"),1)=".",TRUE,FALSE)</formula>
    </cfRule>
  </conditionalFormatting>
  <conditionalFormatting sqref="AM518">
    <cfRule type="expression" dxfId="1129" priority="373">
      <formula>IF(RIGHT(TEXT(AM518,"0.#"),1)=".",FALSE,TRUE)</formula>
    </cfRule>
    <cfRule type="expression" dxfId="1128" priority="374">
      <formula>IF(RIGHT(TEXT(AM518,"0.#"),1)=".",TRUE,FALSE)</formula>
    </cfRule>
  </conditionalFormatting>
  <conditionalFormatting sqref="AI519">
    <cfRule type="expression" dxfId="1127" priority="365">
      <formula>IF(RIGHT(TEXT(AI519,"0.#"),1)=".",FALSE,TRUE)</formula>
    </cfRule>
    <cfRule type="expression" dxfId="1126" priority="366">
      <formula>IF(RIGHT(TEXT(AI519,"0.#"),1)=".",TRUE,FALSE)</formula>
    </cfRule>
  </conditionalFormatting>
  <conditionalFormatting sqref="AI517">
    <cfRule type="expression" dxfId="1125" priority="369">
      <formula>IF(RIGHT(TEXT(AI517,"0.#"),1)=".",FALSE,TRUE)</formula>
    </cfRule>
    <cfRule type="expression" dxfId="1124" priority="370">
      <formula>IF(RIGHT(TEXT(AI517,"0.#"),1)=".",TRUE,FALSE)</formula>
    </cfRule>
  </conditionalFormatting>
  <conditionalFormatting sqref="AI518">
    <cfRule type="expression" dxfId="1123" priority="367">
      <formula>IF(RIGHT(TEXT(AI518,"0.#"),1)=".",FALSE,TRUE)</formula>
    </cfRule>
    <cfRule type="expression" dxfId="1122" priority="368">
      <formula>IF(RIGHT(TEXT(AI518,"0.#"),1)=".",TRUE,FALSE)</formula>
    </cfRule>
  </conditionalFormatting>
  <conditionalFormatting sqref="AM524">
    <cfRule type="expression" dxfId="1121" priority="359">
      <formula>IF(RIGHT(TEXT(AM524,"0.#"),1)=".",FALSE,TRUE)</formula>
    </cfRule>
    <cfRule type="expression" dxfId="1120" priority="360">
      <formula>IF(RIGHT(TEXT(AM524,"0.#"),1)=".",TRUE,FALSE)</formula>
    </cfRule>
  </conditionalFormatting>
  <conditionalFormatting sqref="AM522">
    <cfRule type="expression" dxfId="1119" priority="363">
      <formula>IF(RIGHT(TEXT(AM522,"0.#"),1)=".",FALSE,TRUE)</formula>
    </cfRule>
    <cfRule type="expression" dxfId="1118" priority="364">
      <formula>IF(RIGHT(TEXT(AM522,"0.#"),1)=".",TRUE,FALSE)</formula>
    </cfRule>
  </conditionalFormatting>
  <conditionalFormatting sqref="AM523">
    <cfRule type="expression" dxfId="1117" priority="361">
      <formula>IF(RIGHT(TEXT(AM523,"0.#"),1)=".",FALSE,TRUE)</formula>
    </cfRule>
    <cfRule type="expression" dxfId="1116" priority="362">
      <formula>IF(RIGHT(TEXT(AM523,"0.#"),1)=".",TRUE,FALSE)</formula>
    </cfRule>
  </conditionalFormatting>
  <conditionalFormatting sqref="AI524">
    <cfRule type="expression" dxfId="1115" priority="353">
      <formula>IF(RIGHT(TEXT(AI524,"0.#"),1)=".",FALSE,TRUE)</formula>
    </cfRule>
    <cfRule type="expression" dxfId="1114" priority="354">
      <formula>IF(RIGHT(TEXT(AI524,"0.#"),1)=".",TRUE,FALSE)</formula>
    </cfRule>
  </conditionalFormatting>
  <conditionalFormatting sqref="AI522">
    <cfRule type="expression" dxfId="1113" priority="357">
      <formula>IF(RIGHT(TEXT(AI522,"0.#"),1)=".",FALSE,TRUE)</formula>
    </cfRule>
    <cfRule type="expression" dxfId="1112" priority="358">
      <formula>IF(RIGHT(TEXT(AI522,"0.#"),1)=".",TRUE,FALSE)</formula>
    </cfRule>
  </conditionalFormatting>
  <conditionalFormatting sqref="AI523">
    <cfRule type="expression" dxfId="1111" priority="355">
      <formula>IF(RIGHT(TEXT(AI523,"0.#"),1)=".",FALSE,TRUE)</formula>
    </cfRule>
    <cfRule type="expression" dxfId="1110" priority="356">
      <formula>IF(RIGHT(TEXT(AI523,"0.#"),1)=".",TRUE,FALSE)</formula>
    </cfRule>
  </conditionalFormatting>
  <conditionalFormatting sqref="AM529">
    <cfRule type="expression" dxfId="1109" priority="347">
      <formula>IF(RIGHT(TEXT(AM529,"0.#"),1)=".",FALSE,TRUE)</formula>
    </cfRule>
    <cfRule type="expression" dxfId="1108" priority="348">
      <formula>IF(RIGHT(TEXT(AM529,"0.#"),1)=".",TRUE,FALSE)</formula>
    </cfRule>
  </conditionalFormatting>
  <conditionalFormatting sqref="AM527">
    <cfRule type="expression" dxfId="1107" priority="351">
      <formula>IF(RIGHT(TEXT(AM527,"0.#"),1)=".",FALSE,TRUE)</formula>
    </cfRule>
    <cfRule type="expression" dxfId="1106" priority="352">
      <formula>IF(RIGHT(TEXT(AM527,"0.#"),1)=".",TRUE,FALSE)</formula>
    </cfRule>
  </conditionalFormatting>
  <conditionalFormatting sqref="AM528">
    <cfRule type="expression" dxfId="1105" priority="349">
      <formula>IF(RIGHT(TEXT(AM528,"0.#"),1)=".",FALSE,TRUE)</formula>
    </cfRule>
    <cfRule type="expression" dxfId="1104" priority="350">
      <formula>IF(RIGHT(TEXT(AM528,"0.#"),1)=".",TRUE,FALSE)</formula>
    </cfRule>
  </conditionalFormatting>
  <conditionalFormatting sqref="AI529">
    <cfRule type="expression" dxfId="1103" priority="341">
      <formula>IF(RIGHT(TEXT(AI529,"0.#"),1)=".",FALSE,TRUE)</formula>
    </cfRule>
    <cfRule type="expression" dxfId="1102" priority="342">
      <formula>IF(RIGHT(TEXT(AI529,"0.#"),1)=".",TRUE,FALSE)</formula>
    </cfRule>
  </conditionalFormatting>
  <conditionalFormatting sqref="AI527">
    <cfRule type="expression" dxfId="1101" priority="345">
      <formula>IF(RIGHT(TEXT(AI527,"0.#"),1)=".",FALSE,TRUE)</formula>
    </cfRule>
    <cfRule type="expression" dxfId="1100" priority="346">
      <formula>IF(RIGHT(TEXT(AI527,"0.#"),1)=".",TRUE,FALSE)</formula>
    </cfRule>
  </conditionalFormatting>
  <conditionalFormatting sqref="AI528">
    <cfRule type="expression" dxfId="1099" priority="343">
      <formula>IF(RIGHT(TEXT(AI528,"0.#"),1)=".",FALSE,TRUE)</formula>
    </cfRule>
    <cfRule type="expression" dxfId="1098" priority="344">
      <formula>IF(RIGHT(TEXT(AI528,"0.#"),1)=".",TRUE,FALSE)</formula>
    </cfRule>
  </conditionalFormatting>
  <conditionalFormatting sqref="AM494">
    <cfRule type="expression" dxfId="1097" priority="419">
      <formula>IF(RIGHT(TEXT(AM494,"0.#"),1)=".",FALSE,TRUE)</formula>
    </cfRule>
    <cfRule type="expression" dxfId="1096" priority="420">
      <formula>IF(RIGHT(TEXT(AM494,"0.#"),1)=".",TRUE,FALSE)</formula>
    </cfRule>
  </conditionalFormatting>
  <conditionalFormatting sqref="AM492">
    <cfRule type="expression" dxfId="1095" priority="423">
      <formula>IF(RIGHT(TEXT(AM492,"0.#"),1)=".",FALSE,TRUE)</formula>
    </cfRule>
    <cfRule type="expression" dxfId="1094" priority="424">
      <formula>IF(RIGHT(TEXT(AM492,"0.#"),1)=".",TRUE,FALSE)</formula>
    </cfRule>
  </conditionalFormatting>
  <conditionalFormatting sqref="AM493">
    <cfRule type="expression" dxfId="1093" priority="421">
      <formula>IF(RIGHT(TEXT(AM493,"0.#"),1)=".",FALSE,TRUE)</formula>
    </cfRule>
    <cfRule type="expression" dxfId="1092" priority="422">
      <formula>IF(RIGHT(TEXT(AM493,"0.#"),1)=".",TRUE,FALSE)</formula>
    </cfRule>
  </conditionalFormatting>
  <conditionalFormatting sqref="AI494">
    <cfRule type="expression" dxfId="1091" priority="413">
      <formula>IF(RIGHT(TEXT(AI494,"0.#"),1)=".",FALSE,TRUE)</formula>
    </cfRule>
    <cfRule type="expression" dxfId="1090" priority="414">
      <formula>IF(RIGHT(TEXT(AI494,"0.#"),1)=".",TRUE,FALSE)</formula>
    </cfRule>
  </conditionalFormatting>
  <conditionalFormatting sqref="AI492">
    <cfRule type="expression" dxfId="1089" priority="417">
      <formula>IF(RIGHT(TEXT(AI492,"0.#"),1)=".",FALSE,TRUE)</formula>
    </cfRule>
    <cfRule type="expression" dxfId="1088" priority="418">
      <formula>IF(RIGHT(TEXT(AI492,"0.#"),1)=".",TRUE,FALSE)</formula>
    </cfRule>
  </conditionalFormatting>
  <conditionalFormatting sqref="AI493">
    <cfRule type="expression" dxfId="1087" priority="415">
      <formula>IF(RIGHT(TEXT(AI493,"0.#"),1)=".",FALSE,TRUE)</formula>
    </cfRule>
    <cfRule type="expression" dxfId="1086" priority="416">
      <formula>IF(RIGHT(TEXT(AI493,"0.#"),1)=".",TRUE,FALSE)</formula>
    </cfRule>
  </conditionalFormatting>
  <conditionalFormatting sqref="AM499">
    <cfRule type="expression" dxfId="1085" priority="407">
      <formula>IF(RIGHT(TEXT(AM499,"0.#"),1)=".",FALSE,TRUE)</formula>
    </cfRule>
    <cfRule type="expression" dxfId="1084" priority="408">
      <formula>IF(RIGHT(TEXT(AM499,"0.#"),1)=".",TRUE,FALSE)</formula>
    </cfRule>
  </conditionalFormatting>
  <conditionalFormatting sqref="AM497">
    <cfRule type="expression" dxfId="1083" priority="411">
      <formula>IF(RIGHT(TEXT(AM497,"0.#"),1)=".",FALSE,TRUE)</formula>
    </cfRule>
    <cfRule type="expression" dxfId="1082" priority="412">
      <formula>IF(RIGHT(TEXT(AM497,"0.#"),1)=".",TRUE,FALSE)</formula>
    </cfRule>
  </conditionalFormatting>
  <conditionalFormatting sqref="AM498">
    <cfRule type="expression" dxfId="1081" priority="409">
      <formula>IF(RIGHT(TEXT(AM498,"0.#"),1)=".",FALSE,TRUE)</formula>
    </cfRule>
    <cfRule type="expression" dxfId="1080" priority="410">
      <formula>IF(RIGHT(TEXT(AM498,"0.#"),1)=".",TRUE,FALSE)</formula>
    </cfRule>
  </conditionalFormatting>
  <conditionalFormatting sqref="AI499">
    <cfRule type="expression" dxfId="1079" priority="401">
      <formula>IF(RIGHT(TEXT(AI499,"0.#"),1)=".",FALSE,TRUE)</formula>
    </cfRule>
    <cfRule type="expression" dxfId="1078" priority="402">
      <formula>IF(RIGHT(TEXT(AI499,"0.#"),1)=".",TRUE,FALSE)</formula>
    </cfRule>
  </conditionalFormatting>
  <conditionalFormatting sqref="AI497">
    <cfRule type="expression" dxfId="1077" priority="405">
      <formula>IF(RIGHT(TEXT(AI497,"0.#"),1)=".",FALSE,TRUE)</formula>
    </cfRule>
    <cfRule type="expression" dxfId="1076" priority="406">
      <formula>IF(RIGHT(TEXT(AI497,"0.#"),1)=".",TRUE,FALSE)</formula>
    </cfRule>
  </conditionalFormatting>
  <conditionalFormatting sqref="AI498">
    <cfRule type="expression" dxfId="1075" priority="403">
      <formula>IF(RIGHT(TEXT(AI498,"0.#"),1)=".",FALSE,TRUE)</formula>
    </cfRule>
    <cfRule type="expression" dxfId="1074" priority="404">
      <formula>IF(RIGHT(TEXT(AI498,"0.#"),1)=".",TRUE,FALSE)</formula>
    </cfRule>
  </conditionalFormatting>
  <conditionalFormatting sqref="AM504">
    <cfRule type="expression" dxfId="1073" priority="395">
      <formula>IF(RIGHT(TEXT(AM504,"0.#"),1)=".",FALSE,TRUE)</formula>
    </cfRule>
    <cfRule type="expression" dxfId="1072" priority="396">
      <formula>IF(RIGHT(TEXT(AM504,"0.#"),1)=".",TRUE,FALSE)</formula>
    </cfRule>
  </conditionalFormatting>
  <conditionalFormatting sqref="AM502">
    <cfRule type="expression" dxfId="1071" priority="399">
      <formula>IF(RIGHT(TEXT(AM502,"0.#"),1)=".",FALSE,TRUE)</formula>
    </cfRule>
    <cfRule type="expression" dxfId="1070" priority="400">
      <formula>IF(RIGHT(TEXT(AM502,"0.#"),1)=".",TRUE,FALSE)</formula>
    </cfRule>
  </conditionalFormatting>
  <conditionalFormatting sqref="AM503">
    <cfRule type="expression" dxfId="1069" priority="397">
      <formula>IF(RIGHT(TEXT(AM503,"0.#"),1)=".",FALSE,TRUE)</formula>
    </cfRule>
    <cfRule type="expression" dxfId="1068" priority="398">
      <formula>IF(RIGHT(TEXT(AM503,"0.#"),1)=".",TRUE,FALSE)</formula>
    </cfRule>
  </conditionalFormatting>
  <conditionalFormatting sqref="AI504">
    <cfRule type="expression" dxfId="1067" priority="389">
      <formula>IF(RIGHT(TEXT(AI504,"0.#"),1)=".",FALSE,TRUE)</formula>
    </cfRule>
    <cfRule type="expression" dxfId="1066" priority="390">
      <formula>IF(RIGHT(TEXT(AI504,"0.#"),1)=".",TRUE,FALSE)</formula>
    </cfRule>
  </conditionalFormatting>
  <conditionalFormatting sqref="AI502">
    <cfRule type="expression" dxfId="1065" priority="393">
      <formula>IF(RIGHT(TEXT(AI502,"0.#"),1)=".",FALSE,TRUE)</formula>
    </cfRule>
    <cfRule type="expression" dxfId="1064" priority="394">
      <formula>IF(RIGHT(TEXT(AI502,"0.#"),1)=".",TRUE,FALSE)</formula>
    </cfRule>
  </conditionalFormatting>
  <conditionalFormatting sqref="AI503">
    <cfRule type="expression" dxfId="1063" priority="391">
      <formula>IF(RIGHT(TEXT(AI503,"0.#"),1)=".",FALSE,TRUE)</formula>
    </cfRule>
    <cfRule type="expression" dxfId="1062" priority="392">
      <formula>IF(RIGHT(TEXT(AI503,"0.#"),1)=".",TRUE,FALSE)</formula>
    </cfRule>
  </conditionalFormatting>
  <conditionalFormatting sqref="AM509">
    <cfRule type="expression" dxfId="1061" priority="383">
      <formula>IF(RIGHT(TEXT(AM509,"0.#"),1)=".",FALSE,TRUE)</formula>
    </cfRule>
    <cfRule type="expression" dxfId="1060" priority="384">
      <formula>IF(RIGHT(TEXT(AM509,"0.#"),1)=".",TRUE,FALSE)</formula>
    </cfRule>
  </conditionalFormatting>
  <conditionalFormatting sqref="AM507">
    <cfRule type="expression" dxfId="1059" priority="387">
      <formula>IF(RIGHT(TEXT(AM507,"0.#"),1)=".",FALSE,TRUE)</formula>
    </cfRule>
    <cfRule type="expression" dxfId="1058" priority="388">
      <formula>IF(RIGHT(TEXT(AM507,"0.#"),1)=".",TRUE,FALSE)</formula>
    </cfRule>
  </conditionalFormatting>
  <conditionalFormatting sqref="AM508">
    <cfRule type="expression" dxfId="1057" priority="385">
      <formula>IF(RIGHT(TEXT(AM508,"0.#"),1)=".",FALSE,TRUE)</formula>
    </cfRule>
    <cfRule type="expression" dxfId="1056" priority="386">
      <formula>IF(RIGHT(TEXT(AM508,"0.#"),1)=".",TRUE,FALSE)</formula>
    </cfRule>
  </conditionalFormatting>
  <conditionalFormatting sqref="AI509">
    <cfRule type="expression" dxfId="1055" priority="377">
      <formula>IF(RIGHT(TEXT(AI509,"0.#"),1)=".",FALSE,TRUE)</formula>
    </cfRule>
    <cfRule type="expression" dxfId="1054" priority="378">
      <formula>IF(RIGHT(TEXT(AI509,"0.#"),1)=".",TRUE,FALSE)</formula>
    </cfRule>
  </conditionalFormatting>
  <conditionalFormatting sqref="AI507">
    <cfRule type="expression" dxfId="1053" priority="381">
      <formula>IF(RIGHT(TEXT(AI507,"0.#"),1)=".",FALSE,TRUE)</formula>
    </cfRule>
    <cfRule type="expression" dxfId="1052" priority="382">
      <formula>IF(RIGHT(TEXT(AI507,"0.#"),1)=".",TRUE,FALSE)</formula>
    </cfRule>
  </conditionalFormatting>
  <conditionalFormatting sqref="AI508">
    <cfRule type="expression" dxfId="1051" priority="379">
      <formula>IF(RIGHT(TEXT(AI508,"0.#"),1)=".",FALSE,TRUE)</formula>
    </cfRule>
    <cfRule type="expression" dxfId="1050" priority="380">
      <formula>IF(RIGHT(TEXT(AI508,"0.#"),1)=".",TRUE,FALSE)</formula>
    </cfRule>
  </conditionalFormatting>
  <conditionalFormatting sqref="AM543">
    <cfRule type="expression" dxfId="1049" priority="335">
      <formula>IF(RIGHT(TEXT(AM543,"0.#"),1)=".",FALSE,TRUE)</formula>
    </cfRule>
    <cfRule type="expression" dxfId="1048" priority="336">
      <formula>IF(RIGHT(TEXT(AM543,"0.#"),1)=".",TRUE,FALSE)</formula>
    </cfRule>
  </conditionalFormatting>
  <conditionalFormatting sqref="AM541">
    <cfRule type="expression" dxfId="1047" priority="339">
      <formula>IF(RIGHT(TEXT(AM541,"0.#"),1)=".",FALSE,TRUE)</formula>
    </cfRule>
    <cfRule type="expression" dxfId="1046" priority="340">
      <formula>IF(RIGHT(TEXT(AM541,"0.#"),1)=".",TRUE,FALSE)</formula>
    </cfRule>
  </conditionalFormatting>
  <conditionalFormatting sqref="AM542">
    <cfRule type="expression" dxfId="1045" priority="337">
      <formula>IF(RIGHT(TEXT(AM542,"0.#"),1)=".",FALSE,TRUE)</formula>
    </cfRule>
    <cfRule type="expression" dxfId="1044" priority="338">
      <formula>IF(RIGHT(TEXT(AM542,"0.#"),1)=".",TRUE,FALSE)</formula>
    </cfRule>
  </conditionalFormatting>
  <conditionalFormatting sqref="AI543">
    <cfRule type="expression" dxfId="1043" priority="329">
      <formula>IF(RIGHT(TEXT(AI543,"0.#"),1)=".",FALSE,TRUE)</formula>
    </cfRule>
    <cfRule type="expression" dxfId="1042" priority="330">
      <formula>IF(RIGHT(TEXT(AI543,"0.#"),1)=".",TRUE,FALSE)</formula>
    </cfRule>
  </conditionalFormatting>
  <conditionalFormatting sqref="AI541">
    <cfRule type="expression" dxfId="1041" priority="333">
      <formula>IF(RIGHT(TEXT(AI541,"0.#"),1)=".",FALSE,TRUE)</formula>
    </cfRule>
    <cfRule type="expression" dxfId="1040" priority="334">
      <formula>IF(RIGHT(TEXT(AI541,"0.#"),1)=".",TRUE,FALSE)</formula>
    </cfRule>
  </conditionalFormatting>
  <conditionalFormatting sqref="AI542">
    <cfRule type="expression" dxfId="1039" priority="331">
      <formula>IF(RIGHT(TEXT(AI542,"0.#"),1)=".",FALSE,TRUE)</formula>
    </cfRule>
    <cfRule type="expression" dxfId="1038" priority="332">
      <formula>IF(RIGHT(TEXT(AI542,"0.#"),1)=".",TRUE,FALSE)</formula>
    </cfRule>
  </conditionalFormatting>
  <conditionalFormatting sqref="AM568">
    <cfRule type="expression" dxfId="1037" priority="323">
      <formula>IF(RIGHT(TEXT(AM568,"0.#"),1)=".",FALSE,TRUE)</formula>
    </cfRule>
    <cfRule type="expression" dxfId="1036" priority="324">
      <formula>IF(RIGHT(TEXT(AM568,"0.#"),1)=".",TRUE,FALSE)</formula>
    </cfRule>
  </conditionalFormatting>
  <conditionalFormatting sqref="AM566">
    <cfRule type="expression" dxfId="1035" priority="327">
      <formula>IF(RIGHT(TEXT(AM566,"0.#"),1)=".",FALSE,TRUE)</formula>
    </cfRule>
    <cfRule type="expression" dxfId="1034" priority="328">
      <formula>IF(RIGHT(TEXT(AM566,"0.#"),1)=".",TRUE,FALSE)</formula>
    </cfRule>
  </conditionalFormatting>
  <conditionalFormatting sqref="AM567">
    <cfRule type="expression" dxfId="1033" priority="325">
      <formula>IF(RIGHT(TEXT(AM567,"0.#"),1)=".",FALSE,TRUE)</formula>
    </cfRule>
    <cfRule type="expression" dxfId="1032" priority="326">
      <formula>IF(RIGHT(TEXT(AM567,"0.#"),1)=".",TRUE,FALSE)</formula>
    </cfRule>
  </conditionalFormatting>
  <conditionalFormatting sqref="AI568">
    <cfRule type="expression" dxfId="1031" priority="317">
      <formula>IF(RIGHT(TEXT(AI568,"0.#"),1)=".",FALSE,TRUE)</formula>
    </cfRule>
    <cfRule type="expression" dxfId="1030" priority="318">
      <formula>IF(RIGHT(TEXT(AI568,"0.#"),1)=".",TRUE,FALSE)</formula>
    </cfRule>
  </conditionalFormatting>
  <conditionalFormatting sqref="AI566">
    <cfRule type="expression" dxfId="1029" priority="321">
      <formula>IF(RIGHT(TEXT(AI566,"0.#"),1)=".",FALSE,TRUE)</formula>
    </cfRule>
    <cfRule type="expression" dxfId="1028" priority="322">
      <formula>IF(RIGHT(TEXT(AI566,"0.#"),1)=".",TRUE,FALSE)</formula>
    </cfRule>
  </conditionalFormatting>
  <conditionalFormatting sqref="AI567">
    <cfRule type="expression" dxfId="1027" priority="319">
      <formula>IF(RIGHT(TEXT(AI567,"0.#"),1)=".",FALSE,TRUE)</formula>
    </cfRule>
    <cfRule type="expression" dxfId="1026" priority="320">
      <formula>IF(RIGHT(TEXT(AI567,"0.#"),1)=".",TRUE,FALSE)</formula>
    </cfRule>
  </conditionalFormatting>
  <conditionalFormatting sqref="AM573">
    <cfRule type="expression" dxfId="1025" priority="263">
      <formula>IF(RIGHT(TEXT(AM573,"0.#"),1)=".",FALSE,TRUE)</formula>
    </cfRule>
    <cfRule type="expression" dxfId="1024" priority="264">
      <formula>IF(RIGHT(TEXT(AM573,"0.#"),1)=".",TRUE,FALSE)</formula>
    </cfRule>
  </conditionalFormatting>
  <conditionalFormatting sqref="AM571">
    <cfRule type="expression" dxfId="1023" priority="267">
      <formula>IF(RIGHT(TEXT(AM571,"0.#"),1)=".",FALSE,TRUE)</formula>
    </cfRule>
    <cfRule type="expression" dxfId="1022" priority="268">
      <formula>IF(RIGHT(TEXT(AM571,"0.#"),1)=".",TRUE,FALSE)</formula>
    </cfRule>
  </conditionalFormatting>
  <conditionalFormatting sqref="AM572">
    <cfRule type="expression" dxfId="1021" priority="265">
      <formula>IF(RIGHT(TEXT(AM572,"0.#"),1)=".",FALSE,TRUE)</formula>
    </cfRule>
    <cfRule type="expression" dxfId="1020" priority="266">
      <formula>IF(RIGHT(TEXT(AM572,"0.#"),1)=".",TRUE,FALSE)</formula>
    </cfRule>
  </conditionalFormatting>
  <conditionalFormatting sqref="AI573">
    <cfRule type="expression" dxfId="1019" priority="257">
      <formula>IF(RIGHT(TEXT(AI573,"0.#"),1)=".",FALSE,TRUE)</formula>
    </cfRule>
    <cfRule type="expression" dxfId="1018" priority="258">
      <formula>IF(RIGHT(TEXT(AI573,"0.#"),1)=".",TRUE,FALSE)</formula>
    </cfRule>
  </conditionalFormatting>
  <conditionalFormatting sqref="AI571">
    <cfRule type="expression" dxfId="1017" priority="261">
      <formula>IF(RIGHT(TEXT(AI571,"0.#"),1)=".",FALSE,TRUE)</formula>
    </cfRule>
    <cfRule type="expression" dxfId="1016" priority="262">
      <formula>IF(RIGHT(TEXT(AI571,"0.#"),1)=".",TRUE,FALSE)</formula>
    </cfRule>
  </conditionalFormatting>
  <conditionalFormatting sqref="AI572">
    <cfRule type="expression" dxfId="1015" priority="259">
      <formula>IF(RIGHT(TEXT(AI572,"0.#"),1)=".",FALSE,TRUE)</formula>
    </cfRule>
    <cfRule type="expression" dxfId="1014" priority="260">
      <formula>IF(RIGHT(TEXT(AI572,"0.#"),1)=".",TRUE,FALSE)</formula>
    </cfRule>
  </conditionalFormatting>
  <conditionalFormatting sqref="AM578">
    <cfRule type="expression" dxfId="1013" priority="251">
      <formula>IF(RIGHT(TEXT(AM578,"0.#"),1)=".",FALSE,TRUE)</formula>
    </cfRule>
    <cfRule type="expression" dxfId="1012" priority="252">
      <formula>IF(RIGHT(TEXT(AM578,"0.#"),1)=".",TRUE,FALSE)</formula>
    </cfRule>
  </conditionalFormatting>
  <conditionalFormatting sqref="AM576">
    <cfRule type="expression" dxfId="1011" priority="255">
      <formula>IF(RIGHT(TEXT(AM576,"0.#"),1)=".",FALSE,TRUE)</formula>
    </cfRule>
    <cfRule type="expression" dxfId="1010" priority="256">
      <formula>IF(RIGHT(TEXT(AM576,"0.#"),1)=".",TRUE,FALSE)</formula>
    </cfRule>
  </conditionalFormatting>
  <conditionalFormatting sqref="AM577">
    <cfRule type="expression" dxfId="1009" priority="253">
      <formula>IF(RIGHT(TEXT(AM577,"0.#"),1)=".",FALSE,TRUE)</formula>
    </cfRule>
    <cfRule type="expression" dxfId="1008" priority="254">
      <formula>IF(RIGHT(TEXT(AM577,"0.#"),1)=".",TRUE,FALSE)</formula>
    </cfRule>
  </conditionalFormatting>
  <conditionalFormatting sqref="AI578">
    <cfRule type="expression" dxfId="1007" priority="245">
      <formula>IF(RIGHT(TEXT(AI578,"0.#"),1)=".",FALSE,TRUE)</formula>
    </cfRule>
    <cfRule type="expression" dxfId="1006" priority="246">
      <formula>IF(RIGHT(TEXT(AI578,"0.#"),1)=".",TRUE,FALSE)</formula>
    </cfRule>
  </conditionalFormatting>
  <conditionalFormatting sqref="AI576">
    <cfRule type="expression" dxfId="1005" priority="249">
      <formula>IF(RIGHT(TEXT(AI576,"0.#"),1)=".",FALSE,TRUE)</formula>
    </cfRule>
    <cfRule type="expression" dxfId="1004" priority="250">
      <formula>IF(RIGHT(TEXT(AI576,"0.#"),1)=".",TRUE,FALSE)</formula>
    </cfRule>
  </conditionalFormatting>
  <conditionalFormatting sqref="AI577">
    <cfRule type="expression" dxfId="1003" priority="247">
      <formula>IF(RIGHT(TEXT(AI577,"0.#"),1)=".",FALSE,TRUE)</formula>
    </cfRule>
    <cfRule type="expression" dxfId="1002" priority="248">
      <formula>IF(RIGHT(TEXT(AI577,"0.#"),1)=".",TRUE,FALSE)</formula>
    </cfRule>
  </conditionalFormatting>
  <conditionalFormatting sqref="AM583">
    <cfRule type="expression" dxfId="1001" priority="239">
      <formula>IF(RIGHT(TEXT(AM583,"0.#"),1)=".",FALSE,TRUE)</formula>
    </cfRule>
    <cfRule type="expression" dxfId="1000" priority="240">
      <formula>IF(RIGHT(TEXT(AM583,"0.#"),1)=".",TRUE,FALSE)</formula>
    </cfRule>
  </conditionalFormatting>
  <conditionalFormatting sqref="AM581">
    <cfRule type="expression" dxfId="999" priority="243">
      <formula>IF(RIGHT(TEXT(AM581,"0.#"),1)=".",FALSE,TRUE)</formula>
    </cfRule>
    <cfRule type="expression" dxfId="998" priority="244">
      <formula>IF(RIGHT(TEXT(AM581,"0.#"),1)=".",TRUE,FALSE)</formula>
    </cfRule>
  </conditionalFormatting>
  <conditionalFormatting sqref="AM582">
    <cfRule type="expression" dxfId="997" priority="241">
      <formula>IF(RIGHT(TEXT(AM582,"0.#"),1)=".",FALSE,TRUE)</formula>
    </cfRule>
    <cfRule type="expression" dxfId="996" priority="242">
      <formula>IF(RIGHT(TEXT(AM582,"0.#"),1)=".",TRUE,FALSE)</formula>
    </cfRule>
  </conditionalFormatting>
  <conditionalFormatting sqref="AI583">
    <cfRule type="expression" dxfId="995" priority="233">
      <formula>IF(RIGHT(TEXT(AI583,"0.#"),1)=".",FALSE,TRUE)</formula>
    </cfRule>
    <cfRule type="expression" dxfId="994" priority="234">
      <formula>IF(RIGHT(TEXT(AI583,"0.#"),1)=".",TRUE,FALSE)</formula>
    </cfRule>
  </conditionalFormatting>
  <conditionalFormatting sqref="AI581">
    <cfRule type="expression" dxfId="993" priority="237">
      <formula>IF(RIGHT(TEXT(AI581,"0.#"),1)=".",FALSE,TRUE)</formula>
    </cfRule>
    <cfRule type="expression" dxfId="992" priority="238">
      <formula>IF(RIGHT(TEXT(AI581,"0.#"),1)=".",TRUE,FALSE)</formula>
    </cfRule>
  </conditionalFormatting>
  <conditionalFormatting sqref="AI582">
    <cfRule type="expression" dxfId="991" priority="235">
      <formula>IF(RIGHT(TEXT(AI582,"0.#"),1)=".",FALSE,TRUE)</formula>
    </cfRule>
    <cfRule type="expression" dxfId="990" priority="236">
      <formula>IF(RIGHT(TEXT(AI582,"0.#"),1)=".",TRUE,FALSE)</formula>
    </cfRule>
  </conditionalFormatting>
  <conditionalFormatting sqref="AM548">
    <cfRule type="expression" dxfId="989" priority="311">
      <formula>IF(RIGHT(TEXT(AM548,"0.#"),1)=".",FALSE,TRUE)</formula>
    </cfRule>
    <cfRule type="expression" dxfId="988" priority="312">
      <formula>IF(RIGHT(TEXT(AM548,"0.#"),1)=".",TRUE,FALSE)</formula>
    </cfRule>
  </conditionalFormatting>
  <conditionalFormatting sqref="AM546">
    <cfRule type="expression" dxfId="987" priority="315">
      <formula>IF(RIGHT(TEXT(AM546,"0.#"),1)=".",FALSE,TRUE)</formula>
    </cfRule>
    <cfRule type="expression" dxfId="986" priority="316">
      <formula>IF(RIGHT(TEXT(AM546,"0.#"),1)=".",TRUE,FALSE)</formula>
    </cfRule>
  </conditionalFormatting>
  <conditionalFormatting sqref="AM547">
    <cfRule type="expression" dxfId="985" priority="313">
      <formula>IF(RIGHT(TEXT(AM547,"0.#"),1)=".",FALSE,TRUE)</formula>
    </cfRule>
    <cfRule type="expression" dxfId="984" priority="314">
      <formula>IF(RIGHT(TEXT(AM547,"0.#"),1)=".",TRUE,FALSE)</formula>
    </cfRule>
  </conditionalFormatting>
  <conditionalFormatting sqref="AI548">
    <cfRule type="expression" dxfId="983" priority="305">
      <formula>IF(RIGHT(TEXT(AI548,"0.#"),1)=".",FALSE,TRUE)</formula>
    </cfRule>
    <cfRule type="expression" dxfId="982" priority="306">
      <formula>IF(RIGHT(TEXT(AI548,"0.#"),1)=".",TRUE,FALSE)</formula>
    </cfRule>
  </conditionalFormatting>
  <conditionalFormatting sqref="AI546">
    <cfRule type="expression" dxfId="981" priority="309">
      <formula>IF(RIGHT(TEXT(AI546,"0.#"),1)=".",FALSE,TRUE)</formula>
    </cfRule>
    <cfRule type="expression" dxfId="980" priority="310">
      <formula>IF(RIGHT(TEXT(AI546,"0.#"),1)=".",TRUE,FALSE)</formula>
    </cfRule>
  </conditionalFormatting>
  <conditionalFormatting sqref="AI547">
    <cfRule type="expression" dxfId="979" priority="307">
      <formula>IF(RIGHT(TEXT(AI547,"0.#"),1)=".",FALSE,TRUE)</formula>
    </cfRule>
    <cfRule type="expression" dxfId="978" priority="308">
      <formula>IF(RIGHT(TEXT(AI547,"0.#"),1)=".",TRUE,FALSE)</formula>
    </cfRule>
  </conditionalFormatting>
  <conditionalFormatting sqref="AM553">
    <cfRule type="expression" dxfId="977" priority="299">
      <formula>IF(RIGHT(TEXT(AM553,"0.#"),1)=".",FALSE,TRUE)</formula>
    </cfRule>
    <cfRule type="expression" dxfId="976" priority="300">
      <formula>IF(RIGHT(TEXT(AM553,"0.#"),1)=".",TRUE,FALSE)</formula>
    </cfRule>
  </conditionalFormatting>
  <conditionalFormatting sqref="AM551">
    <cfRule type="expression" dxfId="975" priority="303">
      <formula>IF(RIGHT(TEXT(AM551,"0.#"),1)=".",FALSE,TRUE)</formula>
    </cfRule>
    <cfRule type="expression" dxfId="974" priority="304">
      <formula>IF(RIGHT(TEXT(AM551,"0.#"),1)=".",TRUE,FALSE)</formula>
    </cfRule>
  </conditionalFormatting>
  <conditionalFormatting sqref="AM552">
    <cfRule type="expression" dxfId="973" priority="301">
      <formula>IF(RIGHT(TEXT(AM552,"0.#"),1)=".",FALSE,TRUE)</formula>
    </cfRule>
    <cfRule type="expression" dxfId="972" priority="302">
      <formula>IF(RIGHT(TEXT(AM552,"0.#"),1)=".",TRUE,FALSE)</formula>
    </cfRule>
  </conditionalFormatting>
  <conditionalFormatting sqref="AI553">
    <cfRule type="expression" dxfId="971" priority="293">
      <formula>IF(RIGHT(TEXT(AI553,"0.#"),1)=".",FALSE,TRUE)</formula>
    </cfRule>
    <cfRule type="expression" dxfId="970" priority="294">
      <formula>IF(RIGHT(TEXT(AI553,"0.#"),1)=".",TRUE,FALSE)</formula>
    </cfRule>
  </conditionalFormatting>
  <conditionalFormatting sqref="AI551">
    <cfRule type="expression" dxfId="969" priority="297">
      <formula>IF(RIGHT(TEXT(AI551,"0.#"),1)=".",FALSE,TRUE)</formula>
    </cfRule>
    <cfRule type="expression" dxfId="968" priority="298">
      <formula>IF(RIGHT(TEXT(AI551,"0.#"),1)=".",TRUE,FALSE)</formula>
    </cfRule>
  </conditionalFormatting>
  <conditionalFormatting sqref="AI552">
    <cfRule type="expression" dxfId="967" priority="295">
      <formula>IF(RIGHT(TEXT(AI552,"0.#"),1)=".",FALSE,TRUE)</formula>
    </cfRule>
    <cfRule type="expression" dxfId="966" priority="296">
      <formula>IF(RIGHT(TEXT(AI552,"0.#"),1)=".",TRUE,FALSE)</formula>
    </cfRule>
  </conditionalFormatting>
  <conditionalFormatting sqref="AM558">
    <cfRule type="expression" dxfId="965" priority="287">
      <formula>IF(RIGHT(TEXT(AM558,"0.#"),1)=".",FALSE,TRUE)</formula>
    </cfRule>
    <cfRule type="expression" dxfId="964" priority="288">
      <formula>IF(RIGHT(TEXT(AM558,"0.#"),1)=".",TRUE,FALSE)</formula>
    </cfRule>
  </conditionalFormatting>
  <conditionalFormatting sqref="AM556">
    <cfRule type="expression" dxfId="963" priority="291">
      <formula>IF(RIGHT(TEXT(AM556,"0.#"),1)=".",FALSE,TRUE)</formula>
    </cfRule>
    <cfRule type="expression" dxfId="962" priority="292">
      <formula>IF(RIGHT(TEXT(AM556,"0.#"),1)=".",TRUE,FALSE)</formula>
    </cfRule>
  </conditionalFormatting>
  <conditionalFormatting sqref="AM557">
    <cfRule type="expression" dxfId="961" priority="289">
      <formula>IF(RIGHT(TEXT(AM557,"0.#"),1)=".",FALSE,TRUE)</formula>
    </cfRule>
    <cfRule type="expression" dxfId="960" priority="290">
      <formula>IF(RIGHT(TEXT(AM557,"0.#"),1)=".",TRUE,FALSE)</formula>
    </cfRule>
  </conditionalFormatting>
  <conditionalFormatting sqref="AI558">
    <cfRule type="expression" dxfId="959" priority="281">
      <formula>IF(RIGHT(TEXT(AI558,"0.#"),1)=".",FALSE,TRUE)</formula>
    </cfRule>
    <cfRule type="expression" dxfId="958" priority="282">
      <formula>IF(RIGHT(TEXT(AI558,"0.#"),1)=".",TRUE,FALSE)</formula>
    </cfRule>
  </conditionalFormatting>
  <conditionalFormatting sqref="AI556">
    <cfRule type="expression" dxfId="957" priority="285">
      <formula>IF(RIGHT(TEXT(AI556,"0.#"),1)=".",FALSE,TRUE)</formula>
    </cfRule>
    <cfRule type="expression" dxfId="956" priority="286">
      <formula>IF(RIGHT(TEXT(AI556,"0.#"),1)=".",TRUE,FALSE)</formula>
    </cfRule>
  </conditionalFormatting>
  <conditionalFormatting sqref="AI557">
    <cfRule type="expression" dxfId="955" priority="283">
      <formula>IF(RIGHT(TEXT(AI557,"0.#"),1)=".",FALSE,TRUE)</formula>
    </cfRule>
    <cfRule type="expression" dxfId="954" priority="284">
      <formula>IF(RIGHT(TEXT(AI557,"0.#"),1)=".",TRUE,FALSE)</formula>
    </cfRule>
  </conditionalFormatting>
  <conditionalFormatting sqref="AM563">
    <cfRule type="expression" dxfId="953" priority="275">
      <formula>IF(RIGHT(TEXT(AM563,"0.#"),1)=".",FALSE,TRUE)</formula>
    </cfRule>
    <cfRule type="expression" dxfId="952" priority="276">
      <formula>IF(RIGHT(TEXT(AM563,"0.#"),1)=".",TRUE,FALSE)</formula>
    </cfRule>
  </conditionalFormatting>
  <conditionalFormatting sqref="AM561">
    <cfRule type="expression" dxfId="951" priority="279">
      <formula>IF(RIGHT(TEXT(AM561,"0.#"),1)=".",FALSE,TRUE)</formula>
    </cfRule>
    <cfRule type="expression" dxfId="950" priority="280">
      <formula>IF(RIGHT(TEXT(AM561,"0.#"),1)=".",TRUE,FALSE)</formula>
    </cfRule>
  </conditionalFormatting>
  <conditionalFormatting sqref="AM562">
    <cfRule type="expression" dxfId="949" priority="277">
      <formula>IF(RIGHT(TEXT(AM562,"0.#"),1)=".",FALSE,TRUE)</formula>
    </cfRule>
    <cfRule type="expression" dxfId="948" priority="278">
      <formula>IF(RIGHT(TEXT(AM562,"0.#"),1)=".",TRUE,FALSE)</formula>
    </cfRule>
  </conditionalFormatting>
  <conditionalFormatting sqref="AI563">
    <cfRule type="expression" dxfId="947" priority="269">
      <formula>IF(RIGHT(TEXT(AI563,"0.#"),1)=".",FALSE,TRUE)</formula>
    </cfRule>
    <cfRule type="expression" dxfId="946" priority="270">
      <formula>IF(RIGHT(TEXT(AI563,"0.#"),1)=".",TRUE,FALSE)</formula>
    </cfRule>
  </conditionalFormatting>
  <conditionalFormatting sqref="AI561">
    <cfRule type="expression" dxfId="945" priority="273">
      <formula>IF(RIGHT(TEXT(AI561,"0.#"),1)=".",FALSE,TRUE)</formula>
    </cfRule>
    <cfRule type="expression" dxfId="944" priority="274">
      <formula>IF(RIGHT(TEXT(AI561,"0.#"),1)=".",TRUE,FALSE)</formula>
    </cfRule>
  </conditionalFormatting>
  <conditionalFormatting sqref="AI562">
    <cfRule type="expression" dxfId="943" priority="271">
      <formula>IF(RIGHT(TEXT(AI562,"0.#"),1)=".",FALSE,TRUE)</formula>
    </cfRule>
    <cfRule type="expression" dxfId="942" priority="272">
      <formula>IF(RIGHT(TEXT(AI562,"0.#"),1)=".",TRUE,FALSE)</formula>
    </cfRule>
  </conditionalFormatting>
  <conditionalFormatting sqref="AM597">
    <cfRule type="expression" dxfId="941" priority="227">
      <formula>IF(RIGHT(TEXT(AM597,"0.#"),1)=".",FALSE,TRUE)</formula>
    </cfRule>
    <cfRule type="expression" dxfId="940" priority="228">
      <formula>IF(RIGHT(TEXT(AM597,"0.#"),1)=".",TRUE,FALSE)</formula>
    </cfRule>
  </conditionalFormatting>
  <conditionalFormatting sqref="AM595">
    <cfRule type="expression" dxfId="939" priority="231">
      <formula>IF(RIGHT(TEXT(AM595,"0.#"),1)=".",FALSE,TRUE)</formula>
    </cfRule>
    <cfRule type="expression" dxfId="938" priority="232">
      <formula>IF(RIGHT(TEXT(AM595,"0.#"),1)=".",TRUE,FALSE)</formula>
    </cfRule>
  </conditionalFormatting>
  <conditionalFormatting sqref="AM596">
    <cfRule type="expression" dxfId="937" priority="229">
      <formula>IF(RIGHT(TEXT(AM596,"0.#"),1)=".",FALSE,TRUE)</formula>
    </cfRule>
    <cfRule type="expression" dxfId="936" priority="230">
      <formula>IF(RIGHT(TEXT(AM596,"0.#"),1)=".",TRUE,FALSE)</formula>
    </cfRule>
  </conditionalFormatting>
  <conditionalFormatting sqref="AI597">
    <cfRule type="expression" dxfId="935" priority="221">
      <formula>IF(RIGHT(TEXT(AI597,"0.#"),1)=".",FALSE,TRUE)</formula>
    </cfRule>
    <cfRule type="expression" dxfId="934" priority="222">
      <formula>IF(RIGHT(TEXT(AI597,"0.#"),1)=".",TRUE,FALSE)</formula>
    </cfRule>
  </conditionalFormatting>
  <conditionalFormatting sqref="AI595">
    <cfRule type="expression" dxfId="933" priority="225">
      <formula>IF(RIGHT(TEXT(AI595,"0.#"),1)=".",FALSE,TRUE)</formula>
    </cfRule>
    <cfRule type="expression" dxfId="932" priority="226">
      <formula>IF(RIGHT(TEXT(AI595,"0.#"),1)=".",TRUE,FALSE)</formula>
    </cfRule>
  </conditionalFormatting>
  <conditionalFormatting sqref="AI596">
    <cfRule type="expression" dxfId="931" priority="223">
      <formula>IF(RIGHT(TEXT(AI596,"0.#"),1)=".",FALSE,TRUE)</formula>
    </cfRule>
    <cfRule type="expression" dxfId="930" priority="224">
      <formula>IF(RIGHT(TEXT(AI596,"0.#"),1)=".",TRUE,FALSE)</formula>
    </cfRule>
  </conditionalFormatting>
  <conditionalFormatting sqref="AM622">
    <cfRule type="expression" dxfId="929" priority="215">
      <formula>IF(RIGHT(TEXT(AM622,"0.#"),1)=".",FALSE,TRUE)</formula>
    </cfRule>
    <cfRule type="expression" dxfId="928" priority="216">
      <formula>IF(RIGHT(TEXT(AM622,"0.#"),1)=".",TRUE,FALSE)</formula>
    </cfRule>
  </conditionalFormatting>
  <conditionalFormatting sqref="AM620">
    <cfRule type="expression" dxfId="927" priority="219">
      <formula>IF(RIGHT(TEXT(AM620,"0.#"),1)=".",FALSE,TRUE)</formula>
    </cfRule>
    <cfRule type="expression" dxfId="926" priority="220">
      <formula>IF(RIGHT(TEXT(AM620,"0.#"),1)=".",TRUE,FALSE)</formula>
    </cfRule>
  </conditionalFormatting>
  <conditionalFormatting sqref="AM621">
    <cfRule type="expression" dxfId="925" priority="217">
      <formula>IF(RIGHT(TEXT(AM621,"0.#"),1)=".",FALSE,TRUE)</formula>
    </cfRule>
    <cfRule type="expression" dxfId="924" priority="218">
      <formula>IF(RIGHT(TEXT(AM621,"0.#"),1)=".",TRUE,FALSE)</formula>
    </cfRule>
  </conditionalFormatting>
  <conditionalFormatting sqref="AI622">
    <cfRule type="expression" dxfId="923" priority="209">
      <formula>IF(RIGHT(TEXT(AI622,"0.#"),1)=".",FALSE,TRUE)</formula>
    </cfRule>
    <cfRule type="expression" dxfId="922" priority="210">
      <formula>IF(RIGHT(TEXT(AI622,"0.#"),1)=".",TRUE,FALSE)</formula>
    </cfRule>
  </conditionalFormatting>
  <conditionalFormatting sqref="AI620">
    <cfRule type="expression" dxfId="921" priority="213">
      <formula>IF(RIGHT(TEXT(AI620,"0.#"),1)=".",FALSE,TRUE)</formula>
    </cfRule>
    <cfRule type="expression" dxfId="920" priority="214">
      <formula>IF(RIGHT(TEXT(AI620,"0.#"),1)=".",TRUE,FALSE)</formula>
    </cfRule>
  </conditionalFormatting>
  <conditionalFormatting sqref="AI621">
    <cfRule type="expression" dxfId="919" priority="211">
      <formula>IF(RIGHT(TEXT(AI621,"0.#"),1)=".",FALSE,TRUE)</formula>
    </cfRule>
    <cfRule type="expression" dxfId="918" priority="212">
      <formula>IF(RIGHT(TEXT(AI621,"0.#"),1)=".",TRUE,FALSE)</formula>
    </cfRule>
  </conditionalFormatting>
  <conditionalFormatting sqref="AM627">
    <cfRule type="expression" dxfId="917" priority="155">
      <formula>IF(RIGHT(TEXT(AM627,"0.#"),1)=".",FALSE,TRUE)</formula>
    </cfRule>
    <cfRule type="expression" dxfId="916" priority="156">
      <formula>IF(RIGHT(TEXT(AM627,"0.#"),1)=".",TRUE,FALSE)</formula>
    </cfRule>
  </conditionalFormatting>
  <conditionalFormatting sqref="AM625">
    <cfRule type="expression" dxfId="915" priority="159">
      <formula>IF(RIGHT(TEXT(AM625,"0.#"),1)=".",FALSE,TRUE)</formula>
    </cfRule>
    <cfRule type="expression" dxfId="914" priority="160">
      <formula>IF(RIGHT(TEXT(AM625,"0.#"),1)=".",TRUE,FALSE)</formula>
    </cfRule>
  </conditionalFormatting>
  <conditionalFormatting sqref="AM626">
    <cfRule type="expression" dxfId="913" priority="157">
      <formula>IF(RIGHT(TEXT(AM626,"0.#"),1)=".",FALSE,TRUE)</formula>
    </cfRule>
    <cfRule type="expression" dxfId="912" priority="158">
      <formula>IF(RIGHT(TEXT(AM626,"0.#"),1)=".",TRUE,FALSE)</formula>
    </cfRule>
  </conditionalFormatting>
  <conditionalFormatting sqref="AI627">
    <cfRule type="expression" dxfId="911" priority="149">
      <formula>IF(RIGHT(TEXT(AI627,"0.#"),1)=".",FALSE,TRUE)</formula>
    </cfRule>
    <cfRule type="expression" dxfId="910" priority="150">
      <formula>IF(RIGHT(TEXT(AI627,"0.#"),1)=".",TRUE,FALSE)</formula>
    </cfRule>
  </conditionalFormatting>
  <conditionalFormatting sqref="AI625">
    <cfRule type="expression" dxfId="909" priority="153">
      <formula>IF(RIGHT(TEXT(AI625,"0.#"),1)=".",FALSE,TRUE)</formula>
    </cfRule>
    <cfRule type="expression" dxfId="908" priority="154">
      <formula>IF(RIGHT(TEXT(AI625,"0.#"),1)=".",TRUE,FALSE)</formula>
    </cfRule>
  </conditionalFormatting>
  <conditionalFormatting sqref="AI626">
    <cfRule type="expression" dxfId="907" priority="151">
      <formula>IF(RIGHT(TEXT(AI626,"0.#"),1)=".",FALSE,TRUE)</formula>
    </cfRule>
    <cfRule type="expression" dxfId="906" priority="152">
      <formula>IF(RIGHT(TEXT(AI626,"0.#"),1)=".",TRUE,FALSE)</formula>
    </cfRule>
  </conditionalFormatting>
  <conditionalFormatting sqref="AM632">
    <cfRule type="expression" dxfId="905" priority="143">
      <formula>IF(RIGHT(TEXT(AM632,"0.#"),1)=".",FALSE,TRUE)</formula>
    </cfRule>
    <cfRule type="expression" dxfId="904" priority="144">
      <formula>IF(RIGHT(TEXT(AM632,"0.#"),1)=".",TRUE,FALSE)</formula>
    </cfRule>
  </conditionalFormatting>
  <conditionalFormatting sqref="AM630">
    <cfRule type="expression" dxfId="903" priority="147">
      <formula>IF(RIGHT(TEXT(AM630,"0.#"),1)=".",FALSE,TRUE)</formula>
    </cfRule>
    <cfRule type="expression" dxfId="902" priority="148">
      <formula>IF(RIGHT(TEXT(AM630,"0.#"),1)=".",TRUE,FALSE)</formula>
    </cfRule>
  </conditionalFormatting>
  <conditionalFormatting sqref="AM631">
    <cfRule type="expression" dxfId="901" priority="145">
      <formula>IF(RIGHT(TEXT(AM631,"0.#"),1)=".",FALSE,TRUE)</formula>
    </cfRule>
    <cfRule type="expression" dxfId="900" priority="146">
      <formula>IF(RIGHT(TEXT(AM631,"0.#"),1)=".",TRUE,FALSE)</formula>
    </cfRule>
  </conditionalFormatting>
  <conditionalFormatting sqref="AI632">
    <cfRule type="expression" dxfId="899" priority="137">
      <formula>IF(RIGHT(TEXT(AI632,"0.#"),1)=".",FALSE,TRUE)</formula>
    </cfRule>
    <cfRule type="expression" dxfId="898" priority="138">
      <formula>IF(RIGHT(TEXT(AI632,"0.#"),1)=".",TRUE,FALSE)</formula>
    </cfRule>
  </conditionalFormatting>
  <conditionalFormatting sqref="AI630">
    <cfRule type="expression" dxfId="897" priority="141">
      <formula>IF(RIGHT(TEXT(AI630,"0.#"),1)=".",FALSE,TRUE)</formula>
    </cfRule>
    <cfRule type="expression" dxfId="896" priority="142">
      <formula>IF(RIGHT(TEXT(AI630,"0.#"),1)=".",TRUE,FALSE)</formula>
    </cfRule>
  </conditionalFormatting>
  <conditionalFormatting sqref="AI631">
    <cfRule type="expression" dxfId="895" priority="139">
      <formula>IF(RIGHT(TEXT(AI631,"0.#"),1)=".",FALSE,TRUE)</formula>
    </cfRule>
    <cfRule type="expression" dxfId="894" priority="140">
      <formula>IF(RIGHT(TEXT(AI631,"0.#"),1)=".",TRUE,FALSE)</formula>
    </cfRule>
  </conditionalFormatting>
  <conditionalFormatting sqref="AM637">
    <cfRule type="expression" dxfId="893" priority="131">
      <formula>IF(RIGHT(TEXT(AM637,"0.#"),1)=".",FALSE,TRUE)</formula>
    </cfRule>
    <cfRule type="expression" dxfId="892" priority="132">
      <formula>IF(RIGHT(TEXT(AM637,"0.#"),1)=".",TRUE,FALSE)</formula>
    </cfRule>
  </conditionalFormatting>
  <conditionalFormatting sqref="AM635">
    <cfRule type="expression" dxfId="891" priority="135">
      <formula>IF(RIGHT(TEXT(AM635,"0.#"),1)=".",FALSE,TRUE)</formula>
    </cfRule>
    <cfRule type="expression" dxfId="890" priority="136">
      <formula>IF(RIGHT(TEXT(AM635,"0.#"),1)=".",TRUE,FALSE)</formula>
    </cfRule>
  </conditionalFormatting>
  <conditionalFormatting sqref="AM636">
    <cfRule type="expression" dxfId="889" priority="133">
      <formula>IF(RIGHT(TEXT(AM636,"0.#"),1)=".",FALSE,TRUE)</formula>
    </cfRule>
    <cfRule type="expression" dxfId="888" priority="134">
      <formula>IF(RIGHT(TEXT(AM636,"0.#"),1)=".",TRUE,FALSE)</formula>
    </cfRule>
  </conditionalFormatting>
  <conditionalFormatting sqref="AI637">
    <cfRule type="expression" dxfId="887" priority="125">
      <formula>IF(RIGHT(TEXT(AI637,"0.#"),1)=".",FALSE,TRUE)</formula>
    </cfRule>
    <cfRule type="expression" dxfId="886" priority="126">
      <formula>IF(RIGHT(TEXT(AI637,"0.#"),1)=".",TRUE,FALSE)</formula>
    </cfRule>
  </conditionalFormatting>
  <conditionalFormatting sqref="AI635">
    <cfRule type="expression" dxfId="885" priority="129">
      <formula>IF(RIGHT(TEXT(AI635,"0.#"),1)=".",FALSE,TRUE)</formula>
    </cfRule>
    <cfRule type="expression" dxfId="884" priority="130">
      <formula>IF(RIGHT(TEXT(AI635,"0.#"),1)=".",TRUE,FALSE)</formula>
    </cfRule>
  </conditionalFormatting>
  <conditionalFormatting sqref="AI636">
    <cfRule type="expression" dxfId="883" priority="127">
      <formula>IF(RIGHT(TEXT(AI636,"0.#"),1)=".",FALSE,TRUE)</formula>
    </cfRule>
    <cfRule type="expression" dxfId="882" priority="128">
      <formula>IF(RIGHT(TEXT(AI636,"0.#"),1)=".",TRUE,FALSE)</formula>
    </cfRule>
  </conditionalFormatting>
  <conditionalFormatting sqref="AM602">
    <cfRule type="expression" dxfId="881" priority="203">
      <formula>IF(RIGHT(TEXT(AM602,"0.#"),1)=".",FALSE,TRUE)</formula>
    </cfRule>
    <cfRule type="expression" dxfId="880" priority="204">
      <formula>IF(RIGHT(TEXT(AM602,"0.#"),1)=".",TRUE,FALSE)</formula>
    </cfRule>
  </conditionalFormatting>
  <conditionalFormatting sqref="AM600">
    <cfRule type="expression" dxfId="879" priority="207">
      <formula>IF(RIGHT(TEXT(AM600,"0.#"),1)=".",FALSE,TRUE)</formula>
    </cfRule>
    <cfRule type="expression" dxfId="878" priority="208">
      <formula>IF(RIGHT(TEXT(AM600,"0.#"),1)=".",TRUE,FALSE)</formula>
    </cfRule>
  </conditionalFormatting>
  <conditionalFormatting sqref="AM601">
    <cfRule type="expression" dxfId="877" priority="205">
      <formula>IF(RIGHT(TEXT(AM601,"0.#"),1)=".",FALSE,TRUE)</formula>
    </cfRule>
    <cfRule type="expression" dxfId="876" priority="206">
      <formula>IF(RIGHT(TEXT(AM601,"0.#"),1)=".",TRUE,FALSE)</formula>
    </cfRule>
  </conditionalFormatting>
  <conditionalFormatting sqref="AI602">
    <cfRule type="expression" dxfId="875" priority="197">
      <formula>IF(RIGHT(TEXT(AI602,"0.#"),1)=".",FALSE,TRUE)</formula>
    </cfRule>
    <cfRule type="expression" dxfId="874" priority="198">
      <formula>IF(RIGHT(TEXT(AI602,"0.#"),1)=".",TRUE,FALSE)</formula>
    </cfRule>
  </conditionalFormatting>
  <conditionalFormatting sqref="AI600">
    <cfRule type="expression" dxfId="873" priority="201">
      <formula>IF(RIGHT(TEXT(AI600,"0.#"),1)=".",FALSE,TRUE)</formula>
    </cfRule>
    <cfRule type="expression" dxfId="872" priority="202">
      <formula>IF(RIGHT(TEXT(AI600,"0.#"),1)=".",TRUE,FALSE)</formula>
    </cfRule>
  </conditionalFormatting>
  <conditionalFormatting sqref="AI601">
    <cfRule type="expression" dxfId="871" priority="199">
      <formula>IF(RIGHT(TEXT(AI601,"0.#"),1)=".",FALSE,TRUE)</formula>
    </cfRule>
    <cfRule type="expression" dxfId="870" priority="200">
      <formula>IF(RIGHT(TEXT(AI601,"0.#"),1)=".",TRUE,FALSE)</formula>
    </cfRule>
  </conditionalFormatting>
  <conditionalFormatting sqref="AM607">
    <cfRule type="expression" dxfId="869" priority="191">
      <formula>IF(RIGHT(TEXT(AM607,"0.#"),1)=".",FALSE,TRUE)</formula>
    </cfRule>
    <cfRule type="expression" dxfId="868" priority="192">
      <formula>IF(RIGHT(TEXT(AM607,"0.#"),1)=".",TRUE,FALSE)</formula>
    </cfRule>
  </conditionalFormatting>
  <conditionalFormatting sqref="AM605">
    <cfRule type="expression" dxfId="867" priority="195">
      <formula>IF(RIGHT(TEXT(AM605,"0.#"),1)=".",FALSE,TRUE)</formula>
    </cfRule>
    <cfRule type="expression" dxfId="866" priority="196">
      <formula>IF(RIGHT(TEXT(AM605,"0.#"),1)=".",TRUE,FALSE)</formula>
    </cfRule>
  </conditionalFormatting>
  <conditionalFormatting sqref="AM606">
    <cfRule type="expression" dxfId="865" priority="193">
      <formula>IF(RIGHT(TEXT(AM606,"0.#"),1)=".",FALSE,TRUE)</formula>
    </cfRule>
    <cfRule type="expression" dxfId="864" priority="194">
      <formula>IF(RIGHT(TEXT(AM606,"0.#"),1)=".",TRUE,FALSE)</formula>
    </cfRule>
  </conditionalFormatting>
  <conditionalFormatting sqref="AI607">
    <cfRule type="expression" dxfId="863" priority="185">
      <formula>IF(RIGHT(TEXT(AI607,"0.#"),1)=".",FALSE,TRUE)</formula>
    </cfRule>
    <cfRule type="expression" dxfId="862" priority="186">
      <formula>IF(RIGHT(TEXT(AI607,"0.#"),1)=".",TRUE,FALSE)</formula>
    </cfRule>
  </conditionalFormatting>
  <conditionalFormatting sqref="AI605">
    <cfRule type="expression" dxfId="861" priority="189">
      <formula>IF(RIGHT(TEXT(AI605,"0.#"),1)=".",FALSE,TRUE)</formula>
    </cfRule>
    <cfRule type="expression" dxfId="860" priority="190">
      <formula>IF(RIGHT(TEXT(AI605,"0.#"),1)=".",TRUE,FALSE)</formula>
    </cfRule>
  </conditionalFormatting>
  <conditionalFormatting sqref="AI606">
    <cfRule type="expression" dxfId="859" priority="187">
      <formula>IF(RIGHT(TEXT(AI606,"0.#"),1)=".",FALSE,TRUE)</formula>
    </cfRule>
    <cfRule type="expression" dxfId="858" priority="188">
      <formula>IF(RIGHT(TEXT(AI606,"0.#"),1)=".",TRUE,FALSE)</formula>
    </cfRule>
  </conditionalFormatting>
  <conditionalFormatting sqref="AM612">
    <cfRule type="expression" dxfId="857" priority="179">
      <formula>IF(RIGHT(TEXT(AM612,"0.#"),1)=".",FALSE,TRUE)</formula>
    </cfRule>
    <cfRule type="expression" dxfId="856" priority="180">
      <formula>IF(RIGHT(TEXT(AM612,"0.#"),1)=".",TRUE,FALSE)</formula>
    </cfRule>
  </conditionalFormatting>
  <conditionalFormatting sqref="AM610">
    <cfRule type="expression" dxfId="855" priority="183">
      <formula>IF(RIGHT(TEXT(AM610,"0.#"),1)=".",FALSE,TRUE)</formula>
    </cfRule>
    <cfRule type="expression" dxfId="854" priority="184">
      <formula>IF(RIGHT(TEXT(AM610,"0.#"),1)=".",TRUE,FALSE)</formula>
    </cfRule>
  </conditionalFormatting>
  <conditionalFormatting sqref="AM611">
    <cfRule type="expression" dxfId="853" priority="181">
      <formula>IF(RIGHT(TEXT(AM611,"0.#"),1)=".",FALSE,TRUE)</formula>
    </cfRule>
    <cfRule type="expression" dxfId="852" priority="182">
      <formula>IF(RIGHT(TEXT(AM611,"0.#"),1)=".",TRUE,FALSE)</formula>
    </cfRule>
  </conditionalFormatting>
  <conditionalFormatting sqref="AI612">
    <cfRule type="expression" dxfId="851" priority="173">
      <formula>IF(RIGHT(TEXT(AI612,"0.#"),1)=".",FALSE,TRUE)</formula>
    </cfRule>
    <cfRule type="expression" dxfId="850" priority="174">
      <formula>IF(RIGHT(TEXT(AI612,"0.#"),1)=".",TRUE,FALSE)</formula>
    </cfRule>
  </conditionalFormatting>
  <conditionalFormatting sqref="AI610">
    <cfRule type="expression" dxfId="849" priority="177">
      <formula>IF(RIGHT(TEXT(AI610,"0.#"),1)=".",FALSE,TRUE)</formula>
    </cfRule>
    <cfRule type="expression" dxfId="848" priority="178">
      <formula>IF(RIGHT(TEXT(AI610,"0.#"),1)=".",TRUE,FALSE)</formula>
    </cfRule>
  </conditionalFormatting>
  <conditionalFormatting sqref="AI611">
    <cfRule type="expression" dxfId="847" priority="175">
      <formula>IF(RIGHT(TEXT(AI611,"0.#"),1)=".",FALSE,TRUE)</formula>
    </cfRule>
    <cfRule type="expression" dxfId="846" priority="176">
      <formula>IF(RIGHT(TEXT(AI611,"0.#"),1)=".",TRUE,FALSE)</formula>
    </cfRule>
  </conditionalFormatting>
  <conditionalFormatting sqref="AM617">
    <cfRule type="expression" dxfId="845" priority="167">
      <formula>IF(RIGHT(TEXT(AM617,"0.#"),1)=".",FALSE,TRUE)</formula>
    </cfRule>
    <cfRule type="expression" dxfId="844" priority="168">
      <formula>IF(RIGHT(TEXT(AM617,"0.#"),1)=".",TRUE,FALSE)</formula>
    </cfRule>
  </conditionalFormatting>
  <conditionalFormatting sqref="AM615">
    <cfRule type="expression" dxfId="843" priority="171">
      <formula>IF(RIGHT(TEXT(AM615,"0.#"),1)=".",FALSE,TRUE)</formula>
    </cfRule>
    <cfRule type="expression" dxfId="842" priority="172">
      <formula>IF(RIGHT(TEXT(AM615,"0.#"),1)=".",TRUE,FALSE)</formula>
    </cfRule>
  </conditionalFormatting>
  <conditionalFormatting sqref="AM616">
    <cfRule type="expression" dxfId="841" priority="169">
      <formula>IF(RIGHT(TEXT(AM616,"0.#"),1)=".",FALSE,TRUE)</formula>
    </cfRule>
    <cfRule type="expression" dxfId="840" priority="170">
      <formula>IF(RIGHT(TEXT(AM616,"0.#"),1)=".",TRUE,FALSE)</formula>
    </cfRule>
  </conditionalFormatting>
  <conditionalFormatting sqref="AI617">
    <cfRule type="expression" dxfId="839" priority="161">
      <formula>IF(RIGHT(TEXT(AI617,"0.#"),1)=".",FALSE,TRUE)</formula>
    </cfRule>
    <cfRule type="expression" dxfId="838" priority="162">
      <formula>IF(RIGHT(TEXT(AI617,"0.#"),1)=".",TRUE,FALSE)</formula>
    </cfRule>
  </conditionalFormatting>
  <conditionalFormatting sqref="AI615">
    <cfRule type="expression" dxfId="837" priority="165">
      <formula>IF(RIGHT(TEXT(AI615,"0.#"),1)=".",FALSE,TRUE)</formula>
    </cfRule>
    <cfRule type="expression" dxfId="836" priority="166">
      <formula>IF(RIGHT(TEXT(AI615,"0.#"),1)=".",TRUE,FALSE)</formula>
    </cfRule>
  </conditionalFormatting>
  <conditionalFormatting sqref="AI616">
    <cfRule type="expression" dxfId="835" priority="163">
      <formula>IF(RIGHT(TEXT(AI616,"0.#"),1)=".",FALSE,TRUE)</formula>
    </cfRule>
    <cfRule type="expression" dxfId="834" priority="164">
      <formula>IF(RIGHT(TEXT(AI616,"0.#"),1)=".",TRUE,FALSE)</formula>
    </cfRule>
  </conditionalFormatting>
  <conditionalFormatting sqref="AM651">
    <cfRule type="expression" dxfId="833" priority="119">
      <formula>IF(RIGHT(TEXT(AM651,"0.#"),1)=".",FALSE,TRUE)</formula>
    </cfRule>
    <cfRule type="expression" dxfId="832" priority="120">
      <formula>IF(RIGHT(TEXT(AM651,"0.#"),1)=".",TRUE,FALSE)</formula>
    </cfRule>
  </conditionalFormatting>
  <conditionalFormatting sqref="AM649">
    <cfRule type="expression" dxfId="831" priority="123">
      <formula>IF(RIGHT(TEXT(AM649,"0.#"),1)=".",FALSE,TRUE)</formula>
    </cfRule>
    <cfRule type="expression" dxfId="830" priority="124">
      <formula>IF(RIGHT(TEXT(AM649,"0.#"),1)=".",TRUE,FALSE)</formula>
    </cfRule>
  </conditionalFormatting>
  <conditionalFormatting sqref="AM650">
    <cfRule type="expression" dxfId="829" priority="121">
      <formula>IF(RIGHT(TEXT(AM650,"0.#"),1)=".",FALSE,TRUE)</formula>
    </cfRule>
    <cfRule type="expression" dxfId="828" priority="122">
      <formula>IF(RIGHT(TEXT(AM650,"0.#"),1)=".",TRUE,FALSE)</formula>
    </cfRule>
  </conditionalFormatting>
  <conditionalFormatting sqref="AI651">
    <cfRule type="expression" dxfId="827" priority="113">
      <formula>IF(RIGHT(TEXT(AI651,"0.#"),1)=".",FALSE,TRUE)</formula>
    </cfRule>
    <cfRule type="expression" dxfId="826" priority="114">
      <formula>IF(RIGHT(TEXT(AI651,"0.#"),1)=".",TRUE,FALSE)</formula>
    </cfRule>
  </conditionalFormatting>
  <conditionalFormatting sqref="AI649">
    <cfRule type="expression" dxfId="825" priority="117">
      <formula>IF(RIGHT(TEXT(AI649,"0.#"),1)=".",FALSE,TRUE)</formula>
    </cfRule>
    <cfRule type="expression" dxfId="824" priority="118">
      <formula>IF(RIGHT(TEXT(AI649,"0.#"),1)=".",TRUE,FALSE)</formula>
    </cfRule>
  </conditionalFormatting>
  <conditionalFormatting sqref="AI650">
    <cfRule type="expression" dxfId="823" priority="115">
      <formula>IF(RIGHT(TEXT(AI650,"0.#"),1)=".",FALSE,TRUE)</formula>
    </cfRule>
    <cfRule type="expression" dxfId="822" priority="116">
      <formula>IF(RIGHT(TEXT(AI650,"0.#"),1)=".",TRUE,FALSE)</formula>
    </cfRule>
  </conditionalFormatting>
  <conditionalFormatting sqref="AM676">
    <cfRule type="expression" dxfId="821" priority="107">
      <formula>IF(RIGHT(TEXT(AM676,"0.#"),1)=".",FALSE,TRUE)</formula>
    </cfRule>
    <cfRule type="expression" dxfId="820" priority="108">
      <formula>IF(RIGHT(TEXT(AM676,"0.#"),1)=".",TRUE,FALSE)</formula>
    </cfRule>
  </conditionalFormatting>
  <conditionalFormatting sqref="AM674">
    <cfRule type="expression" dxfId="819" priority="111">
      <formula>IF(RIGHT(TEXT(AM674,"0.#"),1)=".",FALSE,TRUE)</formula>
    </cfRule>
    <cfRule type="expression" dxfId="818" priority="112">
      <formula>IF(RIGHT(TEXT(AM674,"0.#"),1)=".",TRUE,FALSE)</formula>
    </cfRule>
  </conditionalFormatting>
  <conditionalFormatting sqref="AM675">
    <cfRule type="expression" dxfId="817" priority="109">
      <formula>IF(RIGHT(TEXT(AM675,"0.#"),1)=".",FALSE,TRUE)</formula>
    </cfRule>
    <cfRule type="expression" dxfId="816" priority="110">
      <formula>IF(RIGHT(TEXT(AM675,"0.#"),1)=".",TRUE,FALSE)</formula>
    </cfRule>
  </conditionalFormatting>
  <conditionalFormatting sqref="AI676">
    <cfRule type="expression" dxfId="815" priority="101">
      <formula>IF(RIGHT(TEXT(AI676,"0.#"),1)=".",FALSE,TRUE)</formula>
    </cfRule>
    <cfRule type="expression" dxfId="814" priority="102">
      <formula>IF(RIGHT(TEXT(AI676,"0.#"),1)=".",TRUE,FALSE)</formula>
    </cfRule>
  </conditionalFormatting>
  <conditionalFormatting sqref="AI674">
    <cfRule type="expression" dxfId="813" priority="105">
      <formula>IF(RIGHT(TEXT(AI674,"0.#"),1)=".",FALSE,TRUE)</formula>
    </cfRule>
    <cfRule type="expression" dxfId="812" priority="106">
      <formula>IF(RIGHT(TEXT(AI674,"0.#"),1)=".",TRUE,FALSE)</formula>
    </cfRule>
  </conditionalFormatting>
  <conditionalFormatting sqref="AI675">
    <cfRule type="expression" dxfId="811" priority="103">
      <formula>IF(RIGHT(TEXT(AI675,"0.#"),1)=".",FALSE,TRUE)</formula>
    </cfRule>
    <cfRule type="expression" dxfId="810" priority="104">
      <formula>IF(RIGHT(TEXT(AI675,"0.#"),1)=".",TRUE,FALSE)</formula>
    </cfRule>
  </conditionalFormatting>
  <conditionalFormatting sqref="AM681">
    <cfRule type="expression" dxfId="809" priority="47">
      <formula>IF(RIGHT(TEXT(AM681,"0.#"),1)=".",FALSE,TRUE)</formula>
    </cfRule>
    <cfRule type="expression" dxfId="808" priority="48">
      <formula>IF(RIGHT(TEXT(AM681,"0.#"),1)=".",TRUE,FALSE)</formula>
    </cfRule>
  </conditionalFormatting>
  <conditionalFormatting sqref="AM679">
    <cfRule type="expression" dxfId="807" priority="51">
      <formula>IF(RIGHT(TEXT(AM679,"0.#"),1)=".",FALSE,TRUE)</formula>
    </cfRule>
    <cfRule type="expression" dxfId="806" priority="52">
      <formula>IF(RIGHT(TEXT(AM679,"0.#"),1)=".",TRUE,FALSE)</formula>
    </cfRule>
  </conditionalFormatting>
  <conditionalFormatting sqref="AM680">
    <cfRule type="expression" dxfId="805" priority="49">
      <formula>IF(RIGHT(TEXT(AM680,"0.#"),1)=".",FALSE,TRUE)</formula>
    </cfRule>
    <cfRule type="expression" dxfId="804" priority="50">
      <formula>IF(RIGHT(TEXT(AM680,"0.#"),1)=".",TRUE,FALSE)</formula>
    </cfRule>
  </conditionalFormatting>
  <conditionalFormatting sqref="AI681">
    <cfRule type="expression" dxfId="803" priority="41">
      <formula>IF(RIGHT(TEXT(AI681,"0.#"),1)=".",FALSE,TRUE)</formula>
    </cfRule>
    <cfRule type="expression" dxfId="802" priority="42">
      <formula>IF(RIGHT(TEXT(AI681,"0.#"),1)=".",TRUE,FALSE)</formula>
    </cfRule>
  </conditionalFormatting>
  <conditionalFormatting sqref="AI679">
    <cfRule type="expression" dxfId="801" priority="45">
      <formula>IF(RIGHT(TEXT(AI679,"0.#"),1)=".",FALSE,TRUE)</formula>
    </cfRule>
    <cfRule type="expression" dxfId="800" priority="46">
      <formula>IF(RIGHT(TEXT(AI679,"0.#"),1)=".",TRUE,FALSE)</formula>
    </cfRule>
  </conditionalFormatting>
  <conditionalFormatting sqref="AI680">
    <cfRule type="expression" dxfId="799" priority="43">
      <formula>IF(RIGHT(TEXT(AI680,"0.#"),1)=".",FALSE,TRUE)</formula>
    </cfRule>
    <cfRule type="expression" dxfId="798" priority="44">
      <formula>IF(RIGHT(TEXT(AI680,"0.#"),1)=".",TRUE,FALSE)</formula>
    </cfRule>
  </conditionalFormatting>
  <conditionalFormatting sqref="AM686">
    <cfRule type="expression" dxfId="797" priority="35">
      <formula>IF(RIGHT(TEXT(AM686,"0.#"),1)=".",FALSE,TRUE)</formula>
    </cfRule>
    <cfRule type="expression" dxfId="796" priority="36">
      <formula>IF(RIGHT(TEXT(AM686,"0.#"),1)=".",TRUE,FALSE)</formula>
    </cfRule>
  </conditionalFormatting>
  <conditionalFormatting sqref="AM684">
    <cfRule type="expression" dxfId="795" priority="39">
      <formula>IF(RIGHT(TEXT(AM684,"0.#"),1)=".",FALSE,TRUE)</formula>
    </cfRule>
    <cfRule type="expression" dxfId="794" priority="40">
      <formula>IF(RIGHT(TEXT(AM684,"0.#"),1)=".",TRUE,FALSE)</formula>
    </cfRule>
  </conditionalFormatting>
  <conditionalFormatting sqref="AM685">
    <cfRule type="expression" dxfId="793" priority="37">
      <formula>IF(RIGHT(TEXT(AM685,"0.#"),1)=".",FALSE,TRUE)</formula>
    </cfRule>
    <cfRule type="expression" dxfId="792" priority="38">
      <formula>IF(RIGHT(TEXT(AM685,"0.#"),1)=".",TRUE,FALSE)</formula>
    </cfRule>
  </conditionalFormatting>
  <conditionalFormatting sqref="AI686">
    <cfRule type="expression" dxfId="791" priority="29">
      <formula>IF(RIGHT(TEXT(AI686,"0.#"),1)=".",FALSE,TRUE)</formula>
    </cfRule>
    <cfRule type="expression" dxfId="790" priority="30">
      <formula>IF(RIGHT(TEXT(AI686,"0.#"),1)=".",TRUE,FALSE)</formula>
    </cfRule>
  </conditionalFormatting>
  <conditionalFormatting sqref="AI684">
    <cfRule type="expression" dxfId="789" priority="33">
      <formula>IF(RIGHT(TEXT(AI684,"0.#"),1)=".",FALSE,TRUE)</formula>
    </cfRule>
    <cfRule type="expression" dxfId="788" priority="34">
      <formula>IF(RIGHT(TEXT(AI684,"0.#"),1)=".",TRUE,FALSE)</formula>
    </cfRule>
  </conditionalFormatting>
  <conditionalFormatting sqref="AI685">
    <cfRule type="expression" dxfId="787" priority="31">
      <formula>IF(RIGHT(TEXT(AI685,"0.#"),1)=".",FALSE,TRUE)</formula>
    </cfRule>
    <cfRule type="expression" dxfId="786" priority="32">
      <formula>IF(RIGHT(TEXT(AI685,"0.#"),1)=".",TRUE,FALSE)</formula>
    </cfRule>
  </conditionalFormatting>
  <conditionalFormatting sqref="AM691">
    <cfRule type="expression" dxfId="785" priority="23">
      <formula>IF(RIGHT(TEXT(AM691,"0.#"),1)=".",FALSE,TRUE)</formula>
    </cfRule>
    <cfRule type="expression" dxfId="784" priority="24">
      <formula>IF(RIGHT(TEXT(AM691,"0.#"),1)=".",TRUE,FALSE)</formula>
    </cfRule>
  </conditionalFormatting>
  <conditionalFormatting sqref="AM689">
    <cfRule type="expression" dxfId="783" priority="27">
      <formula>IF(RIGHT(TEXT(AM689,"0.#"),1)=".",FALSE,TRUE)</formula>
    </cfRule>
    <cfRule type="expression" dxfId="782" priority="28">
      <formula>IF(RIGHT(TEXT(AM689,"0.#"),1)=".",TRUE,FALSE)</formula>
    </cfRule>
  </conditionalFormatting>
  <conditionalFormatting sqref="AM690">
    <cfRule type="expression" dxfId="781" priority="25">
      <formula>IF(RIGHT(TEXT(AM690,"0.#"),1)=".",FALSE,TRUE)</formula>
    </cfRule>
    <cfRule type="expression" dxfId="780" priority="26">
      <formula>IF(RIGHT(TEXT(AM690,"0.#"),1)=".",TRUE,FALSE)</formula>
    </cfRule>
  </conditionalFormatting>
  <conditionalFormatting sqref="AI691">
    <cfRule type="expression" dxfId="779" priority="17">
      <formula>IF(RIGHT(TEXT(AI691,"0.#"),1)=".",FALSE,TRUE)</formula>
    </cfRule>
    <cfRule type="expression" dxfId="778" priority="18">
      <formula>IF(RIGHT(TEXT(AI691,"0.#"),1)=".",TRUE,FALSE)</formula>
    </cfRule>
  </conditionalFormatting>
  <conditionalFormatting sqref="AI689">
    <cfRule type="expression" dxfId="777" priority="21">
      <formula>IF(RIGHT(TEXT(AI689,"0.#"),1)=".",FALSE,TRUE)</formula>
    </cfRule>
    <cfRule type="expression" dxfId="776" priority="22">
      <formula>IF(RIGHT(TEXT(AI689,"0.#"),1)=".",TRUE,FALSE)</formula>
    </cfRule>
  </conditionalFormatting>
  <conditionalFormatting sqref="AI690">
    <cfRule type="expression" dxfId="775" priority="19">
      <formula>IF(RIGHT(TEXT(AI690,"0.#"),1)=".",FALSE,TRUE)</formula>
    </cfRule>
    <cfRule type="expression" dxfId="774" priority="20">
      <formula>IF(RIGHT(TEXT(AI690,"0.#"),1)=".",TRUE,FALSE)</formula>
    </cfRule>
  </conditionalFormatting>
  <conditionalFormatting sqref="AM656">
    <cfRule type="expression" dxfId="773" priority="95">
      <formula>IF(RIGHT(TEXT(AM656,"0.#"),1)=".",FALSE,TRUE)</formula>
    </cfRule>
    <cfRule type="expression" dxfId="772" priority="96">
      <formula>IF(RIGHT(TEXT(AM656,"0.#"),1)=".",TRUE,FALSE)</formula>
    </cfRule>
  </conditionalFormatting>
  <conditionalFormatting sqref="AM654">
    <cfRule type="expression" dxfId="771" priority="99">
      <formula>IF(RIGHT(TEXT(AM654,"0.#"),1)=".",FALSE,TRUE)</formula>
    </cfRule>
    <cfRule type="expression" dxfId="770" priority="100">
      <formula>IF(RIGHT(TEXT(AM654,"0.#"),1)=".",TRUE,FALSE)</formula>
    </cfRule>
  </conditionalFormatting>
  <conditionalFormatting sqref="AM655">
    <cfRule type="expression" dxfId="769" priority="97">
      <formula>IF(RIGHT(TEXT(AM655,"0.#"),1)=".",FALSE,TRUE)</formula>
    </cfRule>
    <cfRule type="expression" dxfId="768" priority="98">
      <formula>IF(RIGHT(TEXT(AM655,"0.#"),1)=".",TRUE,FALSE)</formula>
    </cfRule>
  </conditionalFormatting>
  <conditionalFormatting sqref="AI656">
    <cfRule type="expression" dxfId="767" priority="89">
      <formula>IF(RIGHT(TEXT(AI656,"0.#"),1)=".",FALSE,TRUE)</formula>
    </cfRule>
    <cfRule type="expression" dxfId="766" priority="90">
      <formula>IF(RIGHT(TEXT(AI656,"0.#"),1)=".",TRUE,FALSE)</formula>
    </cfRule>
  </conditionalFormatting>
  <conditionalFormatting sqref="AI654">
    <cfRule type="expression" dxfId="765" priority="93">
      <formula>IF(RIGHT(TEXT(AI654,"0.#"),1)=".",FALSE,TRUE)</formula>
    </cfRule>
    <cfRule type="expression" dxfId="764" priority="94">
      <formula>IF(RIGHT(TEXT(AI654,"0.#"),1)=".",TRUE,FALSE)</formula>
    </cfRule>
  </conditionalFormatting>
  <conditionalFormatting sqref="AI655">
    <cfRule type="expression" dxfId="763" priority="91">
      <formula>IF(RIGHT(TEXT(AI655,"0.#"),1)=".",FALSE,TRUE)</formula>
    </cfRule>
    <cfRule type="expression" dxfId="762" priority="92">
      <formula>IF(RIGHT(TEXT(AI655,"0.#"),1)=".",TRUE,FALSE)</formula>
    </cfRule>
  </conditionalFormatting>
  <conditionalFormatting sqref="AM661">
    <cfRule type="expression" dxfId="761" priority="83">
      <formula>IF(RIGHT(TEXT(AM661,"0.#"),1)=".",FALSE,TRUE)</formula>
    </cfRule>
    <cfRule type="expression" dxfId="760" priority="84">
      <formula>IF(RIGHT(TEXT(AM661,"0.#"),1)=".",TRUE,FALSE)</formula>
    </cfRule>
  </conditionalFormatting>
  <conditionalFormatting sqref="AM659">
    <cfRule type="expression" dxfId="759" priority="87">
      <formula>IF(RIGHT(TEXT(AM659,"0.#"),1)=".",FALSE,TRUE)</formula>
    </cfRule>
    <cfRule type="expression" dxfId="758" priority="88">
      <formula>IF(RIGHT(TEXT(AM659,"0.#"),1)=".",TRUE,FALSE)</formula>
    </cfRule>
  </conditionalFormatting>
  <conditionalFormatting sqref="AM660">
    <cfRule type="expression" dxfId="757" priority="85">
      <formula>IF(RIGHT(TEXT(AM660,"0.#"),1)=".",FALSE,TRUE)</formula>
    </cfRule>
    <cfRule type="expression" dxfId="756" priority="86">
      <formula>IF(RIGHT(TEXT(AM660,"0.#"),1)=".",TRUE,FALSE)</formula>
    </cfRule>
  </conditionalFormatting>
  <conditionalFormatting sqref="AI661">
    <cfRule type="expression" dxfId="755" priority="77">
      <formula>IF(RIGHT(TEXT(AI661,"0.#"),1)=".",FALSE,TRUE)</formula>
    </cfRule>
    <cfRule type="expression" dxfId="754" priority="78">
      <formula>IF(RIGHT(TEXT(AI661,"0.#"),1)=".",TRUE,FALSE)</formula>
    </cfRule>
  </conditionalFormatting>
  <conditionalFormatting sqref="AI659">
    <cfRule type="expression" dxfId="753" priority="81">
      <formula>IF(RIGHT(TEXT(AI659,"0.#"),1)=".",FALSE,TRUE)</formula>
    </cfRule>
    <cfRule type="expression" dxfId="752" priority="82">
      <formula>IF(RIGHT(TEXT(AI659,"0.#"),1)=".",TRUE,FALSE)</formula>
    </cfRule>
  </conditionalFormatting>
  <conditionalFormatting sqref="AI660">
    <cfRule type="expression" dxfId="751" priority="79">
      <formula>IF(RIGHT(TEXT(AI660,"0.#"),1)=".",FALSE,TRUE)</formula>
    </cfRule>
    <cfRule type="expression" dxfId="750" priority="80">
      <formula>IF(RIGHT(TEXT(AI660,"0.#"),1)=".",TRUE,FALSE)</formula>
    </cfRule>
  </conditionalFormatting>
  <conditionalFormatting sqref="AM666">
    <cfRule type="expression" dxfId="749" priority="71">
      <formula>IF(RIGHT(TEXT(AM666,"0.#"),1)=".",FALSE,TRUE)</formula>
    </cfRule>
    <cfRule type="expression" dxfId="748" priority="72">
      <formula>IF(RIGHT(TEXT(AM666,"0.#"),1)=".",TRUE,FALSE)</formula>
    </cfRule>
  </conditionalFormatting>
  <conditionalFormatting sqref="AM664">
    <cfRule type="expression" dxfId="747" priority="75">
      <formula>IF(RIGHT(TEXT(AM664,"0.#"),1)=".",FALSE,TRUE)</formula>
    </cfRule>
    <cfRule type="expression" dxfId="746" priority="76">
      <formula>IF(RIGHT(TEXT(AM664,"0.#"),1)=".",TRUE,FALSE)</formula>
    </cfRule>
  </conditionalFormatting>
  <conditionalFormatting sqref="AM665">
    <cfRule type="expression" dxfId="745" priority="73">
      <formula>IF(RIGHT(TEXT(AM665,"0.#"),1)=".",FALSE,TRUE)</formula>
    </cfRule>
    <cfRule type="expression" dxfId="744" priority="74">
      <formula>IF(RIGHT(TEXT(AM665,"0.#"),1)=".",TRUE,FALSE)</formula>
    </cfRule>
  </conditionalFormatting>
  <conditionalFormatting sqref="AI666">
    <cfRule type="expression" dxfId="743" priority="65">
      <formula>IF(RIGHT(TEXT(AI666,"0.#"),1)=".",FALSE,TRUE)</formula>
    </cfRule>
    <cfRule type="expression" dxfId="742" priority="66">
      <formula>IF(RIGHT(TEXT(AI666,"0.#"),1)=".",TRUE,FALSE)</formula>
    </cfRule>
  </conditionalFormatting>
  <conditionalFormatting sqref="AI664">
    <cfRule type="expression" dxfId="741" priority="69">
      <formula>IF(RIGHT(TEXT(AI664,"0.#"),1)=".",FALSE,TRUE)</formula>
    </cfRule>
    <cfRule type="expression" dxfId="740" priority="70">
      <formula>IF(RIGHT(TEXT(AI664,"0.#"),1)=".",TRUE,FALSE)</formula>
    </cfRule>
  </conditionalFormatting>
  <conditionalFormatting sqref="AI665">
    <cfRule type="expression" dxfId="739" priority="67">
      <formula>IF(RIGHT(TEXT(AI665,"0.#"),1)=".",FALSE,TRUE)</formula>
    </cfRule>
    <cfRule type="expression" dxfId="738" priority="68">
      <formula>IF(RIGHT(TEXT(AI665,"0.#"),1)=".",TRUE,FALSE)</formula>
    </cfRule>
  </conditionalFormatting>
  <conditionalFormatting sqref="AM671">
    <cfRule type="expression" dxfId="737" priority="59">
      <formula>IF(RIGHT(TEXT(AM671,"0.#"),1)=".",FALSE,TRUE)</formula>
    </cfRule>
    <cfRule type="expression" dxfId="736" priority="60">
      <formula>IF(RIGHT(TEXT(AM671,"0.#"),1)=".",TRUE,FALSE)</formula>
    </cfRule>
  </conditionalFormatting>
  <conditionalFormatting sqref="AM669">
    <cfRule type="expression" dxfId="735" priority="63">
      <formula>IF(RIGHT(TEXT(AM669,"0.#"),1)=".",FALSE,TRUE)</formula>
    </cfRule>
    <cfRule type="expression" dxfId="734" priority="64">
      <formula>IF(RIGHT(TEXT(AM669,"0.#"),1)=".",TRUE,FALSE)</formula>
    </cfRule>
  </conditionalFormatting>
  <conditionalFormatting sqref="AM670">
    <cfRule type="expression" dxfId="733" priority="61">
      <formula>IF(RIGHT(TEXT(AM670,"0.#"),1)=".",FALSE,TRUE)</formula>
    </cfRule>
    <cfRule type="expression" dxfId="732" priority="62">
      <formula>IF(RIGHT(TEXT(AM670,"0.#"),1)=".",TRUE,FALSE)</formula>
    </cfRule>
  </conditionalFormatting>
  <conditionalFormatting sqref="AI671">
    <cfRule type="expression" dxfId="731" priority="53">
      <formula>IF(RIGHT(TEXT(AI671,"0.#"),1)=".",FALSE,TRUE)</formula>
    </cfRule>
    <cfRule type="expression" dxfId="730" priority="54">
      <formula>IF(RIGHT(TEXT(AI671,"0.#"),1)=".",TRUE,FALSE)</formula>
    </cfRule>
  </conditionalFormatting>
  <conditionalFormatting sqref="AI669">
    <cfRule type="expression" dxfId="729" priority="57">
      <formula>IF(RIGHT(TEXT(AI669,"0.#"),1)=".",FALSE,TRUE)</formula>
    </cfRule>
    <cfRule type="expression" dxfId="728" priority="58">
      <formula>IF(RIGHT(TEXT(AI669,"0.#"),1)=".",TRUE,FALSE)</formula>
    </cfRule>
  </conditionalFormatting>
  <conditionalFormatting sqref="AI670">
    <cfRule type="expression" dxfId="727" priority="55">
      <formula>IF(RIGHT(TEXT(AI670,"0.#"),1)=".",FALSE,TRUE)</formula>
    </cfRule>
    <cfRule type="expression" dxfId="726" priority="56">
      <formula>IF(RIGHT(TEXT(AI670,"0.#"),1)=".",TRUE,FALSE)</formula>
    </cfRule>
  </conditionalFormatting>
  <conditionalFormatting sqref="P29:AC29">
    <cfRule type="expression" dxfId="725" priority="15">
      <formula>IF(RIGHT(TEXT(P29,"0.#"),1)=".",FALSE,TRUE)</formula>
    </cfRule>
    <cfRule type="expression" dxfId="724" priority="16">
      <formula>IF(RIGHT(TEXT(P29,"0.#"),1)=".",TRUE,FALSE)</formula>
    </cfRule>
  </conditionalFormatting>
  <conditionalFormatting sqref="AU782">
    <cfRule type="expression" dxfId="723" priority="13">
      <formula>IF(RIGHT(TEXT(AU782,"0.#"),1)=".",FALSE,TRUE)</formula>
    </cfRule>
    <cfRule type="expression" dxfId="722" priority="14">
      <formula>IF(RIGHT(TEXT(AU782,"0.#"),1)=".",TRUE,FALSE)</formula>
    </cfRule>
  </conditionalFormatting>
  <conditionalFormatting sqref="Y903:Y904">
    <cfRule type="expression" dxfId="721" priority="11">
      <formula>IF(RIGHT(TEXT(Y903,"0.#"),1)=".",FALSE,TRUE)</formula>
    </cfRule>
    <cfRule type="expression" dxfId="720" priority="12">
      <formula>IF(RIGHT(TEXT(Y903,"0.#"),1)=".",TRUE,FALSE)</formula>
    </cfRule>
  </conditionalFormatting>
  <conditionalFormatting sqref="Y905">
    <cfRule type="expression" dxfId="719" priority="9">
      <formula>IF(RIGHT(TEXT(Y905,"0.#"),1)=".",FALSE,TRUE)</formula>
    </cfRule>
    <cfRule type="expression" dxfId="718" priority="10">
      <formula>IF(RIGHT(TEXT(Y905,"0.#"),1)=".",TRUE,FALSE)</formula>
    </cfRule>
  </conditionalFormatting>
  <conditionalFormatting sqref="Y906">
    <cfRule type="expression" dxfId="717" priority="7">
      <formula>IF(RIGHT(TEXT(Y906,"0.#"),1)=".",FALSE,TRUE)</formula>
    </cfRule>
    <cfRule type="expression" dxfId="716" priority="8">
      <formula>IF(RIGHT(TEXT(Y906,"0.#"),1)=".",TRUE,FALSE)</formula>
    </cfRule>
  </conditionalFormatting>
  <conditionalFormatting sqref="Y907">
    <cfRule type="expression" dxfId="715" priority="5">
      <formula>IF(RIGHT(TEXT(Y907,"0.#"),1)=".",FALSE,TRUE)</formula>
    </cfRule>
    <cfRule type="expression" dxfId="714" priority="6">
      <formula>IF(RIGHT(TEXT(Y907,"0.#"),1)=".",TRUE,FALSE)</formula>
    </cfRule>
  </conditionalFormatting>
  <conditionalFormatting sqref="Y908">
    <cfRule type="expression" dxfId="713" priority="3">
      <formula>IF(RIGHT(TEXT(Y908,"0.#"),1)=".",FALSE,TRUE)</formula>
    </cfRule>
    <cfRule type="expression" dxfId="712" priority="4">
      <formula>IF(RIGHT(TEXT(Y908,"0.#"),1)=".",TRUE,FALSE)</formula>
    </cfRule>
  </conditionalFormatting>
  <conditionalFormatting sqref="Y909:Y912">
    <cfRule type="expression" dxfId="711" priority="1">
      <formula>IF(RIGHT(TEXT(Y909,"0.#"),1)=".",FALSE,TRUE)</formula>
    </cfRule>
    <cfRule type="expression" dxfId="710"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699" max="49" man="1"/>
    <brk id="733" max="49" man="1"/>
    <brk id="83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7"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608</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571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472</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3"/>
      <c r="AA2" s="834"/>
      <c r="AB2" s="1030" t="s">
        <v>11</v>
      </c>
      <c r="AC2" s="1031"/>
      <c r="AD2" s="1032"/>
      <c r="AE2" s="1036" t="s">
        <v>551</v>
      </c>
      <c r="AF2" s="1036"/>
      <c r="AG2" s="1036"/>
      <c r="AH2" s="1036"/>
      <c r="AI2" s="1036" t="s">
        <v>548</v>
      </c>
      <c r="AJ2" s="1036"/>
      <c r="AK2" s="1036"/>
      <c r="AL2" s="1036"/>
      <c r="AM2" s="1036" t="s">
        <v>522</v>
      </c>
      <c r="AN2" s="1036"/>
      <c r="AO2" s="1036"/>
      <c r="AP2" s="561"/>
      <c r="AQ2" s="163" t="s">
        <v>354</v>
      </c>
      <c r="AR2" s="134"/>
      <c r="AS2" s="134"/>
      <c r="AT2" s="13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5"/>
      <c r="AF3" s="255"/>
      <c r="AG3" s="255"/>
      <c r="AH3" s="255"/>
      <c r="AI3" s="255"/>
      <c r="AJ3" s="255"/>
      <c r="AK3" s="255"/>
      <c r="AL3" s="255"/>
      <c r="AM3" s="255"/>
      <c r="AN3" s="255"/>
      <c r="AO3" s="255"/>
      <c r="AP3" s="251"/>
      <c r="AQ3" s="202"/>
      <c r="AR3" s="203"/>
      <c r="AS3" s="137" t="s">
        <v>355</v>
      </c>
      <c r="AT3" s="138"/>
      <c r="AU3" s="203"/>
      <c r="AV3" s="203"/>
      <c r="AW3" s="402" t="s">
        <v>300</v>
      </c>
      <c r="AX3" s="403"/>
    </row>
    <row r="4" spans="1:50" ht="22.5" customHeight="1" x14ac:dyDescent="0.15">
      <c r="A4" s="407"/>
      <c r="B4" s="405"/>
      <c r="C4" s="405"/>
      <c r="D4" s="405"/>
      <c r="E4" s="405"/>
      <c r="F4" s="406"/>
      <c r="G4" s="568"/>
      <c r="H4" s="1003"/>
      <c r="I4" s="1003"/>
      <c r="J4" s="1003"/>
      <c r="K4" s="1003"/>
      <c r="L4" s="1003"/>
      <c r="M4" s="1003"/>
      <c r="N4" s="1003"/>
      <c r="O4" s="1004"/>
      <c r="P4" s="109"/>
      <c r="Q4" s="1011"/>
      <c r="R4" s="1011"/>
      <c r="S4" s="1011"/>
      <c r="T4" s="1011"/>
      <c r="U4" s="1011"/>
      <c r="V4" s="1011"/>
      <c r="W4" s="1011"/>
      <c r="X4" s="1012"/>
      <c r="Y4" s="1021" t="s">
        <v>12</v>
      </c>
      <c r="Z4" s="1022"/>
      <c r="AA4" s="1023"/>
      <c r="AB4" s="465"/>
      <c r="AC4" s="1025"/>
      <c r="AD4" s="1025"/>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500</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4" t="s">
        <v>472</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3"/>
      <c r="AA9" s="834"/>
      <c r="AB9" s="1030" t="s">
        <v>11</v>
      </c>
      <c r="AC9" s="1031"/>
      <c r="AD9" s="1032"/>
      <c r="AE9" s="1036" t="s">
        <v>552</v>
      </c>
      <c r="AF9" s="1036"/>
      <c r="AG9" s="1036"/>
      <c r="AH9" s="1036"/>
      <c r="AI9" s="1036" t="s">
        <v>548</v>
      </c>
      <c r="AJ9" s="1036"/>
      <c r="AK9" s="1036"/>
      <c r="AL9" s="1036"/>
      <c r="AM9" s="1036" t="s">
        <v>522</v>
      </c>
      <c r="AN9" s="1036"/>
      <c r="AO9" s="1036"/>
      <c r="AP9" s="561"/>
      <c r="AQ9" s="163" t="s">
        <v>354</v>
      </c>
      <c r="AR9" s="134"/>
      <c r="AS9" s="134"/>
      <c r="AT9" s="13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5"/>
      <c r="AF10" s="255"/>
      <c r="AG10" s="255"/>
      <c r="AH10" s="255"/>
      <c r="AI10" s="255"/>
      <c r="AJ10" s="255"/>
      <c r="AK10" s="255"/>
      <c r="AL10" s="255"/>
      <c r="AM10" s="255"/>
      <c r="AN10" s="255"/>
      <c r="AO10" s="255"/>
      <c r="AP10" s="251"/>
      <c r="AQ10" s="202"/>
      <c r="AR10" s="203"/>
      <c r="AS10" s="137" t="s">
        <v>355</v>
      </c>
      <c r="AT10" s="138"/>
      <c r="AU10" s="203"/>
      <c r="AV10" s="203"/>
      <c r="AW10" s="402" t="s">
        <v>300</v>
      </c>
      <c r="AX10" s="403"/>
    </row>
    <row r="11" spans="1:50" ht="22.5" customHeight="1" x14ac:dyDescent="0.15">
      <c r="A11" s="407"/>
      <c r="B11" s="405"/>
      <c r="C11" s="405"/>
      <c r="D11" s="405"/>
      <c r="E11" s="405"/>
      <c r="F11" s="406"/>
      <c r="G11" s="568"/>
      <c r="H11" s="1003"/>
      <c r="I11" s="1003"/>
      <c r="J11" s="1003"/>
      <c r="K11" s="1003"/>
      <c r="L11" s="1003"/>
      <c r="M11" s="1003"/>
      <c r="N11" s="1003"/>
      <c r="O11" s="1004"/>
      <c r="P11" s="109"/>
      <c r="Q11" s="1011"/>
      <c r="R11" s="1011"/>
      <c r="S11" s="1011"/>
      <c r="T11" s="1011"/>
      <c r="U11" s="1011"/>
      <c r="V11" s="1011"/>
      <c r="W11" s="1011"/>
      <c r="X11" s="1012"/>
      <c r="Y11" s="1021" t="s">
        <v>12</v>
      </c>
      <c r="Z11" s="1022"/>
      <c r="AA11" s="1023"/>
      <c r="AB11" s="465"/>
      <c r="AC11" s="1025"/>
      <c r="AD11" s="1025"/>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500</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4" t="s">
        <v>472</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3"/>
      <c r="AA16" s="834"/>
      <c r="AB16" s="1030" t="s">
        <v>11</v>
      </c>
      <c r="AC16" s="1031"/>
      <c r="AD16" s="1032"/>
      <c r="AE16" s="1036" t="s">
        <v>551</v>
      </c>
      <c r="AF16" s="1036"/>
      <c r="AG16" s="1036"/>
      <c r="AH16" s="1036"/>
      <c r="AI16" s="1036" t="s">
        <v>549</v>
      </c>
      <c r="AJ16" s="1036"/>
      <c r="AK16" s="1036"/>
      <c r="AL16" s="1036"/>
      <c r="AM16" s="1036" t="s">
        <v>522</v>
      </c>
      <c r="AN16" s="1036"/>
      <c r="AO16" s="1036"/>
      <c r="AP16" s="561"/>
      <c r="AQ16" s="163" t="s">
        <v>354</v>
      </c>
      <c r="AR16" s="134"/>
      <c r="AS16" s="134"/>
      <c r="AT16" s="13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5"/>
      <c r="AF17" s="255"/>
      <c r="AG17" s="255"/>
      <c r="AH17" s="255"/>
      <c r="AI17" s="255"/>
      <c r="AJ17" s="255"/>
      <c r="AK17" s="255"/>
      <c r="AL17" s="255"/>
      <c r="AM17" s="255"/>
      <c r="AN17" s="255"/>
      <c r="AO17" s="255"/>
      <c r="AP17" s="251"/>
      <c r="AQ17" s="202"/>
      <c r="AR17" s="203"/>
      <c r="AS17" s="137" t="s">
        <v>355</v>
      </c>
      <c r="AT17" s="138"/>
      <c r="AU17" s="203"/>
      <c r="AV17" s="203"/>
      <c r="AW17" s="402" t="s">
        <v>300</v>
      </c>
      <c r="AX17" s="403"/>
    </row>
    <row r="18" spans="1:50" ht="22.5" customHeight="1" x14ac:dyDescent="0.15">
      <c r="A18" s="407"/>
      <c r="B18" s="405"/>
      <c r="C18" s="405"/>
      <c r="D18" s="405"/>
      <c r="E18" s="405"/>
      <c r="F18" s="406"/>
      <c r="G18" s="568"/>
      <c r="H18" s="1003"/>
      <c r="I18" s="1003"/>
      <c r="J18" s="1003"/>
      <c r="K18" s="1003"/>
      <c r="L18" s="1003"/>
      <c r="M18" s="1003"/>
      <c r="N18" s="1003"/>
      <c r="O18" s="1004"/>
      <c r="P18" s="109"/>
      <c r="Q18" s="1011"/>
      <c r="R18" s="1011"/>
      <c r="S18" s="1011"/>
      <c r="T18" s="1011"/>
      <c r="U18" s="1011"/>
      <c r="V18" s="1011"/>
      <c r="W18" s="1011"/>
      <c r="X18" s="1012"/>
      <c r="Y18" s="1021" t="s">
        <v>12</v>
      </c>
      <c r="Z18" s="1022"/>
      <c r="AA18" s="1023"/>
      <c r="AB18" s="465"/>
      <c r="AC18" s="1025"/>
      <c r="AD18" s="1025"/>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500</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4" t="s">
        <v>472</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3"/>
      <c r="AA23" s="834"/>
      <c r="AB23" s="1030" t="s">
        <v>11</v>
      </c>
      <c r="AC23" s="1031"/>
      <c r="AD23" s="1032"/>
      <c r="AE23" s="1036" t="s">
        <v>553</v>
      </c>
      <c r="AF23" s="1036"/>
      <c r="AG23" s="1036"/>
      <c r="AH23" s="1036"/>
      <c r="AI23" s="1036" t="s">
        <v>548</v>
      </c>
      <c r="AJ23" s="1036"/>
      <c r="AK23" s="1036"/>
      <c r="AL23" s="1036"/>
      <c r="AM23" s="1036" t="s">
        <v>522</v>
      </c>
      <c r="AN23" s="1036"/>
      <c r="AO23" s="1036"/>
      <c r="AP23" s="561"/>
      <c r="AQ23" s="163" t="s">
        <v>354</v>
      </c>
      <c r="AR23" s="134"/>
      <c r="AS23" s="134"/>
      <c r="AT23" s="13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5"/>
      <c r="AF24" s="255"/>
      <c r="AG24" s="255"/>
      <c r="AH24" s="255"/>
      <c r="AI24" s="255"/>
      <c r="AJ24" s="255"/>
      <c r="AK24" s="255"/>
      <c r="AL24" s="255"/>
      <c r="AM24" s="255"/>
      <c r="AN24" s="255"/>
      <c r="AO24" s="255"/>
      <c r="AP24" s="251"/>
      <c r="AQ24" s="202"/>
      <c r="AR24" s="203"/>
      <c r="AS24" s="137" t="s">
        <v>355</v>
      </c>
      <c r="AT24" s="138"/>
      <c r="AU24" s="203"/>
      <c r="AV24" s="203"/>
      <c r="AW24" s="402" t="s">
        <v>300</v>
      </c>
      <c r="AX24" s="403"/>
    </row>
    <row r="25" spans="1:50" ht="22.5" customHeight="1" x14ac:dyDescent="0.15">
      <c r="A25" s="407"/>
      <c r="B25" s="405"/>
      <c r="C25" s="405"/>
      <c r="D25" s="405"/>
      <c r="E25" s="405"/>
      <c r="F25" s="406"/>
      <c r="G25" s="568"/>
      <c r="H25" s="1003"/>
      <c r="I25" s="1003"/>
      <c r="J25" s="1003"/>
      <c r="K25" s="1003"/>
      <c r="L25" s="1003"/>
      <c r="M25" s="1003"/>
      <c r="N25" s="1003"/>
      <c r="O25" s="1004"/>
      <c r="P25" s="109"/>
      <c r="Q25" s="1011"/>
      <c r="R25" s="1011"/>
      <c r="S25" s="1011"/>
      <c r="T25" s="1011"/>
      <c r="U25" s="1011"/>
      <c r="V25" s="1011"/>
      <c r="W25" s="1011"/>
      <c r="X25" s="1012"/>
      <c r="Y25" s="1021" t="s">
        <v>12</v>
      </c>
      <c r="Z25" s="1022"/>
      <c r="AA25" s="1023"/>
      <c r="AB25" s="465"/>
      <c r="AC25" s="1025"/>
      <c r="AD25" s="1025"/>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500</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4" t="s">
        <v>472</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3"/>
      <c r="AA30" s="834"/>
      <c r="AB30" s="1030" t="s">
        <v>11</v>
      </c>
      <c r="AC30" s="1031"/>
      <c r="AD30" s="1032"/>
      <c r="AE30" s="1036" t="s">
        <v>551</v>
      </c>
      <c r="AF30" s="1036"/>
      <c r="AG30" s="1036"/>
      <c r="AH30" s="1036"/>
      <c r="AI30" s="1036" t="s">
        <v>548</v>
      </c>
      <c r="AJ30" s="1036"/>
      <c r="AK30" s="1036"/>
      <c r="AL30" s="1036"/>
      <c r="AM30" s="1036" t="s">
        <v>546</v>
      </c>
      <c r="AN30" s="1036"/>
      <c r="AO30" s="1036"/>
      <c r="AP30" s="561"/>
      <c r="AQ30" s="163" t="s">
        <v>354</v>
      </c>
      <c r="AR30" s="134"/>
      <c r="AS30" s="134"/>
      <c r="AT30" s="13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5"/>
      <c r="AF31" s="255"/>
      <c r="AG31" s="255"/>
      <c r="AH31" s="255"/>
      <c r="AI31" s="255"/>
      <c r="AJ31" s="255"/>
      <c r="AK31" s="255"/>
      <c r="AL31" s="255"/>
      <c r="AM31" s="255"/>
      <c r="AN31" s="255"/>
      <c r="AO31" s="255"/>
      <c r="AP31" s="251"/>
      <c r="AQ31" s="202"/>
      <c r="AR31" s="203"/>
      <c r="AS31" s="137" t="s">
        <v>355</v>
      </c>
      <c r="AT31" s="138"/>
      <c r="AU31" s="203"/>
      <c r="AV31" s="203"/>
      <c r="AW31" s="402" t="s">
        <v>300</v>
      </c>
      <c r="AX31" s="403"/>
    </row>
    <row r="32" spans="1:50" ht="22.5" customHeight="1" x14ac:dyDescent="0.15">
      <c r="A32" s="407"/>
      <c r="B32" s="405"/>
      <c r="C32" s="405"/>
      <c r="D32" s="405"/>
      <c r="E32" s="405"/>
      <c r="F32" s="406"/>
      <c r="G32" s="568"/>
      <c r="H32" s="1003"/>
      <c r="I32" s="1003"/>
      <c r="J32" s="1003"/>
      <c r="K32" s="1003"/>
      <c r="L32" s="1003"/>
      <c r="M32" s="1003"/>
      <c r="N32" s="1003"/>
      <c r="O32" s="1004"/>
      <c r="P32" s="109"/>
      <c r="Q32" s="1011"/>
      <c r="R32" s="1011"/>
      <c r="S32" s="1011"/>
      <c r="T32" s="1011"/>
      <c r="U32" s="1011"/>
      <c r="V32" s="1011"/>
      <c r="W32" s="1011"/>
      <c r="X32" s="1012"/>
      <c r="Y32" s="1021" t="s">
        <v>12</v>
      </c>
      <c r="Z32" s="1022"/>
      <c r="AA32" s="1023"/>
      <c r="AB32" s="465"/>
      <c r="AC32" s="1025"/>
      <c r="AD32" s="1025"/>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500</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4" t="s">
        <v>472</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3"/>
      <c r="AA37" s="834"/>
      <c r="AB37" s="1030" t="s">
        <v>11</v>
      </c>
      <c r="AC37" s="1031"/>
      <c r="AD37" s="1032"/>
      <c r="AE37" s="1036" t="s">
        <v>553</v>
      </c>
      <c r="AF37" s="1036"/>
      <c r="AG37" s="1036"/>
      <c r="AH37" s="1036"/>
      <c r="AI37" s="1036" t="s">
        <v>550</v>
      </c>
      <c r="AJ37" s="1036"/>
      <c r="AK37" s="1036"/>
      <c r="AL37" s="1036"/>
      <c r="AM37" s="1036" t="s">
        <v>547</v>
      </c>
      <c r="AN37" s="1036"/>
      <c r="AO37" s="1036"/>
      <c r="AP37" s="561"/>
      <c r="AQ37" s="163" t="s">
        <v>354</v>
      </c>
      <c r="AR37" s="134"/>
      <c r="AS37" s="134"/>
      <c r="AT37" s="13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5"/>
      <c r="AF38" s="255"/>
      <c r="AG38" s="255"/>
      <c r="AH38" s="255"/>
      <c r="AI38" s="255"/>
      <c r="AJ38" s="255"/>
      <c r="AK38" s="255"/>
      <c r="AL38" s="255"/>
      <c r="AM38" s="255"/>
      <c r="AN38" s="255"/>
      <c r="AO38" s="255"/>
      <c r="AP38" s="251"/>
      <c r="AQ38" s="202"/>
      <c r="AR38" s="203"/>
      <c r="AS38" s="137" t="s">
        <v>355</v>
      </c>
      <c r="AT38" s="138"/>
      <c r="AU38" s="203"/>
      <c r="AV38" s="203"/>
      <c r="AW38" s="402" t="s">
        <v>300</v>
      </c>
      <c r="AX38" s="403"/>
    </row>
    <row r="39" spans="1:50" ht="22.5" customHeight="1" x14ac:dyDescent="0.15">
      <c r="A39" s="407"/>
      <c r="B39" s="405"/>
      <c r="C39" s="405"/>
      <c r="D39" s="405"/>
      <c r="E39" s="405"/>
      <c r="F39" s="406"/>
      <c r="G39" s="568"/>
      <c r="H39" s="1003"/>
      <c r="I39" s="1003"/>
      <c r="J39" s="1003"/>
      <c r="K39" s="1003"/>
      <c r="L39" s="1003"/>
      <c r="M39" s="1003"/>
      <c r="N39" s="1003"/>
      <c r="O39" s="1004"/>
      <c r="P39" s="109"/>
      <c r="Q39" s="1011"/>
      <c r="R39" s="1011"/>
      <c r="S39" s="1011"/>
      <c r="T39" s="1011"/>
      <c r="U39" s="1011"/>
      <c r="V39" s="1011"/>
      <c r="W39" s="1011"/>
      <c r="X39" s="1012"/>
      <c r="Y39" s="1021" t="s">
        <v>12</v>
      </c>
      <c r="Z39" s="1022"/>
      <c r="AA39" s="1023"/>
      <c r="AB39" s="465"/>
      <c r="AC39" s="1025"/>
      <c r="AD39" s="102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500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4" t="s">
        <v>472</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3"/>
      <c r="AA44" s="834"/>
      <c r="AB44" s="1030" t="s">
        <v>11</v>
      </c>
      <c r="AC44" s="1031"/>
      <c r="AD44" s="1032"/>
      <c r="AE44" s="1036" t="s">
        <v>551</v>
      </c>
      <c r="AF44" s="1036"/>
      <c r="AG44" s="1036"/>
      <c r="AH44" s="1036"/>
      <c r="AI44" s="1036" t="s">
        <v>548</v>
      </c>
      <c r="AJ44" s="1036"/>
      <c r="AK44" s="1036"/>
      <c r="AL44" s="1036"/>
      <c r="AM44" s="1036" t="s">
        <v>522</v>
      </c>
      <c r="AN44" s="1036"/>
      <c r="AO44" s="1036"/>
      <c r="AP44" s="561"/>
      <c r="AQ44" s="163" t="s">
        <v>354</v>
      </c>
      <c r="AR44" s="134"/>
      <c r="AS44" s="134"/>
      <c r="AT44" s="13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5"/>
      <c r="AF45" s="255"/>
      <c r="AG45" s="255"/>
      <c r="AH45" s="255"/>
      <c r="AI45" s="255"/>
      <c r="AJ45" s="255"/>
      <c r="AK45" s="255"/>
      <c r="AL45" s="255"/>
      <c r="AM45" s="255"/>
      <c r="AN45" s="255"/>
      <c r="AO45" s="255"/>
      <c r="AP45" s="251"/>
      <c r="AQ45" s="202"/>
      <c r="AR45" s="203"/>
      <c r="AS45" s="137" t="s">
        <v>355</v>
      </c>
      <c r="AT45" s="138"/>
      <c r="AU45" s="203"/>
      <c r="AV45" s="203"/>
      <c r="AW45" s="402" t="s">
        <v>300</v>
      </c>
      <c r="AX45" s="403"/>
    </row>
    <row r="46" spans="1:50" ht="22.5" customHeight="1" x14ac:dyDescent="0.15">
      <c r="A46" s="407"/>
      <c r="B46" s="405"/>
      <c r="C46" s="405"/>
      <c r="D46" s="405"/>
      <c r="E46" s="405"/>
      <c r="F46" s="406"/>
      <c r="G46" s="568"/>
      <c r="H46" s="1003"/>
      <c r="I46" s="1003"/>
      <c r="J46" s="1003"/>
      <c r="K46" s="1003"/>
      <c r="L46" s="1003"/>
      <c r="M46" s="1003"/>
      <c r="N46" s="1003"/>
      <c r="O46" s="1004"/>
      <c r="P46" s="109"/>
      <c r="Q46" s="1011"/>
      <c r="R46" s="1011"/>
      <c r="S46" s="1011"/>
      <c r="T46" s="1011"/>
      <c r="U46" s="1011"/>
      <c r="V46" s="1011"/>
      <c r="W46" s="1011"/>
      <c r="X46" s="1012"/>
      <c r="Y46" s="1021" t="s">
        <v>12</v>
      </c>
      <c r="Z46" s="1022"/>
      <c r="AA46" s="1023"/>
      <c r="AB46" s="465"/>
      <c r="AC46" s="1025"/>
      <c r="AD46" s="102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500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4" t="s">
        <v>472</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3"/>
      <c r="AA51" s="834"/>
      <c r="AB51" s="561" t="s">
        <v>11</v>
      </c>
      <c r="AC51" s="1031"/>
      <c r="AD51" s="1032"/>
      <c r="AE51" s="1036" t="s">
        <v>551</v>
      </c>
      <c r="AF51" s="1036"/>
      <c r="AG51" s="1036"/>
      <c r="AH51" s="1036"/>
      <c r="AI51" s="1036" t="s">
        <v>548</v>
      </c>
      <c r="AJ51" s="1036"/>
      <c r="AK51" s="1036"/>
      <c r="AL51" s="1036"/>
      <c r="AM51" s="1036" t="s">
        <v>522</v>
      </c>
      <c r="AN51" s="1036"/>
      <c r="AO51" s="1036"/>
      <c r="AP51" s="561"/>
      <c r="AQ51" s="163" t="s">
        <v>354</v>
      </c>
      <c r="AR51" s="134"/>
      <c r="AS51" s="134"/>
      <c r="AT51" s="13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5"/>
      <c r="AF52" s="255"/>
      <c r="AG52" s="255"/>
      <c r="AH52" s="255"/>
      <c r="AI52" s="255"/>
      <c r="AJ52" s="255"/>
      <c r="AK52" s="255"/>
      <c r="AL52" s="255"/>
      <c r="AM52" s="255"/>
      <c r="AN52" s="255"/>
      <c r="AO52" s="255"/>
      <c r="AP52" s="251"/>
      <c r="AQ52" s="202"/>
      <c r="AR52" s="203"/>
      <c r="AS52" s="137" t="s">
        <v>355</v>
      </c>
      <c r="AT52" s="138"/>
      <c r="AU52" s="203"/>
      <c r="AV52" s="203"/>
      <c r="AW52" s="402" t="s">
        <v>300</v>
      </c>
      <c r="AX52" s="403"/>
    </row>
    <row r="53" spans="1:50" ht="22.5" customHeight="1" x14ac:dyDescent="0.15">
      <c r="A53" s="407"/>
      <c r="B53" s="405"/>
      <c r="C53" s="405"/>
      <c r="D53" s="405"/>
      <c r="E53" s="405"/>
      <c r="F53" s="406"/>
      <c r="G53" s="568"/>
      <c r="H53" s="1003"/>
      <c r="I53" s="1003"/>
      <c r="J53" s="1003"/>
      <c r="K53" s="1003"/>
      <c r="L53" s="1003"/>
      <c r="M53" s="1003"/>
      <c r="N53" s="1003"/>
      <c r="O53" s="1004"/>
      <c r="P53" s="109"/>
      <c r="Q53" s="1011"/>
      <c r="R53" s="1011"/>
      <c r="S53" s="1011"/>
      <c r="T53" s="1011"/>
      <c r="U53" s="1011"/>
      <c r="V53" s="1011"/>
      <c r="W53" s="1011"/>
      <c r="X53" s="1012"/>
      <c r="Y53" s="1021" t="s">
        <v>12</v>
      </c>
      <c r="Z53" s="1022"/>
      <c r="AA53" s="1023"/>
      <c r="AB53" s="465"/>
      <c r="AC53" s="1025"/>
      <c r="AD53" s="102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500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4" t="s">
        <v>472</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3"/>
      <c r="AA58" s="834"/>
      <c r="AB58" s="1030" t="s">
        <v>11</v>
      </c>
      <c r="AC58" s="1031"/>
      <c r="AD58" s="1032"/>
      <c r="AE58" s="1036" t="s">
        <v>551</v>
      </c>
      <c r="AF58" s="1036"/>
      <c r="AG58" s="1036"/>
      <c r="AH58" s="1036"/>
      <c r="AI58" s="1036" t="s">
        <v>548</v>
      </c>
      <c r="AJ58" s="1036"/>
      <c r="AK58" s="1036"/>
      <c r="AL58" s="1036"/>
      <c r="AM58" s="1036" t="s">
        <v>522</v>
      </c>
      <c r="AN58" s="1036"/>
      <c r="AO58" s="1036"/>
      <c r="AP58" s="561"/>
      <c r="AQ58" s="163" t="s">
        <v>354</v>
      </c>
      <c r="AR58" s="134"/>
      <c r="AS58" s="134"/>
      <c r="AT58" s="13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5"/>
      <c r="AF59" s="255"/>
      <c r="AG59" s="255"/>
      <c r="AH59" s="255"/>
      <c r="AI59" s="255"/>
      <c r="AJ59" s="255"/>
      <c r="AK59" s="255"/>
      <c r="AL59" s="255"/>
      <c r="AM59" s="255"/>
      <c r="AN59" s="255"/>
      <c r="AO59" s="255"/>
      <c r="AP59" s="251"/>
      <c r="AQ59" s="202"/>
      <c r="AR59" s="203"/>
      <c r="AS59" s="137" t="s">
        <v>355</v>
      </c>
      <c r="AT59" s="138"/>
      <c r="AU59" s="203"/>
      <c r="AV59" s="203"/>
      <c r="AW59" s="402" t="s">
        <v>300</v>
      </c>
      <c r="AX59" s="403"/>
    </row>
    <row r="60" spans="1:50" ht="22.5" customHeight="1" x14ac:dyDescent="0.15">
      <c r="A60" s="407"/>
      <c r="B60" s="405"/>
      <c r="C60" s="405"/>
      <c r="D60" s="405"/>
      <c r="E60" s="405"/>
      <c r="F60" s="406"/>
      <c r="G60" s="568"/>
      <c r="H60" s="1003"/>
      <c r="I60" s="1003"/>
      <c r="J60" s="1003"/>
      <c r="K60" s="1003"/>
      <c r="L60" s="1003"/>
      <c r="M60" s="1003"/>
      <c r="N60" s="1003"/>
      <c r="O60" s="1004"/>
      <c r="P60" s="109"/>
      <c r="Q60" s="1011"/>
      <c r="R60" s="1011"/>
      <c r="S60" s="1011"/>
      <c r="T60" s="1011"/>
      <c r="U60" s="1011"/>
      <c r="V60" s="1011"/>
      <c r="W60" s="1011"/>
      <c r="X60" s="1012"/>
      <c r="Y60" s="1021" t="s">
        <v>12</v>
      </c>
      <c r="Z60" s="1022"/>
      <c r="AA60" s="1023"/>
      <c r="AB60" s="465"/>
      <c r="AC60" s="1025"/>
      <c r="AD60" s="102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500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4" t="s">
        <v>472</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3"/>
      <c r="AA65" s="834"/>
      <c r="AB65" s="1030" t="s">
        <v>11</v>
      </c>
      <c r="AC65" s="1031"/>
      <c r="AD65" s="1032"/>
      <c r="AE65" s="1036" t="s">
        <v>551</v>
      </c>
      <c r="AF65" s="1036"/>
      <c r="AG65" s="1036"/>
      <c r="AH65" s="1036"/>
      <c r="AI65" s="1036" t="s">
        <v>548</v>
      </c>
      <c r="AJ65" s="1036"/>
      <c r="AK65" s="1036"/>
      <c r="AL65" s="1036"/>
      <c r="AM65" s="1036" t="s">
        <v>522</v>
      </c>
      <c r="AN65" s="1036"/>
      <c r="AO65" s="1036"/>
      <c r="AP65" s="561"/>
      <c r="AQ65" s="163" t="s">
        <v>354</v>
      </c>
      <c r="AR65" s="134"/>
      <c r="AS65" s="134"/>
      <c r="AT65" s="13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5"/>
      <c r="AF66" s="255"/>
      <c r="AG66" s="255"/>
      <c r="AH66" s="255"/>
      <c r="AI66" s="255"/>
      <c r="AJ66" s="255"/>
      <c r="AK66" s="255"/>
      <c r="AL66" s="255"/>
      <c r="AM66" s="255"/>
      <c r="AN66" s="255"/>
      <c r="AO66" s="255"/>
      <c r="AP66" s="251"/>
      <c r="AQ66" s="202"/>
      <c r="AR66" s="203"/>
      <c r="AS66" s="137" t="s">
        <v>355</v>
      </c>
      <c r="AT66" s="138"/>
      <c r="AU66" s="203"/>
      <c r="AV66" s="203"/>
      <c r="AW66" s="402" t="s">
        <v>300</v>
      </c>
      <c r="AX66" s="403"/>
    </row>
    <row r="67" spans="1:50" ht="22.5" customHeight="1" x14ac:dyDescent="0.15">
      <c r="A67" s="407"/>
      <c r="B67" s="405"/>
      <c r="C67" s="405"/>
      <c r="D67" s="405"/>
      <c r="E67" s="405"/>
      <c r="F67" s="406"/>
      <c r="G67" s="568"/>
      <c r="H67" s="1003"/>
      <c r="I67" s="1003"/>
      <c r="J67" s="1003"/>
      <c r="K67" s="1003"/>
      <c r="L67" s="1003"/>
      <c r="M67" s="1003"/>
      <c r="N67" s="1003"/>
      <c r="O67" s="1004"/>
      <c r="P67" s="109"/>
      <c r="Q67" s="1011"/>
      <c r="R67" s="1011"/>
      <c r="S67" s="1011"/>
      <c r="T67" s="1011"/>
      <c r="U67" s="1011"/>
      <c r="V67" s="1011"/>
      <c r="W67" s="1011"/>
      <c r="X67" s="1012"/>
      <c r="Y67" s="1021" t="s">
        <v>12</v>
      </c>
      <c r="Z67" s="1022"/>
      <c r="AA67" s="1023"/>
      <c r="AB67" s="465"/>
      <c r="AC67" s="1025"/>
      <c r="AD67" s="1025"/>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500</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486</v>
      </c>
      <c r="H2" s="600"/>
      <c r="I2" s="600"/>
      <c r="J2" s="600"/>
      <c r="K2" s="600"/>
      <c r="L2" s="600"/>
      <c r="M2" s="600"/>
      <c r="N2" s="600"/>
      <c r="O2" s="600"/>
      <c r="P2" s="600"/>
      <c r="Q2" s="600"/>
      <c r="R2" s="600"/>
      <c r="S2" s="600"/>
      <c r="T2" s="600"/>
      <c r="U2" s="600"/>
      <c r="V2" s="600"/>
      <c r="W2" s="600"/>
      <c r="X2" s="600"/>
      <c r="Y2" s="600"/>
      <c r="Z2" s="600"/>
      <c r="AA2" s="600"/>
      <c r="AB2" s="601"/>
      <c r="AC2" s="599"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5" zoomScaleNormal="75" zoomScaleSheetLayoutView="85" zoomScalePageLayoutView="70" workbookViewId="0">
      <selection activeCell="AP15" sqref="C4:AX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419</v>
      </c>
      <c r="K3" s="369"/>
      <c r="L3" s="369"/>
      <c r="M3" s="369"/>
      <c r="N3" s="369"/>
      <c r="O3" s="369"/>
      <c r="P3" s="370" t="s">
        <v>27</v>
      </c>
      <c r="Q3" s="370"/>
      <c r="R3" s="370"/>
      <c r="S3" s="370"/>
      <c r="T3" s="370"/>
      <c r="U3" s="370"/>
      <c r="V3" s="370"/>
      <c r="W3" s="370"/>
      <c r="X3" s="370"/>
      <c r="Y3" s="371" t="s">
        <v>476</v>
      </c>
      <c r="Z3" s="372"/>
      <c r="AA3" s="372"/>
      <c r="AB3" s="372"/>
      <c r="AC3" s="153" t="s">
        <v>461</v>
      </c>
      <c r="AD3" s="153"/>
      <c r="AE3" s="153"/>
      <c r="AF3" s="153"/>
      <c r="AG3" s="153"/>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0">
        <v>1</v>
      </c>
      <c r="B4" s="1060">
        <v>1</v>
      </c>
      <c r="C4" s="365"/>
      <c r="D4" s="351"/>
      <c r="E4" s="351"/>
      <c r="F4" s="351"/>
      <c r="G4" s="351"/>
      <c r="H4" s="351"/>
      <c r="I4" s="351"/>
      <c r="J4" s="352"/>
      <c r="K4" s="353"/>
      <c r="L4" s="353"/>
      <c r="M4" s="353"/>
      <c r="N4" s="353"/>
      <c r="O4" s="353"/>
      <c r="P4" s="366"/>
      <c r="Q4" s="354"/>
      <c r="R4" s="354"/>
      <c r="S4" s="354"/>
      <c r="T4" s="354"/>
      <c r="U4" s="354"/>
      <c r="V4" s="354"/>
      <c r="W4" s="354"/>
      <c r="X4" s="354"/>
      <c r="Y4" s="355"/>
      <c r="Z4" s="356"/>
      <c r="AA4" s="356"/>
      <c r="AB4" s="357"/>
      <c r="AC4" s="358"/>
      <c r="AD4" s="358"/>
      <c r="AE4" s="358"/>
      <c r="AF4" s="358"/>
      <c r="AG4" s="358"/>
      <c r="AH4" s="359"/>
      <c r="AI4" s="360"/>
      <c r="AJ4" s="360"/>
      <c r="AK4" s="360"/>
      <c r="AL4" s="359"/>
      <c r="AM4" s="360"/>
      <c r="AN4" s="360"/>
      <c r="AO4" s="360"/>
      <c r="AP4" s="364"/>
      <c r="AQ4" s="364"/>
      <c r="AR4" s="364"/>
      <c r="AS4" s="364"/>
      <c r="AT4" s="364"/>
      <c r="AU4" s="364"/>
      <c r="AV4" s="364"/>
      <c r="AW4" s="364"/>
      <c r="AX4" s="364"/>
    </row>
    <row r="5" spans="1:50" ht="26.25" customHeight="1" x14ac:dyDescent="0.15">
      <c r="A5" s="1060">
        <v>2</v>
      </c>
      <c r="B5" s="1060">
        <v>1</v>
      </c>
      <c r="C5" s="365"/>
      <c r="D5" s="351"/>
      <c r="E5" s="351"/>
      <c r="F5" s="351"/>
      <c r="G5" s="351"/>
      <c r="H5" s="351"/>
      <c r="I5" s="351"/>
      <c r="J5" s="352"/>
      <c r="K5" s="353"/>
      <c r="L5" s="353"/>
      <c r="M5" s="353"/>
      <c r="N5" s="353"/>
      <c r="O5" s="353"/>
      <c r="P5" s="366"/>
      <c r="Q5" s="354"/>
      <c r="R5" s="354"/>
      <c r="S5" s="354"/>
      <c r="T5" s="354"/>
      <c r="U5" s="354"/>
      <c r="V5" s="354"/>
      <c r="W5" s="354"/>
      <c r="X5" s="354"/>
      <c r="Y5" s="355"/>
      <c r="Z5" s="356"/>
      <c r="AA5" s="356"/>
      <c r="AB5" s="357"/>
      <c r="AC5" s="358"/>
      <c r="AD5" s="358"/>
      <c r="AE5" s="358"/>
      <c r="AF5" s="358"/>
      <c r="AG5" s="358"/>
      <c r="AH5" s="359"/>
      <c r="AI5" s="360"/>
      <c r="AJ5" s="360"/>
      <c r="AK5" s="360"/>
      <c r="AL5" s="359"/>
      <c r="AM5" s="360"/>
      <c r="AN5" s="360"/>
      <c r="AO5" s="360"/>
      <c r="AP5" s="364"/>
      <c r="AQ5" s="364"/>
      <c r="AR5" s="364"/>
      <c r="AS5" s="364"/>
      <c r="AT5" s="364"/>
      <c r="AU5" s="364"/>
      <c r="AV5" s="364"/>
      <c r="AW5" s="364"/>
      <c r="AX5" s="364"/>
    </row>
    <row r="6" spans="1:50" ht="26.25" customHeight="1" x14ac:dyDescent="0.15">
      <c r="A6" s="1060">
        <v>3</v>
      </c>
      <c r="B6" s="1060">
        <v>1</v>
      </c>
      <c r="C6" s="365"/>
      <c r="D6" s="351"/>
      <c r="E6" s="351"/>
      <c r="F6" s="351"/>
      <c r="G6" s="351"/>
      <c r="H6" s="351"/>
      <c r="I6" s="351"/>
      <c r="J6" s="352"/>
      <c r="K6" s="353"/>
      <c r="L6" s="353"/>
      <c r="M6" s="353"/>
      <c r="N6" s="353"/>
      <c r="O6" s="353"/>
      <c r="P6" s="366"/>
      <c r="Q6" s="354"/>
      <c r="R6" s="354"/>
      <c r="S6" s="354"/>
      <c r="T6" s="354"/>
      <c r="U6" s="354"/>
      <c r="V6" s="354"/>
      <c r="W6" s="354"/>
      <c r="X6" s="354"/>
      <c r="Y6" s="355"/>
      <c r="Z6" s="356"/>
      <c r="AA6" s="356"/>
      <c r="AB6" s="357"/>
      <c r="AC6" s="358"/>
      <c r="AD6" s="358"/>
      <c r="AE6" s="358"/>
      <c r="AF6" s="358"/>
      <c r="AG6" s="358"/>
      <c r="AH6" s="359"/>
      <c r="AI6" s="360"/>
      <c r="AJ6" s="360"/>
      <c r="AK6" s="360"/>
      <c r="AL6" s="359"/>
      <c r="AM6" s="360"/>
      <c r="AN6" s="360"/>
      <c r="AO6" s="360"/>
      <c r="AP6" s="364"/>
      <c r="AQ6" s="364"/>
      <c r="AR6" s="364"/>
      <c r="AS6" s="364"/>
      <c r="AT6" s="364"/>
      <c r="AU6" s="364"/>
      <c r="AV6" s="364"/>
      <c r="AW6" s="364"/>
      <c r="AX6" s="364"/>
    </row>
    <row r="7" spans="1:50" ht="26.25" customHeight="1" x14ac:dyDescent="0.15">
      <c r="A7" s="1060">
        <v>4</v>
      </c>
      <c r="B7" s="1060">
        <v>1</v>
      </c>
      <c r="C7" s="365"/>
      <c r="D7" s="351"/>
      <c r="E7" s="351"/>
      <c r="F7" s="351"/>
      <c r="G7" s="351"/>
      <c r="H7" s="351"/>
      <c r="I7" s="351"/>
      <c r="J7" s="352"/>
      <c r="K7" s="353"/>
      <c r="L7" s="353"/>
      <c r="M7" s="353"/>
      <c r="N7" s="353"/>
      <c r="O7" s="353"/>
      <c r="P7" s="366"/>
      <c r="Q7" s="354"/>
      <c r="R7" s="354"/>
      <c r="S7" s="354"/>
      <c r="T7" s="354"/>
      <c r="U7" s="354"/>
      <c r="V7" s="354"/>
      <c r="W7" s="354"/>
      <c r="X7" s="354"/>
      <c r="Y7" s="355"/>
      <c r="Z7" s="356"/>
      <c r="AA7" s="356"/>
      <c r="AB7" s="357"/>
      <c r="AC7" s="358"/>
      <c r="AD7" s="358"/>
      <c r="AE7" s="358"/>
      <c r="AF7" s="358"/>
      <c r="AG7" s="358"/>
      <c r="AH7" s="359"/>
      <c r="AI7" s="360"/>
      <c r="AJ7" s="360"/>
      <c r="AK7" s="360"/>
      <c r="AL7" s="359"/>
      <c r="AM7" s="360"/>
      <c r="AN7" s="360"/>
      <c r="AO7" s="360"/>
      <c r="AP7" s="364"/>
      <c r="AQ7" s="364"/>
      <c r="AR7" s="364"/>
      <c r="AS7" s="364"/>
      <c r="AT7" s="364"/>
      <c r="AU7" s="364"/>
      <c r="AV7" s="364"/>
      <c r="AW7" s="364"/>
      <c r="AX7" s="364"/>
    </row>
    <row r="8" spans="1:50" ht="26.25" customHeight="1" x14ac:dyDescent="0.15">
      <c r="A8" s="1060">
        <v>5</v>
      </c>
      <c r="B8" s="1060">
        <v>1</v>
      </c>
      <c r="C8" s="365"/>
      <c r="D8" s="351"/>
      <c r="E8" s="351"/>
      <c r="F8" s="351"/>
      <c r="G8" s="351"/>
      <c r="H8" s="351"/>
      <c r="I8" s="351"/>
      <c r="J8" s="352"/>
      <c r="K8" s="353"/>
      <c r="L8" s="353"/>
      <c r="M8" s="353"/>
      <c r="N8" s="353"/>
      <c r="O8" s="353"/>
      <c r="P8" s="366"/>
      <c r="Q8" s="354"/>
      <c r="R8" s="354"/>
      <c r="S8" s="354"/>
      <c r="T8" s="354"/>
      <c r="U8" s="354"/>
      <c r="V8" s="354"/>
      <c r="W8" s="354"/>
      <c r="X8" s="354"/>
      <c r="Y8" s="355"/>
      <c r="Z8" s="356"/>
      <c r="AA8" s="356"/>
      <c r="AB8" s="357"/>
      <c r="AC8" s="358"/>
      <c r="AD8" s="358"/>
      <c r="AE8" s="358"/>
      <c r="AF8" s="358"/>
      <c r="AG8" s="358"/>
      <c r="AH8" s="359"/>
      <c r="AI8" s="360"/>
      <c r="AJ8" s="360"/>
      <c r="AK8" s="360"/>
      <c r="AL8" s="359"/>
      <c r="AM8" s="360"/>
      <c r="AN8" s="360"/>
      <c r="AO8" s="360"/>
      <c r="AP8" s="364"/>
      <c r="AQ8" s="364"/>
      <c r="AR8" s="364"/>
      <c r="AS8" s="364"/>
      <c r="AT8" s="364"/>
      <c r="AU8" s="364"/>
      <c r="AV8" s="364"/>
      <c r="AW8" s="364"/>
      <c r="AX8" s="364"/>
    </row>
    <row r="9" spans="1:50" ht="26.25" customHeight="1" x14ac:dyDescent="0.15">
      <c r="A9" s="1060">
        <v>6</v>
      </c>
      <c r="B9" s="1060">
        <v>1</v>
      </c>
      <c r="C9" s="365"/>
      <c r="D9" s="351"/>
      <c r="E9" s="351"/>
      <c r="F9" s="351"/>
      <c r="G9" s="351"/>
      <c r="H9" s="351"/>
      <c r="I9" s="351"/>
      <c r="J9" s="352"/>
      <c r="K9" s="353"/>
      <c r="L9" s="353"/>
      <c r="M9" s="353"/>
      <c r="N9" s="353"/>
      <c r="O9" s="353"/>
      <c r="P9" s="366"/>
      <c r="Q9" s="354"/>
      <c r="R9" s="354"/>
      <c r="S9" s="354"/>
      <c r="T9" s="354"/>
      <c r="U9" s="354"/>
      <c r="V9" s="354"/>
      <c r="W9" s="354"/>
      <c r="X9" s="354"/>
      <c r="Y9" s="355"/>
      <c r="Z9" s="356"/>
      <c r="AA9" s="356"/>
      <c r="AB9" s="357"/>
      <c r="AC9" s="358"/>
      <c r="AD9" s="358"/>
      <c r="AE9" s="358"/>
      <c r="AF9" s="358"/>
      <c r="AG9" s="358"/>
      <c r="AH9" s="359"/>
      <c r="AI9" s="360"/>
      <c r="AJ9" s="360"/>
      <c r="AK9" s="360"/>
      <c r="AL9" s="359"/>
      <c r="AM9" s="360"/>
      <c r="AN9" s="360"/>
      <c r="AO9" s="360"/>
      <c r="AP9" s="364"/>
      <c r="AQ9" s="364"/>
      <c r="AR9" s="364"/>
      <c r="AS9" s="364"/>
      <c r="AT9" s="364"/>
      <c r="AU9" s="364"/>
      <c r="AV9" s="364"/>
      <c r="AW9" s="364"/>
      <c r="AX9" s="364"/>
    </row>
    <row r="10" spans="1:50" ht="26.25" customHeight="1" x14ac:dyDescent="0.15">
      <c r="A10" s="1060">
        <v>7</v>
      </c>
      <c r="B10" s="1060">
        <v>1</v>
      </c>
      <c r="C10" s="365"/>
      <c r="D10" s="351"/>
      <c r="E10" s="351"/>
      <c r="F10" s="351"/>
      <c r="G10" s="351"/>
      <c r="H10" s="351"/>
      <c r="I10" s="351"/>
      <c r="J10" s="352"/>
      <c r="K10" s="353"/>
      <c r="L10" s="353"/>
      <c r="M10" s="353"/>
      <c r="N10" s="353"/>
      <c r="O10" s="353"/>
      <c r="P10" s="366"/>
      <c r="Q10" s="354"/>
      <c r="R10" s="354"/>
      <c r="S10" s="354"/>
      <c r="T10" s="354"/>
      <c r="U10" s="354"/>
      <c r="V10" s="354"/>
      <c r="W10" s="354"/>
      <c r="X10" s="354"/>
      <c r="Y10" s="355"/>
      <c r="Z10" s="356"/>
      <c r="AA10" s="356"/>
      <c r="AB10" s="357"/>
      <c r="AC10" s="358"/>
      <c r="AD10" s="358"/>
      <c r="AE10" s="358"/>
      <c r="AF10" s="358"/>
      <c r="AG10" s="358"/>
      <c r="AH10" s="359"/>
      <c r="AI10" s="360"/>
      <c r="AJ10" s="360"/>
      <c r="AK10" s="360"/>
      <c r="AL10" s="359"/>
      <c r="AM10" s="360"/>
      <c r="AN10" s="360"/>
      <c r="AO10" s="360"/>
      <c r="AP10" s="364"/>
      <c r="AQ10" s="364"/>
      <c r="AR10" s="364"/>
      <c r="AS10" s="364"/>
      <c r="AT10" s="364"/>
      <c r="AU10" s="364"/>
      <c r="AV10" s="364"/>
      <c r="AW10" s="364"/>
      <c r="AX10" s="364"/>
    </row>
    <row r="11" spans="1:50" ht="26.25" customHeight="1" x14ac:dyDescent="0.15">
      <c r="A11" s="1060">
        <v>8</v>
      </c>
      <c r="B11" s="1060">
        <v>1</v>
      </c>
      <c r="C11" s="365"/>
      <c r="D11" s="351"/>
      <c r="E11" s="351"/>
      <c r="F11" s="351"/>
      <c r="G11" s="351"/>
      <c r="H11" s="351"/>
      <c r="I11" s="351"/>
      <c r="J11" s="352"/>
      <c r="K11" s="353"/>
      <c r="L11" s="353"/>
      <c r="M11" s="353"/>
      <c r="N11" s="353"/>
      <c r="O11" s="353"/>
      <c r="P11" s="366"/>
      <c r="Q11" s="354"/>
      <c r="R11" s="354"/>
      <c r="S11" s="354"/>
      <c r="T11" s="354"/>
      <c r="U11" s="354"/>
      <c r="V11" s="354"/>
      <c r="W11" s="354"/>
      <c r="X11" s="354"/>
      <c r="Y11" s="355"/>
      <c r="Z11" s="356"/>
      <c r="AA11" s="356"/>
      <c r="AB11" s="357"/>
      <c r="AC11" s="358"/>
      <c r="AD11" s="358"/>
      <c r="AE11" s="358"/>
      <c r="AF11" s="358"/>
      <c r="AG11" s="358"/>
      <c r="AH11" s="359"/>
      <c r="AI11" s="360"/>
      <c r="AJ11" s="360"/>
      <c r="AK11" s="360"/>
      <c r="AL11" s="359"/>
      <c r="AM11" s="360"/>
      <c r="AN11" s="360"/>
      <c r="AO11" s="360"/>
      <c r="AP11" s="364"/>
      <c r="AQ11" s="364"/>
      <c r="AR11" s="364"/>
      <c r="AS11" s="364"/>
      <c r="AT11" s="364"/>
      <c r="AU11" s="364"/>
      <c r="AV11" s="364"/>
      <c r="AW11" s="364"/>
      <c r="AX11" s="364"/>
    </row>
    <row r="12" spans="1:50" ht="26.25" customHeight="1" x14ac:dyDescent="0.15">
      <c r="A12" s="1060">
        <v>9</v>
      </c>
      <c r="B12" s="1060">
        <v>1</v>
      </c>
      <c r="C12" s="365"/>
      <c r="D12" s="351"/>
      <c r="E12" s="351"/>
      <c r="F12" s="351"/>
      <c r="G12" s="351"/>
      <c r="H12" s="351"/>
      <c r="I12" s="351"/>
      <c r="J12" s="352"/>
      <c r="K12" s="353"/>
      <c r="L12" s="353"/>
      <c r="M12" s="353"/>
      <c r="N12" s="353"/>
      <c r="O12" s="353"/>
      <c r="P12" s="366"/>
      <c r="Q12" s="354"/>
      <c r="R12" s="354"/>
      <c r="S12" s="354"/>
      <c r="T12" s="354"/>
      <c r="U12" s="354"/>
      <c r="V12" s="354"/>
      <c r="W12" s="354"/>
      <c r="X12" s="354"/>
      <c r="Y12" s="355"/>
      <c r="Z12" s="356"/>
      <c r="AA12" s="356"/>
      <c r="AB12" s="357"/>
      <c r="AC12" s="358"/>
      <c r="AD12" s="358"/>
      <c r="AE12" s="358"/>
      <c r="AF12" s="358"/>
      <c r="AG12" s="358"/>
      <c r="AH12" s="359"/>
      <c r="AI12" s="360"/>
      <c r="AJ12" s="360"/>
      <c r="AK12" s="360"/>
      <c r="AL12" s="359"/>
      <c r="AM12" s="360"/>
      <c r="AN12" s="360"/>
      <c r="AO12" s="360"/>
      <c r="AP12" s="364"/>
      <c r="AQ12" s="364"/>
      <c r="AR12" s="364"/>
      <c r="AS12" s="364"/>
      <c r="AT12" s="364"/>
      <c r="AU12" s="364"/>
      <c r="AV12" s="364"/>
      <c r="AW12" s="364"/>
      <c r="AX12" s="364"/>
    </row>
    <row r="13" spans="1:50" ht="26.25" customHeight="1" x14ac:dyDescent="0.15">
      <c r="A13" s="1060">
        <v>10</v>
      </c>
      <c r="B13" s="1060">
        <v>1</v>
      </c>
      <c r="C13" s="365"/>
      <c r="D13" s="351"/>
      <c r="E13" s="351"/>
      <c r="F13" s="351"/>
      <c r="G13" s="351"/>
      <c r="H13" s="351"/>
      <c r="I13" s="351"/>
      <c r="J13" s="352"/>
      <c r="K13" s="353"/>
      <c r="L13" s="353"/>
      <c r="M13" s="353"/>
      <c r="N13" s="353"/>
      <c r="O13" s="353"/>
      <c r="P13" s="366"/>
      <c r="Q13" s="354"/>
      <c r="R13" s="354"/>
      <c r="S13" s="354"/>
      <c r="T13" s="354"/>
      <c r="U13" s="354"/>
      <c r="V13" s="354"/>
      <c r="W13" s="354"/>
      <c r="X13" s="354"/>
      <c r="Y13" s="355"/>
      <c r="Z13" s="356"/>
      <c r="AA13" s="356"/>
      <c r="AB13" s="357"/>
      <c r="AC13" s="358"/>
      <c r="AD13" s="358"/>
      <c r="AE13" s="358"/>
      <c r="AF13" s="358"/>
      <c r="AG13" s="358"/>
      <c r="AH13" s="359"/>
      <c r="AI13" s="360"/>
      <c r="AJ13" s="360"/>
      <c r="AK13" s="360"/>
      <c r="AL13" s="359"/>
      <c r="AM13" s="360"/>
      <c r="AN13" s="360"/>
      <c r="AO13" s="360"/>
      <c r="AP13" s="364"/>
      <c r="AQ13" s="364"/>
      <c r="AR13" s="364"/>
      <c r="AS13" s="364"/>
      <c r="AT13" s="364"/>
      <c r="AU13" s="364"/>
      <c r="AV13" s="364"/>
      <c r="AW13" s="364"/>
      <c r="AX13" s="364"/>
    </row>
    <row r="14" spans="1:50" ht="26.25" customHeight="1" x14ac:dyDescent="0.15">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419</v>
      </c>
      <c r="K36" s="369"/>
      <c r="L36" s="369"/>
      <c r="M36" s="369"/>
      <c r="N36" s="369"/>
      <c r="O36" s="369"/>
      <c r="P36" s="370" t="s">
        <v>27</v>
      </c>
      <c r="Q36" s="370"/>
      <c r="R36" s="370"/>
      <c r="S36" s="370"/>
      <c r="T36" s="370"/>
      <c r="U36" s="370"/>
      <c r="V36" s="370"/>
      <c r="W36" s="370"/>
      <c r="X36" s="370"/>
      <c r="Y36" s="371" t="s">
        <v>476</v>
      </c>
      <c r="Z36" s="372"/>
      <c r="AA36" s="372"/>
      <c r="AB36" s="372"/>
      <c r="AC36" s="153" t="s">
        <v>461</v>
      </c>
      <c r="AD36" s="153"/>
      <c r="AE36" s="153"/>
      <c r="AF36" s="153"/>
      <c r="AG36" s="153"/>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419</v>
      </c>
      <c r="K69" s="369"/>
      <c r="L69" s="369"/>
      <c r="M69" s="369"/>
      <c r="N69" s="369"/>
      <c r="O69" s="369"/>
      <c r="P69" s="370" t="s">
        <v>27</v>
      </c>
      <c r="Q69" s="370"/>
      <c r="R69" s="370"/>
      <c r="S69" s="370"/>
      <c r="T69" s="370"/>
      <c r="U69" s="370"/>
      <c r="V69" s="370"/>
      <c r="W69" s="370"/>
      <c r="X69" s="370"/>
      <c r="Y69" s="371" t="s">
        <v>476</v>
      </c>
      <c r="Z69" s="372"/>
      <c r="AA69" s="372"/>
      <c r="AB69" s="372"/>
      <c r="AC69" s="153" t="s">
        <v>461</v>
      </c>
      <c r="AD69" s="153"/>
      <c r="AE69" s="153"/>
      <c r="AF69" s="153"/>
      <c r="AG69" s="153"/>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419</v>
      </c>
      <c r="K102" s="369"/>
      <c r="L102" s="369"/>
      <c r="M102" s="369"/>
      <c r="N102" s="369"/>
      <c r="O102" s="369"/>
      <c r="P102" s="370" t="s">
        <v>27</v>
      </c>
      <c r="Q102" s="370"/>
      <c r="R102" s="370"/>
      <c r="S102" s="370"/>
      <c r="T102" s="370"/>
      <c r="U102" s="370"/>
      <c r="V102" s="370"/>
      <c r="W102" s="370"/>
      <c r="X102" s="370"/>
      <c r="Y102" s="371" t="s">
        <v>476</v>
      </c>
      <c r="Z102" s="372"/>
      <c r="AA102" s="372"/>
      <c r="AB102" s="372"/>
      <c r="AC102" s="153" t="s">
        <v>461</v>
      </c>
      <c r="AD102" s="153"/>
      <c r="AE102" s="153"/>
      <c r="AF102" s="153"/>
      <c r="AG102" s="153"/>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419</v>
      </c>
      <c r="K135" s="369"/>
      <c r="L135" s="369"/>
      <c r="M135" s="369"/>
      <c r="N135" s="369"/>
      <c r="O135" s="369"/>
      <c r="P135" s="370" t="s">
        <v>27</v>
      </c>
      <c r="Q135" s="370"/>
      <c r="R135" s="370"/>
      <c r="S135" s="370"/>
      <c r="T135" s="370"/>
      <c r="U135" s="370"/>
      <c r="V135" s="370"/>
      <c r="W135" s="370"/>
      <c r="X135" s="370"/>
      <c r="Y135" s="371" t="s">
        <v>476</v>
      </c>
      <c r="Z135" s="372"/>
      <c r="AA135" s="372"/>
      <c r="AB135" s="372"/>
      <c r="AC135" s="153" t="s">
        <v>461</v>
      </c>
      <c r="AD135" s="153"/>
      <c r="AE135" s="153"/>
      <c r="AF135" s="153"/>
      <c r="AG135" s="153"/>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419</v>
      </c>
      <c r="K168" s="369"/>
      <c r="L168" s="369"/>
      <c r="M168" s="369"/>
      <c r="N168" s="369"/>
      <c r="O168" s="369"/>
      <c r="P168" s="370" t="s">
        <v>27</v>
      </c>
      <c r="Q168" s="370"/>
      <c r="R168" s="370"/>
      <c r="S168" s="370"/>
      <c r="T168" s="370"/>
      <c r="U168" s="370"/>
      <c r="V168" s="370"/>
      <c r="W168" s="370"/>
      <c r="X168" s="370"/>
      <c r="Y168" s="371" t="s">
        <v>476</v>
      </c>
      <c r="Z168" s="372"/>
      <c r="AA168" s="372"/>
      <c r="AB168" s="372"/>
      <c r="AC168" s="153" t="s">
        <v>461</v>
      </c>
      <c r="AD168" s="153"/>
      <c r="AE168" s="153"/>
      <c r="AF168" s="153"/>
      <c r="AG168" s="153"/>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419</v>
      </c>
      <c r="K201" s="369"/>
      <c r="L201" s="369"/>
      <c r="M201" s="369"/>
      <c r="N201" s="369"/>
      <c r="O201" s="369"/>
      <c r="P201" s="370" t="s">
        <v>27</v>
      </c>
      <c r="Q201" s="370"/>
      <c r="R201" s="370"/>
      <c r="S201" s="370"/>
      <c r="T201" s="370"/>
      <c r="U201" s="370"/>
      <c r="V201" s="370"/>
      <c r="W201" s="370"/>
      <c r="X201" s="370"/>
      <c r="Y201" s="371" t="s">
        <v>476</v>
      </c>
      <c r="Z201" s="372"/>
      <c r="AA201" s="372"/>
      <c r="AB201" s="372"/>
      <c r="AC201" s="153" t="s">
        <v>461</v>
      </c>
      <c r="AD201" s="153"/>
      <c r="AE201" s="153"/>
      <c r="AF201" s="153"/>
      <c r="AG201" s="153"/>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419</v>
      </c>
      <c r="K234" s="369"/>
      <c r="L234" s="369"/>
      <c r="M234" s="369"/>
      <c r="N234" s="369"/>
      <c r="O234" s="369"/>
      <c r="P234" s="370" t="s">
        <v>27</v>
      </c>
      <c r="Q234" s="370"/>
      <c r="R234" s="370"/>
      <c r="S234" s="370"/>
      <c r="T234" s="370"/>
      <c r="U234" s="370"/>
      <c r="V234" s="370"/>
      <c r="W234" s="370"/>
      <c r="X234" s="370"/>
      <c r="Y234" s="371" t="s">
        <v>476</v>
      </c>
      <c r="Z234" s="372"/>
      <c r="AA234" s="372"/>
      <c r="AB234" s="372"/>
      <c r="AC234" s="153" t="s">
        <v>461</v>
      </c>
      <c r="AD234" s="153"/>
      <c r="AE234" s="153"/>
      <c r="AF234" s="153"/>
      <c r="AG234" s="153"/>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419</v>
      </c>
      <c r="K267" s="369"/>
      <c r="L267" s="369"/>
      <c r="M267" s="369"/>
      <c r="N267" s="369"/>
      <c r="O267" s="369"/>
      <c r="P267" s="370" t="s">
        <v>27</v>
      </c>
      <c r="Q267" s="370"/>
      <c r="R267" s="370"/>
      <c r="S267" s="370"/>
      <c r="T267" s="370"/>
      <c r="U267" s="370"/>
      <c r="V267" s="370"/>
      <c r="W267" s="370"/>
      <c r="X267" s="370"/>
      <c r="Y267" s="371" t="s">
        <v>476</v>
      </c>
      <c r="Z267" s="372"/>
      <c r="AA267" s="372"/>
      <c r="AB267" s="372"/>
      <c r="AC267" s="153" t="s">
        <v>461</v>
      </c>
      <c r="AD267" s="153"/>
      <c r="AE267" s="153"/>
      <c r="AF267" s="153"/>
      <c r="AG267" s="153"/>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419</v>
      </c>
      <c r="K300" s="369"/>
      <c r="L300" s="369"/>
      <c r="M300" s="369"/>
      <c r="N300" s="369"/>
      <c r="O300" s="369"/>
      <c r="P300" s="370" t="s">
        <v>27</v>
      </c>
      <c r="Q300" s="370"/>
      <c r="R300" s="370"/>
      <c r="S300" s="370"/>
      <c r="T300" s="370"/>
      <c r="U300" s="370"/>
      <c r="V300" s="370"/>
      <c r="W300" s="370"/>
      <c r="X300" s="370"/>
      <c r="Y300" s="371" t="s">
        <v>476</v>
      </c>
      <c r="Z300" s="372"/>
      <c r="AA300" s="372"/>
      <c r="AB300" s="372"/>
      <c r="AC300" s="153" t="s">
        <v>461</v>
      </c>
      <c r="AD300" s="153"/>
      <c r="AE300" s="153"/>
      <c r="AF300" s="153"/>
      <c r="AG300" s="153"/>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419</v>
      </c>
      <c r="K333" s="369"/>
      <c r="L333" s="369"/>
      <c r="M333" s="369"/>
      <c r="N333" s="369"/>
      <c r="O333" s="369"/>
      <c r="P333" s="370" t="s">
        <v>27</v>
      </c>
      <c r="Q333" s="370"/>
      <c r="R333" s="370"/>
      <c r="S333" s="370"/>
      <c r="T333" s="370"/>
      <c r="U333" s="370"/>
      <c r="V333" s="370"/>
      <c r="W333" s="370"/>
      <c r="X333" s="370"/>
      <c r="Y333" s="371" t="s">
        <v>476</v>
      </c>
      <c r="Z333" s="372"/>
      <c r="AA333" s="372"/>
      <c r="AB333" s="372"/>
      <c r="AC333" s="153" t="s">
        <v>461</v>
      </c>
      <c r="AD333" s="153"/>
      <c r="AE333" s="153"/>
      <c r="AF333" s="153"/>
      <c r="AG333" s="153"/>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419</v>
      </c>
      <c r="K366" s="369"/>
      <c r="L366" s="369"/>
      <c r="M366" s="369"/>
      <c r="N366" s="369"/>
      <c r="O366" s="369"/>
      <c r="P366" s="370" t="s">
        <v>27</v>
      </c>
      <c r="Q366" s="370"/>
      <c r="R366" s="370"/>
      <c r="S366" s="370"/>
      <c r="T366" s="370"/>
      <c r="U366" s="370"/>
      <c r="V366" s="370"/>
      <c r="W366" s="370"/>
      <c r="X366" s="370"/>
      <c r="Y366" s="371" t="s">
        <v>476</v>
      </c>
      <c r="Z366" s="372"/>
      <c r="AA366" s="372"/>
      <c r="AB366" s="372"/>
      <c r="AC366" s="153" t="s">
        <v>461</v>
      </c>
      <c r="AD366" s="153"/>
      <c r="AE366" s="153"/>
      <c r="AF366" s="153"/>
      <c r="AG366" s="153"/>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419</v>
      </c>
      <c r="K399" s="369"/>
      <c r="L399" s="369"/>
      <c r="M399" s="369"/>
      <c r="N399" s="369"/>
      <c r="O399" s="369"/>
      <c r="P399" s="370" t="s">
        <v>27</v>
      </c>
      <c r="Q399" s="370"/>
      <c r="R399" s="370"/>
      <c r="S399" s="370"/>
      <c r="T399" s="370"/>
      <c r="U399" s="370"/>
      <c r="V399" s="370"/>
      <c r="W399" s="370"/>
      <c r="X399" s="370"/>
      <c r="Y399" s="371" t="s">
        <v>476</v>
      </c>
      <c r="Z399" s="372"/>
      <c r="AA399" s="372"/>
      <c r="AB399" s="372"/>
      <c r="AC399" s="153" t="s">
        <v>461</v>
      </c>
      <c r="AD399" s="153"/>
      <c r="AE399" s="153"/>
      <c r="AF399" s="153"/>
      <c r="AG399" s="153"/>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419</v>
      </c>
      <c r="K432" s="369"/>
      <c r="L432" s="369"/>
      <c r="M432" s="369"/>
      <c r="N432" s="369"/>
      <c r="O432" s="369"/>
      <c r="P432" s="370" t="s">
        <v>27</v>
      </c>
      <c r="Q432" s="370"/>
      <c r="R432" s="370"/>
      <c r="S432" s="370"/>
      <c r="T432" s="370"/>
      <c r="U432" s="370"/>
      <c r="V432" s="370"/>
      <c r="W432" s="370"/>
      <c r="X432" s="370"/>
      <c r="Y432" s="371" t="s">
        <v>476</v>
      </c>
      <c r="Z432" s="372"/>
      <c r="AA432" s="372"/>
      <c r="AB432" s="372"/>
      <c r="AC432" s="153" t="s">
        <v>461</v>
      </c>
      <c r="AD432" s="153"/>
      <c r="AE432" s="153"/>
      <c r="AF432" s="153"/>
      <c r="AG432" s="153"/>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419</v>
      </c>
      <c r="K465" s="369"/>
      <c r="L465" s="369"/>
      <c r="M465" s="369"/>
      <c r="N465" s="369"/>
      <c r="O465" s="369"/>
      <c r="P465" s="370" t="s">
        <v>27</v>
      </c>
      <c r="Q465" s="370"/>
      <c r="R465" s="370"/>
      <c r="S465" s="370"/>
      <c r="T465" s="370"/>
      <c r="U465" s="370"/>
      <c r="V465" s="370"/>
      <c r="W465" s="370"/>
      <c r="X465" s="370"/>
      <c r="Y465" s="371" t="s">
        <v>476</v>
      </c>
      <c r="Z465" s="372"/>
      <c r="AA465" s="372"/>
      <c r="AB465" s="372"/>
      <c r="AC465" s="153" t="s">
        <v>461</v>
      </c>
      <c r="AD465" s="153"/>
      <c r="AE465" s="153"/>
      <c r="AF465" s="153"/>
      <c r="AG465" s="153"/>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419</v>
      </c>
      <c r="K498" s="369"/>
      <c r="L498" s="369"/>
      <c r="M498" s="369"/>
      <c r="N498" s="369"/>
      <c r="O498" s="369"/>
      <c r="P498" s="370" t="s">
        <v>27</v>
      </c>
      <c r="Q498" s="370"/>
      <c r="R498" s="370"/>
      <c r="S498" s="370"/>
      <c r="T498" s="370"/>
      <c r="U498" s="370"/>
      <c r="V498" s="370"/>
      <c r="W498" s="370"/>
      <c r="X498" s="370"/>
      <c r="Y498" s="371" t="s">
        <v>476</v>
      </c>
      <c r="Z498" s="372"/>
      <c r="AA498" s="372"/>
      <c r="AB498" s="372"/>
      <c r="AC498" s="153" t="s">
        <v>461</v>
      </c>
      <c r="AD498" s="153"/>
      <c r="AE498" s="153"/>
      <c r="AF498" s="153"/>
      <c r="AG498" s="153"/>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419</v>
      </c>
      <c r="K531" s="369"/>
      <c r="L531" s="369"/>
      <c r="M531" s="369"/>
      <c r="N531" s="369"/>
      <c r="O531" s="369"/>
      <c r="P531" s="370" t="s">
        <v>27</v>
      </c>
      <c r="Q531" s="370"/>
      <c r="R531" s="370"/>
      <c r="S531" s="370"/>
      <c r="T531" s="370"/>
      <c r="U531" s="370"/>
      <c r="V531" s="370"/>
      <c r="W531" s="370"/>
      <c r="X531" s="370"/>
      <c r="Y531" s="371" t="s">
        <v>476</v>
      </c>
      <c r="Z531" s="372"/>
      <c r="AA531" s="372"/>
      <c r="AB531" s="372"/>
      <c r="AC531" s="153" t="s">
        <v>461</v>
      </c>
      <c r="AD531" s="153"/>
      <c r="AE531" s="153"/>
      <c r="AF531" s="153"/>
      <c r="AG531" s="153"/>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419</v>
      </c>
      <c r="K564" s="369"/>
      <c r="L564" s="369"/>
      <c r="M564" s="369"/>
      <c r="N564" s="369"/>
      <c r="O564" s="369"/>
      <c r="P564" s="370" t="s">
        <v>27</v>
      </c>
      <c r="Q564" s="370"/>
      <c r="R564" s="370"/>
      <c r="S564" s="370"/>
      <c r="T564" s="370"/>
      <c r="U564" s="370"/>
      <c r="V564" s="370"/>
      <c r="W564" s="370"/>
      <c r="X564" s="370"/>
      <c r="Y564" s="371" t="s">
        <v>476</v>
      </c>
      <c r="Z564" s="372"/>
      <c r="AA564" s="372"/>
      <c r="AB564" s="372"/>
      <c r="AC564" s="153" t="s">
        <v>461</v>
      </c>
      <c r="AD564" s="153"/>
      <c r="AE564" s="153"/>
      <c r="AF564" s="153"/>
      <c r="AG564" s="153"/>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419</v>
      </c>
      <c r="K597" s="369"/>
      <c r="L597" s="369"/>
      <c r="M597" s="369"/>
      <c r="N597" s="369"/>
      <c r="O597" s="369"/>
      <c r="P597" s="370" t="s">
        <v>27</v>
      </c>
      <c r="Q597" s="370"/>
      <c r="R597" s="370"/>
      <c r="S597" s="370"/>
      <c r="T597" s="370"/>
      <c r="U597" s="370"/>
      <c r="V597" s="370"/>
      <c r="W597" s="370"/>
      <c r="X597" s="370"/>
      <c r="Y597" s="371" t="s">
        <v>476</v>
      </c>
      <c r="Z597" s="372"/>
      <c r="AA597" s="372"/>
      <c r="AB597" s="372"/>
      <c r="AC597" s="153" t="s">
        <v>461</v>
      </c>
      <c r="AD597" s="153"/>
      <c r="AE597" s="153"/>
      <c r="AF597" s="153"/>
      <c r="AG597" s="153"/>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419</v>
      </c>
      <c r="K630" s="369"/>
      <c r="L630" s="369"/>
      <c r="M630" s="369"/>
      <c r="N630" s="369"/>
      <c r="O630" s="369"/>
      <c r="P630" s="370" t="s">
        <v>27</v>
      </c>
      <c r="Q630" s="370"/>
      <c r="R630" s="370"/>
      <c r="S630" s="370"/>
      <c r="T630" s="370"/>
      <c r="U630" s="370"/>
      <c r="V630" s="370"/>
      <c r="W630" s="370"/>
      <c r="X630" s="370"/>
      <c r="Y630" s="371" t="s">
        <v>476</v>
      </c>
      <c r="Z630" s="372"/>
      <c r="AA630" s="372"/>
      <c r="AB630" s="372"/>
      <c r="AC630" s="153" t="s">
        <v>461</v>
      </c>
      <c r="AD630" s="153"/>
      <c r="AE630" s="153"/>
      <c r="AF630" s="153"/>
      <c r="AG630" s="153"/>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419</v>
      </c>
      <c r="K663" s="369"/>
      <c r="L663" s="369"/>
      <c r="M663" s="369"/>
      <c r="N663" s="369"/>
      <c r="O663" s="369"/>
      <c r="P663" s="370" t="s">
        <v>27</v>
      </c>
      <c r="Q663" s="370"/>
      <c r="R663" s="370"/>
      <c r="S663" s="370"/>
      <c r="T663" s="370"/>
      <c r="U663" s="370"/>
      <c r="V663" s="370"/>
      <c r="W663" s="370"/>
      <c r="X663" s="370"/>
      <c r="Y663" s="371" t="s">
        <v>476</v>
      </c>
      <c r="Z663" s="372"/>
      <c r="AA663" s="372"/>
      <c r="AB663" s="372"/>
      <c r="AC663" s="153" t="s">
        <v>461</v>
      </c>
      <c r="AD663" s="153"/>
      <c r="AE663" s="153"/>
      <c r="AF663" s="153"/>
      <c r="AG663" s="153"/>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419</v>
      </c>
      <c r="K696" s="369"/>
      <c r="L696" s="369"/>
      <c r="M696" s="369"/>
      <c r="N696" s="369"/>
      <c r="O696" s="369"/>
      <c r="P696" s="370" t="s">
        <v>27</v>
      </c>
      <c r="Q696" s="370"/>
      <c r="R696" s="370"/>
      <c r="S696" s="370"/>
      <c r="T696" s="370"/>
      <c r="U696" s="370"/>
      <c r="V696" s="370"/>
      <c r="W696" s="370"/>
      <c r="X696" s="370"/>
      <c r="Y696" s="371" t="s">
        <v>476</v>
      </c>
      <c r="Z696" s="372"/>
      <c r="AA696" s="372"/>
      <c r="AB696" s="372"/>
      <c r="AC696" s="153" t="s">
        <v>461</v>
      </c>
      <c r="AD696" s="153"/>
      <c r="AE696" s="153"/>
      <c r="AF696" s="153"/>
      <c r="AG696" s="153"/>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419</v>
      </c>
      <c r="K729" s="369"/>
      <c r="L729" s="369"/>
      <c r="M729" s="369"/>
      <c r="N729" s="369"/>
      <c r="O729" s="369"/>
      <c r="P729" s="370" t="s">
        <v>27</v>
      </c>
      <c r="Q729" s="370"/>
      <c r="R729" s="370"/>
      <c r="S729" s="370"/>
      <c r="T729" s="370"/>
      <c r="U729" s="370"/>
      <c r="V729" s="370"/>
      <c r="W729" s="370"/>
      <c r="X729" s="370"/>
      <c r="Y729" s="371" t="s">
        <v>476</v>
      </c>
      <c r="Z729" s="372"/>
      <c r="AA729" s="372"/>
      <c r="AB729" s="372"/>
      <c r="AC729" s="153" t="s">
        <v>461</v>
      </c>
      <c r="AD729" s="153"/>
      <c r="AE729" s="153"/>
      <c r="AF729" s="153"/>
      <c r="AG729" s="153"/>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419</v>
      </c>
      <c r="K762" s="369"/>
      <c r="L762" s="369"/>
      <c r="M762" s="369"/>
      <c r="N762" s="369"/>
      <c r="O762" s="369"/>
      <c r="P762" s="370" t="s">
        <v>27</v>
      </c>
      <c r="Q762" s="370"/>
      <c r="R762" s="370"/>
      <c r="S762" s="370"/>
      <c r="T762" s="370"/>
      <c r="U762" s="370"/>
      <c r="V762" s="370"/>
      <c r="W762" s="370"/>
      <c r="X762" s="370"/>
      <c r="Y762" s="371" t="s">
        <v>476</v>
      </c>
      <c r="Z762" s="372"/>
      <c r="AA762" s="372"/>
      <c r="AB762" s="372"/>
      <c r="AC762" s="153" t="s">
        <v>461</v>
      </c>
      <c r="AD762" s="153"/>
      <c r="AE762" s="153"/>
      <c r="AF762" s="153"/>
      <c r="AG762" s="153"/>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419</v>
      </c>
      <c r="K795" s="369"/>
      <c r="L795" s="369"/>
      <c r="M795" s="369"/>
      <c r="N795" s="369"/>
      <c r="O795" s="369"/>
      <c r="P795" s="370" t="s">
        <v>27</v>
      </c>
      <c r="Q795" s="370"/>
      <c r="R795" s="370"/>
      <c r="S795" s="370"/>
      <c r="T795" s="370"/>
      <c r="U795" s="370"/>
      <c r="V795" s="370"/>
      <c r="W795" s="370"/>
      <c r="X795" s="370"/>
      <c r="Y795" s="371" t="s">
        <v>476</v>
      </c>
      <c r="Z795" s="372"/>
      <c r="AA795" s="372"/>
      <c r="AB795" s="372"/>
      <c r="AC795" s="153" t="s">
        <v>461</v>
      </c>
      <c r="AD795" s="153"/>
      <c r="AE795" s="153"/>
      <c r="AF795" s="153"/>
      <c r="AG795" s="153"/>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419</v>
      </c>
      <c r="K828" s="369"/>
      <c r="L828" s="369"/>
      <c r="M828" s="369"/>
      <c r="N828" s="369"/>
      <c r="O828" s="369"/>
      <c r="P828" s="370" t="s">
        <v>27</v>
      </c>
      <c r="Q828" s="370"/>
      <c r="R828" s="370"/>
      <c r="S828" s="370"/>
      <c r="T828" s="370"/>
      <c r="U828" s="370"/>
      <c r="V828" s="370"/>
      <c r="W828" s="370"/>
      <c r="X828" s="370"/>
      <c r="Y828" s="371" t="s">
        <v>476</v>
      </c>
      <c r="Z828" s="372"/>
      <c r="AA828" s="372"/>
      <c r="AB828" s="372"/>
      <c r="AC828" s="153" t="s">
        <v>461</v>
      </c>
      <c r="AD828" s="153"/>
      <c r="AE828" s="153"/>
      <c r="AF828" s="153"/>
      <c r="AG828" s="153"/>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419</v>
      </c>
      <c r="K861" s="369"/>
      <c r="L861" s="369"/>
      <c r="M861" s="369"/>
      <c r="N861" s="369"/>
      <c r="O861" s="369"/>
      <c r="P861" s="370" t="s">
        <v>27</v>
      </c>
      <c r="Q861" s="370"/>
      <c r="R861" s="370"/>
      <c r="S861" s="370"/>
      <c r="T861" s="370"/>
      <c r="U861" s="370"/>
      <c r="V861" s="370"/>
      <c r="W861" s="370"/>
      <c r="X861" s="370"/>
      <c r="Y861" s="371" t="s">
        <v>476</v>
      </c>
      <c r="Z861" s="372"/>
      <c r="AA861" s="372"/>
      <c r="AB861" s="372"/>
      <c r="AC861" s="153" t="s">
        <v>461</v>
      </c>
      <c r="AD861" s="153"/>
      <c r="AE861" s="153"/>
      <c r="AF861" s="153"/>
      <c r="AG861" s="153"/>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419</v>
      </c>
      <c r="K894" s="369"/>
      <c r="L894" s="369"/>
      <c r="M894" s="369"/>
      <c r="N894" s="369"/>
      <c r="O894" s="369"/>
      <c r="P894" s="370" t="s">
        <v>27</v>
      </c>
      <c r="Q894" s="370"/>
      <c r="R894" s="370"/>
      <c r="S894" s="370"/>
      <c r="T894" s="370"/>
      <c r="U894" s="370"/>
      <c r="V894" s="370"/>
      <c r="W894" s="370"/>
      <c r="X894" s="370"/>
      <c r="Y894" s="371" t="s">
        <v>476</v>
      </c>
      <c r="Z894" s="372"/>
      <c r="AA894" s="372"/>
      <c r="AB894" s="372"/>
      <c r="AC894" s="153" t="s">
        <v>461</v>
      </c>
      <c r="AD894" s="153"/>
      <c r="AE894" s="153"/>
      <c r="AF894" s="153"/>
      <c r="AG894" s="153"/>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419</v>
      </c>
      <c r="K927" s="369"/>
      <c r="L927" s="369"/>
      <c r="M927" s="369"/>
      <c r="N927" s="369"/>
      <c r="O927" s="369"/>
      <c r="P927" s="370" t="s">
        <v>27</v>
      </c>
      <c r="Q927" s="370"/>
      <c r="R927" s="370"/>
      <c r="S927" s="370"/>
      <c r="T927" s="370"/>
      <c r="U927" s="370"/>
      <c r="V927" s="370"/>
      <c r="W927" s="370"/>
      <c r="X927" s="370"/>
      <c r="Y927" s="371" t="s">
        <v>476</v>
      </c>
      <c r="Z927" s="372"/>
      <c r="AA927" s="372"/>
      <c r="AB927" s="372"/>
      <c r="AC927" s="153" t="s">
        <v>461</v>
      </c>
      <c r="AD927" s="153"/>
      <c r="AE927" s="153"/>
      <c r="AF927" s="153"/>
      <c r="AG927" s="153"/>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419</v>
      </c>
      <c r="K960" s="369"/>
      <c r="L960" s="369"/>
      <c r="M960" s="369"/>
      <c r="N960" s="369"/>
      <c r="O960" s="369"/>
      <c r="P960" s="370" t="s">
        <v>27</v>
      </c>
      <c r="Q960" s="370"/>
      <c r="R960" s="370"/>
      <c r="S960" s="370"/>
      <c r="T960" s="370"/>
      <c r="U960" s="370"/>
      <c r="V960" s="370"/>
      <c r="W960" s="370"/>
      <c r="X960" s="370"/>
      <c r="Y960" s="371" t="s">
        <v>476</v>
      </c>
      <c r="Z960" s="372"/>
      <c r="AA960" s="372"/>
      <c r="AB960" s="372"/>
      <c r="AC960" s="153" t="s">
        <v>461</v>
      </c>
      <c r="AD960" s="153"/>
      <c r="AE960" s="153"/>
      <c r="AF960" s="153"/>
      <c r="AG960" s="153"/>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419</v>
      </c>
      <c r="K993" s="369"/>
      <c r="L993" s="369"/>
      <c r="M993" s="369"/>
      <c r="N993" s="369"/>
      <c r="O993" s="369"/>
      <c r="P993" s="370" t="s">
        <v>27</v>
      </c>
      <c r="Q993" s="370"/>
      <c r="R993" s="370"/>
      <c r="S993" s="370"/>
      <c r="T993" s="370"/>
      <c r="U993" s="370"/>
      <c r="V993" s="370"/>
      <c r="W993" s="370"/>
      <c r="X993" s="370"/>
      <c r="Y993" s="371" t="s">
        <v>476</v>
      </c>
      <c r="Z993" s="372"/>
      <c r="AA993" s="372"/>
      <c r="AB993" s="372"/>
      <c r="AC993" s="153" t="s">
        <v>461</v>
      </c>
      <c r="AD993" s="153"/>
      <c r="AE993" s="153"/>
      <c r="AF993" s="153"/>
      <c r="AG993" s="153"/>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419</v>
      </c>
      <c r="K1026" s="369"/>
      <c r="L1026" s="369"/>
      <c r="M1026" s="369"/>
      <c r="N1026" s="369"/>
      <c r="O1026" s="369"/>
      <c r="P1026" s="370" t="s">
        <v>27</v>
      </c>
      <c r="Q1026" s="370"/>
      <c r="R1026" s="370"/>
      <c r="S1026" s="370"/>
      <c r="T1026" s="370"/>
      <c r="U1026" s="370"/>
      <c r="V1026" s="370"/>
      <c r="W1026" s="370"/>
      <c r="X1026" s="370"/>
      <c r="Y1026" s="371" t="s">
        <v>476</v>
      </c>
      <c r="Z1026" s="372"/>
      <c r="AA1026" s="372"/>
      <c r="AB1026" s="372"/>
      <c r="AC1026" s="153" t="s">
        <v>461</v>
      </c>
      <c r="AD1026" s="153"/>
      <c r="AE1026" s="153"/>
      <c r="AF1026" s="153"/>
      <c r="AG1026" s="153"/>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419</v>
      </c>
      <c r="K1059" s="369"/>
      <c r="L1059" s="369"/>
      <c r="M1059" s="369"/>
      <c r="N1059" s="369"/>
      <c r="O1059" s="369"/>
      <c r="P1059" s="370" t="s">
        <v>27</v>
      </c>
      <c r="Q1059" s="370"/>
      <c r="R1059" s="370"/>
      <c r="S1059" s="370"/>
      <c r="T1059" s="370"/>
      <c r="U1059" s="370"/>
      <c r="V1059" s="370"/>
      <c r="W1059" s="370"/>
      <c r="X1059" s="370"/>
      <c r="Y1059" s="371" t="s">
        <v>476</v>
      </c>
      <c r="Z1059" s="372"/>
      <c r="AA1059" s="372"/>
      <c r="AB1059" s="372"/>
      <c r="AC1059" s="153" t="s">
        <v>461</v>
      </c>
      <c r="AD1059" s="153"/>
      <c r="AE1059" s="153"/>
      <c r="AF1059" s="153"/>
      <c r="AG1059" s="153"/>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419</v>
      </c>
      <c r="K1092" s="369"/>
      <c r="L1092" s="369"/>
      <c r="M1092" s="369"/>
      <c r="N1092" s="369"/>
      <c r="O1092" s="369"/>
      <c r="P1092" s="370" t="s">
        <v>27</v>
      </c>
      <c r="Q1092" s="370"/>
      <c r="R1092" s="370"/>
      <c r="S1092" s="370"/>
      <c r="T1092" s="370"/>
      <c r="U1092" s="370"/>
      <c r="V1092" s="370"/>
      <c r="W1092" s="370"/>
      <c r="X1092" s="370"/>
      <c r="Y1092" s="371" t="s">
        <v>476</v>
      </c>
      <c r="Z1092" s="372"/>
      <c r="AA1092" s="372"/>
      <c r="AB1092" s="372"/>
      <c r="AC1092" s="153" t="s">
        <v>461</v>
      </c>
      <c r="AD1092" s="153"/>
      <c r="AE1092" s="153"/>
      <c r="AF1092" s="153"/>
      <c r="AG1092" s="153"/>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419</v>
      </c>
      <c r="K1125" s="369"/>
      <c r="L1125" s="369"/>
      <c r="M1125" s="369"/>
      <c r="N1125" s="369"/>
      <c r="O1125" s="369"/>
      <c r="P1125" s="370" t="s">
        <v>27</v>
      </c>
      <c r="Q1125" s="370"/>
      <c r="R1125" s="370"/>
      <c r="S1125" s="370"/>
      <c r="T1125" s="370"/>
      <c r="U1125" s="370"/>
      <c r="V1125" s="370"/>
      <c r="W1125" s="370"/>
      <c r="X1125" s="370"/>
      <c r="Y1125" s="371" t="s">
        <v>476</v>
      </c>
      <c r="Z1125" s="372"/>
      <c r="AA1125" s="372"/>
      <c r="AB1125" s="372"/>
      <c r="AC1125" s="153" t="s">
        <v>461</v>
      </c>
      <c r="AD1125" s="153"/>
      <c r="AE1125" s="153"/>
      <c r="AF1125" s="153"/>
      <c r="AG1125" s="153"/>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419</v>
      </c>
      <c r="K1158" s="369"/>
      <c r="L1158" s="369"/>
      <c r="M1158" s="369"/>
      <c r="N1158" s="369"/>
      <c r="O1158" s="369"/>
      <c r="P1158" s="370" t="s">
        <v>27</v>
      </c>
      <c r="Q1158" s="370"/>
      <c r="R1158" s="370"/>
      <c r="S1158" s="370"/>
      <c r="T1158" s="370"/>
      <c r="U1158" s="370"/>
      <c r="V1158" s="370"/>
      <c r="W1158" s="370"/>
      <c r="X1158" s="370"/>
      <c r="Y1158" s="371" t="s">
        <v>476</v>
      </c>
      <c r="Z1158" s="372"/>
      <c r="AA1158" s="372"/>
      <c r="AB1158" s="372"/>
      <c r="AC1158" s="153" t="s">
        <v>461</v>
      </c>
      <c r="AD1158" s="153"/>
      <c r="AE1158" s="153"/>
      <c r="AF1158" s="153"/>
      <c r="AG1158" s="153"/>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419</v>
      </c>
      <c r="K1191" s="369"/>
      <c r="L1191" s="369"/>
      <c r="M1191" s="369"/>
      <c r="N1191" s="369"/>
      <c r="O1191" s="369"/>
      <c r="P1191" s="370" t="s">
        <v>27</v>
      </c>
      <c r="Q1191" s="370"/>
      <c r="R1191" s="370"/>
      <c r="S1191" s="370"/>
      <c r="T1191" s="370"/>
      <c r="U1191" s="370"/>
      <c r="V1191" s="370"/>
      <c r="W1191" s="370"/>
      <c r="X1191" s="370"/>
      <c r="Y1191" s="371" t="s">
        <v>476</v>
      </c>
      <c r="Z1191" s="372"/>
      <c r="AA1191" s="372"/>
      <c r="AB1191" s="372"/>
      <c r="AC1191" s="153" t="s">
        <v>461</v>
      </c>
      <c r="AD1191" s="153"/>
      <c r="AE1191" s="153"/>
      <c r="AF1191" s="153"/>
      <c r="AG1191" s="153"/>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419</v>
      </c>
      <c r="K1224" s="369"/>
      <c r="L1224" s="369"/>
      <c r="M1224" s="369"/>
      <c r="N1224" s="369"/>
      <c r="O1224" s="369"/>
      <c r="P1224" s="370" t="s">
        <v>27</v>
      </c>
      <c r="Q1224" s="370"/>
      <c r="R1224" s="370"/>
      <c r="S1224" s="370"/>
      <c r="T1224" s="370"/>
      <c r="U1224" s="370"/>
      <c r="V1224" s="370"/>
      <c r="W1224" s="370"/>
      <c r="X1224" s="370"/>
      <c r="Y1224" s="371" t="s">
        <v>476</v>
      </c>
      <c r="Z1224" s="372"/>
      <c r="AA1224" s="372"/>
      <c r="AB1224" s="372"/>
      <c r="AC1224" s="153" t="s">
        <v>461</v>
      </c>
      <c r="AD1224" s="153"/>
      <c r="AE1224" s="153"/>
      <c r="AF1224" s="153"/>
      <c r="AG1224" s="153"/>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419</v>
      </c>
      <c r="K1257" s="369"/>
      <c r="L1257" s="369"/>
      <c r="M1257" s="369"/>
      <c r="N1257" s="369"/>
      <c r="O1257" s="369"/>
      <c r="P1257" s="370" t="s">
        <v>27</v>
      </c>
      <c r="Q1257" s="370"/>
      <c r="R1257" s="370"/>
      <c r="S1257" s="370"/>
      <c r="T1257" s="370"/>
      <c r="U1257" s="370"/>
      <c r="V1257" s="370"/>
      <c r="W1257" s="370"/>
      <c r="X1257" s="370"/>
      <c r="Y1257" s="371" t="s">
        <v>476</v>
      </c>
      <c r="Z1257" s="372"/>
      <c r="AA1257" s="372"/>
      <c r="AB1257" s="372"/>
      <c r="AC1257" s="153" t="s">
        <v>461</v>
      </c>
      <c r="AD1257" s="153"/>
      <c r="AE1257" s="153"/>
      <c r="AF1257" s="153"/>
      <c r="AG1257" s="153"/>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419</v>
      </c>
      <c r="K1290" s="369"/>
      <c r="L1290" s="369"/>
      <c r="M1290" s="369"/>
      <c r="N1290" s="369"/>
      <c r="O1290" s="369"/>
      <c r="P1290" s="370" t="s">
        <v>27</v>
      </c>
      <c r="Q1290" s="370"/>
      <c r="R1290" s="370"/>
      <c r="S1290" s="370"/>
      <c r="T1290" s="370"/>
      <c r="U1290" s="370"/>
      <c r="V1290" s="370"/>
      <c r="W1290" s="370"/>
      <c r="X1290" s="370"/>
      <c r="Y1290" s="371" t="s">
        <v>476</v>
      </c>
      <c r="Z1290" s="372"/>
      <c r="AA1290" s="372"/>
      <c r="AB1290" s="372"/>
      <c r="AC1290" s="153" t="s">
        <v>461</v>
      </c>
      <c r="AD1290" s="153"/>
      <c r="AE1290" s="153"/>
      <c r="AF1290" s="153"/>
      <c r="AG1290" s="153"/>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49" priority="247">
      <formula>IF(AND(AL14&gt;=0, RIGHT(TEXT(AL14,"0.#"),1)&lt;&gt;"."),TRUE,FALSE)</formula>
    </cfRule>
    <cfRule type="expression" dxfId="248" priority="248">
      <formula>IF(AND(AL14&gt;=0, RIGHT(TEXT(AL14,"0.#"),1)="."),TRUE,FALSE)</formula>
    </cfRule>
    <cfRule type="expression" dxfId="247" priority="249">
      <formula>IF(AND(AL14&lt;0, RIGHT(TEXT(AL14,"0.#"),1)&lt;&gt;"."),TRUE,FALSE)</formula>
    </cfRule>
    <cfRule type="expression" dxfId="246" priority="250">
      <formula>IF(AND(AL14&lt;0, RIGHT(TEXT(AL14,"0.#"),1)="."),TRUE,FALSE)</formula>
    </cfRule>
  </conditionalFormatting>
  <conditionalFormatting sqref="Y4:Y5 Y14:Y33">
    <cfRule type="expression" dxfId="245" priority="245">
      <formula>IF(RIGHT(TEXT(Y4,"0.#"),1)=".",FALSE,TRUE)</formula>
    </cfRule>
    <cfRule type="expression" dxfId="244" priority="246">
      <formula>IF(RIGHT(TEXT(Y4,"0.#"),1)=".",TRUE,FALSE)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Y6">
    <cfRule type="expression" dxfId="9" priority="9">
      <formula>IF(RIGHT(TEXT(Y6,"0.#"),1)=".",FALSE,TRUE)</formula>
    </cfRule>
    <cfRule type="expression" dxfId="8" priority="10">
      <formula>IF(RIGHT(TEXT(Y6,"0.#"),1)=".",TRUE,FALSE)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10:Y13">
    <cfRule type="expression" dxfId="1" priority="1">
      <formula>IF(RIGHT(TEXT(Y10,"0.#"),1)=".",FALSE,TRUE)</formula>
    </cfRule>
    <cfRule type="expression" dxfId="0" priority="2">
      <formula>IF(RIGHT(TEXT(Y10,"0.#"),1)=".",TRUE,FALSE)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2019-06-12T02:14:55Z</cp:lastPrinted>
  <dcterms:created xsi:type="dcterms:W3CDTF">2012-03-13T00:50:25Z</dcterms:created>
  <dcterms:modified xsi:type="dcterms:W3CDTF">2019-07-09T01:08:25Z</dcterms:modified>
</cp:coreProperties>
</file>