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5F2F099-8175-4AE2-A7FC-4C5EC2CA7153}"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<sst xmlns="http://schemas.openxmlformats.org/spreadsheetml/2006/main" count="3060" uniqueCount="698">
  <si>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</si>
  <si>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</si>
  <si>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</si>
  <si>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</si>
  <si>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</si>
  <si>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</si>
  <si>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</si>
  <si>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</si>
  <si>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</si>
  <si>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</si>
  <si>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</si>
  <si>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</si>
  <si>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</si>
  <si>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</si>
  <si>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</si>
  <si>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</si>
  <si>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</si>
  <si>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</si>
  <si>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</si>
  <si>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</si>
  <si>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</si>
  <si>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</si>
  <si>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</si>
  <si>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</si>
  <si>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</si>
  <si>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</si>
  <si>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</si>
  <si>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</si>
  <si>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</si>
  <si>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</si>
  <si>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</si>
  <si>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</si>
  <si>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</si>
  <si>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</si>
  <si>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</si>
  <si>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</si>
  <si>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</si>
  <si>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</si>
  <si>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</si>
  <si>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</si>
  <si>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</si>
  <si>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</si>
  <si>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</si>
  <si>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</si>
  <si>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</si>
  <si>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</si>
  <si>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</si>
  <si>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</si>
  <si>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</si>
  <si>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</si>
  <si>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</si>
  <si>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</si>
  <si>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</si>
  <si>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</si>
  <si>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</si>
  <si>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</si>
  <si>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</si>
  <si>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</si>
  <si>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</si>
  <si>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</si>
  <si>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</si>
  <si>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</si>
  <si>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</si>
  <si>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</si>
  <si>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</si>
  <si>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</si>
  <si>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</si>
  <si>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</si>
  <si>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</si>
  <si>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</si>
  <si>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</si>
  <si>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</si>
  <si>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</si>
  <si>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</si>
  <si>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</si>
  <si>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</si>
  <si>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</si>
  <si>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</si>
  <si>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</si>
  <si>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</si>
  <si>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</si>
  <si>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</si>
  <si>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</si>
  <si>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</si>
  <si>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</si>
  <si>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</si>
  <si>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</si>
  <si>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</si>
  <si>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</si>
  <si>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</si>
  <si>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</si>
  <si>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</si>
  <si>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</si>
  <si>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</si>
  <si>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</si>
  <si>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</si>
  <si>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</si>
  <si>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</si>
  <si>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</si>
  <si>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</si>
  <si>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</si>
  <si>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</si>
  <si>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</si>
  <si>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</si>
  <si>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</si>
  <si>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</si>
  <si>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</si>
  <si>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</si>
  <si>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</si>
  <si>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</si>
  <si>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</si>
  <si>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</si>
  <si>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</si>
  <si>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</si>
  <si>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</si>
  <si>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</si>
  <si>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</si>
  <si>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</si>
  <si>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</si>
  <si>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</si>
  <si>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</si>
  <si>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</si>
  <si>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</si>
  <si>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</si>
  <si>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</si>
  <si>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</si>
  <si>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</si>
  <si>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</si>
  <si>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</si>
  <si>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</si>
  <si>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</si>
  <si>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</si>
  <si>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</si>
  <si>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</si>
  <si>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</si>
  <si>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</si>
  <si>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</si>
  <si>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</si>
  <si>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</si>
  <si>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</si>
  <si>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</si>
  <si>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</si>
  <si>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</si>
  <si>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</si>
  <si>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</si>
  <si>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</si>
  <si>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</si>
  <si>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</si>
  <si>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</si>
  <si>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</si>
  <si>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</si>
  <si>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</si>
  <si>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</si>
  <si>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</si>
  <si>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</si>
  <si>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</si>
  <si>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</si>
  <si>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</si>
  <si>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</si>
  <si>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</si>
  <si>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</si>
  <si>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</si>
  <si>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</si>
  <si>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</si>
  <si>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</si>
  <si>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</si>
  <si>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</si>
  <si>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</si>
  <si>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</si>
  <si>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</si>
  <si>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</si>
  <si>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</si>
  <si>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</si>
  <si>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</si>
  <si>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</si>
  <si>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</si>
  <si>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</si>
  <si>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</si>
  <si>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</si>
  <si>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</si>
  <si>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</si>
  <si>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</si>
  <si>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</si>
  <si>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</si>
  <si>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</si>
  <si>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</si>
  <si>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</si>
  <si>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</si>
  <si>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</si>
  <si>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</si>
  <si>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</si>
  <si>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</si>
  <si>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</si>
  <si>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</si>
  <si>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</si>
  <si>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</si>
  <si>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</si>
  <si>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</si>
  <si>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</si>
  <si>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</si>
  <si>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</si>
  <si>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</si>
  <si>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</si>
  <si>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</si>
  <si>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</si>
  <si>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</si>
  <si>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</si>
  <si>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</si>
  <si>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</si>
  <si>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</si>
  <si>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</si>
  <si>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</si>
  <si>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</si>
  <si>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</si>
  <si>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</si>
  <si>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</si>
  <si>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</si>
  <si>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</si>
  <si>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</si>
  <si>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</si>
  <si>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</si>
  <si>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</si>
  <si>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</si>
  <si>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</si>
  <si>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</si>
  <si>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</si>
  <si>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</si>
  <si>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</si>
  <si>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</si>
  <si>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</si>
  <si>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</si>
  <si>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</si>
  <si>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</si>
  <si>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</si>
  <si>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</si>
  <si>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</si>
  <si>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</si>
  <si>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</si>
  <si>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</si>
  <si>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</si>
  <si>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</si>
  <si>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</si>
  <si>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</si>
  <si>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</si>
  <si>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</si>
  <si>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</si>
  <si>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</si>
  <si>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</si>
  <si>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</si>
  <si>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</si>
  <si>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</si>
  <si>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</si>
  <si>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</si>
  <si>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</si>
  <si>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</si>
  <si>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</si>
  <si>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</si>
  <si>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</si>
  <si>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</si>
  <si>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</si>
  <si>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</si>
  <si>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</si>
  <si>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</si>
  <si>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</si>
  <si>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</si>
  <si>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</si>
  <si>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</si>
  <si>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</si>
  <si>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</si>
  <si>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</si>
  <si>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</si>
  <si>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</si>
  <si>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</si>
  <si>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</si>
  <si>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</si>
  <si>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</si>
  <si>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</si>
  <si>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</si>
  <si>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</si>
  <si>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</si>
  <si>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</si>
  <si>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</si>
  <si>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</si>
  <si>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</si>
  <si>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</si>
  <si>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</si>
  <si>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</si>
  <si>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</si>
  <si>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</si>
  <si>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</si>
  <si>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</si>
  <si>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</si>
  <si>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</si>
  <si>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</si>
  <si>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</si>
  <si>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</si>
  <si>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</si>
  <si>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</si>
  <si>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</si>
  <si>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</si>
  <si>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</si>
  <si>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</si>
  <si>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</si>
  <si>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</si>
  <si>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</si>
  <si>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</si>
  <si>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</si>
  <si>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</si>
  <si>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</si>
  <si>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</si>
  <si>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</si>
  <si>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</si>
  <si>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</si>
  <si>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</si>
  <si>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</si>
  <si>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</si>
  <si>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</si>
  <si>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</si>
  <si>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</si>
  <si>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</si>
  <si>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</si>
  <si>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</si>
  <si>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</si>
  <si>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</si>
  <si>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</si>
  <si>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</si>
  <si>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</si>
  <si>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</si>
  <si>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</si>
  <si>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</si>
  <si>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</si>
  <si>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</si>
  <si>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</si>
  <si>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</si>
  <si>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</si>
  <si>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</si>
  <si>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</si>
  <si>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</si>
  <si>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</si>
  <si>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</si>
  <si>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</si>
  <si>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</si>
  <si>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</si>
  <si>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</si>
  <si>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</si>
  <si>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</si>
  <si>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</si>
  <si>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</si>
  <si>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</si>
  <si>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</si>
  <si>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</si>
  <si>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</si>
  <si>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</si>
  <si>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</si>
  <si>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</si>
  <si>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</si>
  <si>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</si>
  <si>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</si>
  <si>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</si>
  <si>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</si>
  <si>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</si>
  <si>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</si>
  <si>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</si>
  <si>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</si>
  <si>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</si>
  <si>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</si>
  <si>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</si>
  <si>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</si>
  <si>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</si>
  <si>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</si>
  <si>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</si>
  <si>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</si>
  <si>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</si>
  <si>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</si>
  <si>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</si>
  <si>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</si>
  <si>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</si>
  <si>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</si>
  <si>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</si>
  <si>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</si>
  <si>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</si>
  <si>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</si>
  <si>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</si>
  <si>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</si>
  <si>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</si>
  <si>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</si>
  <si>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</si>
  <si>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</si>
  <si>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</si>
  <si>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</si>
  <si>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</si>
  <si>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</si>
  <si>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</si>
  <si>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</si>
  <si>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</si>
  <si>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</si>
  <si>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</si>
  <si>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</si>
  <si>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</si>
  <si>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</si>
  <si>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</si>
  <si>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</si>
  <si>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</si>
  <si>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</si>
  <si>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</si>
  <si>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</si>
  <si>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</si>
  <si>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</si>
  <si>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</si>
  <si>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</si>
  <si>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</si>
  <si>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</si>
  <si>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</si>
  <si>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</si>
  <si>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</si>
  <si>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</si>
  <si>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</si>
  <si>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</si>
  <si>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</si>
  <si>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</si>
  <si>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</si>
  <si>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</si>
  <si>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</si>
  <si>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</si>
  <si>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</si>
  <si>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</si>
  <si>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</si>
  <si>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</si>
  <si>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</si>
  <si>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</si>
  <si>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</si>
  <si>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</si>
  <si>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</si>
  <si>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</si>
  <si>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</si>
  <si>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</si>
  <si>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</si>
  <si>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</si>
  <si>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</si>
  <si>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</si>
  <si>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</si>
  <si>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</si>
  <si>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</si>
  <si>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</si>
  <si>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</si>
  <si>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</si>
  <si>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</si>
  <si>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</si>
  <si>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</si>
  <si>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</si>
  <si>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</si>
  <si>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</si>
  <si>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</si>
  <si>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</si>
  <si>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</si>
  <si>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</si>
  <si>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</si>
  <si>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</si>
  <si>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</si>
  <si>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</si>
  <si>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</si>
  <si>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</si>
  <si>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</si>
  <si>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</si>
  <si>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</si>
  <si>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</si>
  <si>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</si>
  <si>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</si>
  <si>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</si>
  <si>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</si>
  <si>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</si>
  <si>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</si>
  <si>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</si>
  <si>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</si>
  <si>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</si>
  <si>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</si>
  <si>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</si>
  <si>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</si>
  <si>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</si>
  <si>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</si>
  <si>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</si>
  <si>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</si>
  <si>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</si>
  <si>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</si>
  <si>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</si>
  <si>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</si>
  <si>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</si>
  <si>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</si>
  <si>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</si>
  <si>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</si>
  <si>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</si>
  <si>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</si>
  <si>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</si>
  <si>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</si>
  <si>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</si>
  <si>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</si>
  <si>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</si>
  <si>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</si>
  <si>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</si>
  <si>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</si>
  <si>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</si>
  <si>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</si>
  <si>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</si>
  <si>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</si>
  <si>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</si>
  <si>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</si>
  <si>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</si>
  <si>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</si>
  <si>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</si>
  <si>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</si>
  <si>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</si>
  <si>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</si>
  <si>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</si>
  <si>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</si>
  <si>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</si>
  <si>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</si>
  <si>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</si>
  <si>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</si>
  <si>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</si>
  <si>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</si>
  <si>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</si>
  <si>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</si>
  <si>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</si>
  <si>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</si>
  <si>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</si>
  <si>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</si>
  <si>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</si>
  <si>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</si>
  <si>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</si>
  <si>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</si>
  <si>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</si>
  <si>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</si>
  <si>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</si>
  <si>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</si>
  <si>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</si>
  <si>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</si>
  <si>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</si>
  <si>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</si>
  <si>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</si>
  <si>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</si>
  <si>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</si>
  <si>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</si>
  <si>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</si>
  <si>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</si>
  <si>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</si>
  <si>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</si>
  <si>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</si>
  <si>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</si>
  <si>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</si>
  <si>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</si>
  <si>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</si>
  <si>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</si>
  <si>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</si>
  <si>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</si>
  <si>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</si>
  <si>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</si>
  <si>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</si>
  <si>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</si>
  <si>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</si>
  <si>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</si>
  <si>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</si>
  <si>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</si>
  <si>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</si>
  <si>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</si>
  <si>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</si>
  <si>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</si>
  <si>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</si>
  <si>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</si>
  <si>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</si>
  <si>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</si>
  <si>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</si>
  <si>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</si>
  <si>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平成２７年度</t>
    <phoneticPr fontId="5"/>
  </si>
  <si>
    <t>第2期スポーツ基本計画（平成29年3月24日策定）
スポーツ立国戦略（平成22年8月26日策定）</t>
    <phoneticPr fontId="5"/>
  </si>
  <si>
    <t>-</t>
    <phoneticPr fontId="5"/>
  </si>
  <si>
    <t>-</t>
    <phoneticPr fontId="5"/>
  </si>
  <si>
    <t>-</t>
    <phoneticPr fontId="5"/>
  </si>
  <si>
    <t>スポーツ医・科学研究支援等委託費</t>
    <phoneticPr fontId="5"/>
  </si>
  <si>
    <t>夏季オリンピック競技大会において過去最高の金メダル獲得数を目指す</t>
    <phoneticPr fontId="5"/>
  </si>
  <si>
    <t>金メダル獲得数</t>
  </si>
  <si>
    <t>金メダル獲得数</t>
    <phoneticPr fontId="5"/>
  </si>
  <si>
    <t>個</t>
  </si>
  <si>
    <t>個</t>
    <phoneticPr fontId="5"/>
  </si>
  <si>
    <t>個</t>
    <phoneticPr fontId="5"/>
  </si>
  <si>
    <t>第2期スポーツ基本計画（平成29年3月24日策定）</t>
  </si>
  <si>
    <t>第2期スポーツ基本計画（平成29年3月24日策定）</t>
    <phoneticPr fontId="5"/>
  </si>
  <si>
    <t>夏季パラリンピック競技大会において過去最高の金メダル獲得数を目指す</t>
    <phoneticPr fontId="5"/>
  </si>
  <si>
    <t>第2期スポーツ基本計画（平成29年3月24日策定）</t>
    <phoneticPr fontId="5"/>
  </si>
  <si>
    <t>冬季オリンピック競技大会において過去最高の金メダル獲得数を目指す</t>
  </si>
  <si>
    <t>冬季パラリンピック競技大会において過去最高の金メダル獲得数を目指す</t>
  </si>
  <si>
    <t>次世代のスポーツ科学研究の中核を担う若手研究者を育成する</t>
  </si>
  <si>
    <t>本事業の若手研究者育成プログラムで育成される若手研究者の人数（※人数は2拠点の延べ人数を記載）</t>
  </si>
  <si>
    <t>人</t>
  </si>
  <si>
    <t>実施機関の次世代若手研究者育成プログラム計画</t>
  </si>
  <si>
    <t>独創的で革新的な研究及び組織の特性を最大限に活かした斬新な研究について取り組む拠点数</t>
    <phoneticPr fontId="5"/>
  </si>
  <si>
    <t>拠点数</t>
    <phoneticPr fontId="5"/>
  </si>
  <si>
    <t>スポーツ研究イノベーション拠点形成プロジェクト執行額
／拠点数　　　　　　　　　　　　　　</t>
    <phoneticPr fontId="5"/>
  </si>
  <si>
    <t>百万円</t>
    <phoneticPr fontId="5"/>
  </si>
  <si>
    <t>　百万円/拠点数</t>
    <phoneticPr fontId="5"/>
  </si>
  <si>
    <t>90/2</t>
    <phoneticPr fontId="5"/>
  </si>
  <si>
    <t>86/2</t>
    <phoneticPr fontId="5"/>
  </si>
  <si>
    <t>81/2</t>
    <phoneticPr fontId="5"/>
  </si>
  <si>
    <t>／　</t>
    <phoneticPr fontId="5"/>
  </si>
  <si>
    <t>　　/</t>
    <phoneticPr fontId="5"/>
  </si>
  <si>
    <t>／　　　　　　　　　　　　　　</t>
    <phoneticPr fontId="5"/>
  </si>
  <si>
    <t>／　　　　　　　　　　　　　　</t>
    <phoneticPr fontId="5"/>
  </si>
  <si>
    <t>オリンピック競技大会における金メダル数（夏季）</t>
    <phoneticPr fontId="5"/>
  </si>
  <si>
    <t>パラリンピック競技大会における金メダル数（夏季）</t>
  </si>
  <si>
    <t>オリンピック競技大会における金メダル数（冬季）</t>
  </si>
  <si>
    <t>パラリンピック競技大会における金メダル数（冬季）</t>
  </si>
  <si>
    <t>-</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</si>
  <si>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t>
    <phoneticPr fontId="5"/>
  </si>
  <si>
    <t>　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</si>
  <si>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phoneticPr fontId="5"/>
  </si>
  <si>
    <t>　支出（委託）先の選定にあたっては、十分な公募期間を確保した上で、事業内容を具体的にするなどにより公募などを実施し競争性を確保することとしている。
　また、契約に当たっては、受益者との負担関係や事業経費の費目・使途の内容を適正にするために精査するなど、その必要性や妥当性について適切な執行に努めることとしている。</t>
    <phoneticPr fontId="5"/>
  </si>
  <si>
    <t>　契約に当たっては、受益者との負担関係や事業経費の費目・使途の内容を適正にするために精査するなど、その必要性や妥当性について適切な執行に努めることとしている。</t>
    <phoneticPr fontId="5"/>
  </si>
  <si>
    <t>　契約に当たっては、受益者との負担関係や事業経費の費目・使途の内容を適正にするために精査するなど、その必要性や妥当性について適切な執行に努めることとしている。</t>
    <phoneticPr fontId="5"/>
  </si>
  <si>
    <t>　事業の実施に当たっては、事業経費の費目・使途の内容を適正にするために精査するなど、その必要性や妥当性について適切な執行に努めることとしている。</t>
    <phoneticPr fontId="5"/>
  </si>
  <si>
    <t>　成果目標については第2期スポーツ基本計画や実施機関の計画等から設定等を行い、成果実績が成果目標に見合ったものとなるように努めることとしている。</t>
    <phoneticPr fontId="5"/>
  </si>
  <si>
    <t>　本事業は、競争性支出（委託）先の選定にあたって、人材・施設・カリキュラムが整備されていること等を精査することで、効果的及び低コストで実施できるように努めることとしている。</t>
    <phoneticPr fontId="5"/>
  </si>
  <si>
    <t>新27-0035</t>
    <phoneticPr fontId="5"/>
  </si>
  <si>
    <t>327</t>
    <phoneticPr fontId="5"/>
  </si>
  <si>
    <t>文部科学省</t>
    <phoneticPr fontId="5"/>
  </si>
  <si>
    <t>11　スポーツの振興</t>
    <phoneticPr fontId="5"/>
  </si>
  <si>
    <t>11-3 国際競技力の向上に向けた強力で持続可能な人材育成や環境整備</t>
    <phoneticPr fontId="5"/>
  </si>
  <si>
    <t>スポーツ研究イノベーション拠点形成プロジェクト</t>
    <phoneticPr fontId="5"/>
  </si>
  <si>
    <t>スポーツ庁</t>
    <phoneticPr fontId="5"/>
  </si>
  <si>
    <t>競技スポーツ課</t>
    <phoneticPr fontId="5"/>
  </si>
  <si>
    <t>-</t>
    <phoneticPr fontId="5"/>
  </si>
  <si>
    <t>競技スポーツ課長
平野　誠</t>
    <rPh sb="9" eb="11">
      <t>ヒラノ</t>
    </rPh>
    <rPh sb="12" eb="13">
      <t>マコト</t>
    </rPh>
    <phoneticPr fontId="5"/>
  </si>
  <si>
    <t>78/2</t>
    <phoneticPr fontId="5"/>
  </si>
  <si>
    <t>無</t>
  </si>
  <si>
    <t>‐</t>
  </si>
  <si>
    <t>（株）日立製作所</t>
    <rPh sb="0" eb="3">
      <t>カブ</t>
    </rPh>
    <rPh sb="3" eb="5">
      <t>ヒタチ</t>
    </rPh>
    <rPh sb="5" eb="8">
      <t>セイサクショ</t>
    </rPh>
    <phoneticPr fontId="5"/>
  </si>
  <si>
    <t>データスタジアム(株)</t>
    <rPh sb="8" eb="11">
      <t>カブ</t>
    </rPh>
    <phoneticPr fontId="5"/>
  </si>
  <si>
    <t>（株）ユーフォリア</t>
    <rPh sb="0" eb="3">
      <t>カブ</t>
    </rPh>
    <phoneticPr fontId="5"/>
  </si>
  <si>
    <t>(株)コンセプト</t>
    <rPh sb="0" eb="3">
      <t>カブ</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</si>
  <si>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</si>
  <si>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学校法人武庫川学院</t>
    <rPh sb="0" eb="2">
      <t>ガッコウ</t>
    </rPh>
    <rPh sb="2" eb="4">
      <t>ホウジン</t>
    </rPh>
    <rPh sb="4" eb="7">
      <t>ムコガワ</t>
    </rPh>
    <rPh sb="7" eb="9">
      <t>ガクイン</t>
    </rPh>
    <phoneticPr fontId="5"/>
  </si>
  <si>
    <t>学校法人順天堂</t>
    <rPh sb="0" eb="2">
      <t>ガッコウ</t>
    </rPh>
    <rPh sb="2" eb="4">
      <t>ホウジン</t>
    </rPh>
    <rPh sb="4" eb="7">
      <t>ジュンテンドウ</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</si>
  <si>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</si>
  <si>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ウェアラブルセンサ向けソフトウェア開発</t>
    <rPh sb="9" eb="10">
      <t>ム</t>
    </rPh>
    <rPh sb="17" eb="19">
      <t>カイハツ</t>
    </rPh>
    <phoneticPr fontId="5"/>
  </si>
  <si>
    <t>モニタリングデータ収集、ソフトウェア開発</t>
    <rPh sb="9" eb="11">
      <t>シュウシュウ</t>
    </rPh>
    <rPh sb="18" eb="20">
      <t>カイハツ</t>
    </rPh>
    <phoneticPr fontId="5"/>
  </si>
  <si>
    <t>ソフトウェア開発等</t>
    <rPh sb="6" eb="8">
      <t>カイハツ</t>
    </rPh>
    <rPh sb="8" eb="9">
      <t>ナド</t>
    </rPh>
    <phoneticPr fontId="5"/>
  </si>
  <si>
    <t>主に球技の映像分析とデータ抽出</t>
    <rPh sb="0" eb="1">
      <t>オモ</t>
    </rPh>
    <rPh sb="2" eb="4">
      <t>キュウギ</t>
    </rPh>
    <rPh sb="5" eb="7">
      <t>エイゾウ</t>
    </rPh>
    <rPh sb="7" eb="9">
      <t>ブンセキ</t>
    </rPh>
    <rPh sb="13" eb="15">
      <t>チュウシュツ</t>
    </rPh>
    <phoneticPr fontId="5"/>
  </si>
  <si>
    <t>コホート解析、神経-脳機能評価</t>
    <rPh sb="4" eb="6">
      <t>カイセキ</t>
    </rPh>
    <rPh sb="7" eb="9">
      <t>シンケイ</t>
    </rPh>
    <rPh sb="10" eb="11">
      <t>ノウ</t>
    </rPh>
    <rPh sb="11" eb="13">
      <t>キノウ</t>
    </rPh>
    <rPh sb="13" eb="15">
      <t>ヒョウカ</t>
    </rPh>
    <phoneticPr fontId="5"/>
  </si>
  <si>
    <t>パフォーマンス解析（バレーボール）等</t>
    <rPh sb="7" eb="9">
      <t>カイセキ</t>
    </rPh>
    <rPh sb="17" eb="18">
      <t>ナド</t>
    </rPh>
    <phoneticPr fontId="5"/>
  </si>
  <si>
    <t>メディカル情報解析の栄養学的研究</t>
    <rPh sb="5" eb="7">
      <t>ジョウホウ</t>
    </rPh>
    <rPh sb="7" eb="9">
      <t>カイセキ</t>
    </rPh>
    <rPh sb="10" eb="12">
      <t>エイヨウ</t>
    </rPh>
    <rPh sb="12" eb="13">
      <t>ガク</t>
    </rPh>
    <rPh sb="13" eb="14">
      <t>テキ</t>
    </rPh>
    <rPh sb="14" eb="16">
      <t>ケンキュウ</t>
    </rPh>
    <phoneticPr fontId="5"/>
  </si>
  <si>
    <t>身体組成と食事摂取量評価</t>
    <rPh sb="0" eb="2">
      <t>シンタイ</t>
    </rPh>
    <rPh sb="2" eb="4">
      <t>ソセイ</t>
    </rPh>
    <rPh sb="5" eb="7">
      <t>ショクジ</t>
    </rPh>
    <rPh sb="7" eb="9">
      <t>セッシュ</t>
    </rPh>
    <rPh sb="9" eb="10">
      <t>リョウ</t>
    </rPh>
    <rPh sb="10" eb="12">
      <t>ヒョウカ</t>
    </rPh>
    <phoneticPr fontId="5"/>
  </si>
  <si>
    <t>C.（株）日立製作所</t>
    <phoneticPr fontId="5"/>
  </si>
  <si>
    <t>雑役務費、旅費等</t>
    <rPh sb="0" eb="1">
      <t>ザツ</t>
    </rPh>
    <rPh sb="1" eb="4">
      <t>エキムヒ</t>
    </rPh>
    <rPh sb="5" eb="7">
      <t>リョヒ</t>
    </rPh>
    <rPh sb="7" eb="8">
      <t>ナド</t>
    </rPh>
    <phoneticPr fontId="5"/>
  </si>
  <si>
    <t>国立大学法人筑波大学</t>
    <rPh sb="0" eb="2">
      <t>コクリツ</t>
    </rPh>
    <rPh sb="2" eb="4">
      <t>ダイガク</t>
    </rPh>
    <rPh sb="4" eb="6">
      <t>ホウジン</t>
    </rPh>
    <rPh sb="6" eb="8">
      <t>ツクバ</t>
    </rPh>
    <rPh sb="8" eb="10">
      <t>ダイガク</t>
    </rPh>
    <phoneticPr fontId="5"/>
  </si>
  <si>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</si>
  <si>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国立大学法人大阪大学</t>
    <rPh sb="0" eb="2">
      <t>コクリツ</t>
    </rPh>
    <rPh sb="2" eb="4">
      <t>ダイガク</t>
    </rPh>
    <rPh sb="4" eb="6">
      <t>ホウジン</t>
    </rPh>
    <rPh sb="6" eb="8">
      <t>オオサカ</t>
    </rPh>
    <rPh sb="8" eb="10">
      <t>ダイガク</t>
    </rPh>
    <phoneticPr fontId="5"/>
  </si>
  <si>
    <t>「第2期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スポーツにおける独創的で革新的な研究や、地域・組織の特性を最大限に活かした斬新な研究について、次世代の中核を担う若手研究者の育成を含めて行う。</t>
  </si>
  <si>
    <t>2020年東京オリンピック・パラリンピック競技大会の成功や2020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phoneticPr fontId="5"/>
  </si>
  <si>
    <t>B.国立大学法人大阪大学</t>
    <rPh sb="2" eb="4">
      <t>コクリツ</t>
    </rPh>
    <rPh sb="4" eb="6">
      <t>ダイガク</t>
    </rPh>
    <rPh sb="6" eb="8">
      <t>ホウジン</t>
    </rPh>
    <rPh sb="8" eb="10">
      <t>オオサカ</t>
    </rPh>
    <rPh sb="10" eb="12">
      <t>ダイガク</t>
    </rPh>
    <phoneticPr fontId="5"/>
  </si>
  <si>
    <t>A.国立大学法人筑波大学</t>
    <rPh sb="2" eb="4">
      <t>コクリツ</t>
    </rPh>
    <rPh sb="4" eb="6">
      <t>ダイガク</t>
    </rPh>
    <rPh sb="6" eb="8">
      <t>ホウジン</t>
    </rPh>
    <rPh sb="8" eb="10">
      <t>ツクバ</t>
    </rPh>
    <rPh sb="10" eb="12">
      <t>ダイガク</t>
    </rPh>
    <phoneticPr fontId="5"/>
  </si>
  <si>
    <t>再委託費</t>
    <rPh sb="0" eb="3">
      <t>サイイタク</t>
    </rPh>
    <rPh sb="3" eb="4">
      <t>ヒ</t>
    </rPh>
    <phoneticPr fontId="20"/>
  </si>
  <si>
    <t>賃金</t>
    <rPh sb="0" eb="2">
      <t>チンギン</t>
    </rPh>
    <phoneticPr fontId="20"/>
  </si>
  <si>
    <t>旅費</t>
    <rPh sb="0" eb="2">
      <t>リョヒ</t>
    </rPh>
    <phoneticPr fontId="20"/>
  </si>
  <si>
    <t>消耗品費</t>
    <rPh sb="0" eb="2">
      <t>ショウモウ</t>
    </rPh>
    <rPh sb="2" eb="3">
      <t>ヒン</t>
    </rPh>
    <rPh sb="3" eb="4">
      <t>ヒ</t>
    </rPh>
    <phoneticPr fontId="20"/>
  </si>
  <si>
    <t>一般管理費</t>
    <rPh sb="0" eb="2">
      <t>イッパン</t>
    </rPh>
    <rPh sb="2" eb="5">
      <t>カンリヒ</t>
    </rPh>
    <phoneticPr fontId="20"/>
  </si>
  <si>
    <t>その他</t>
    <rPh sb="2" eb="3">
      <t>タ</t>
    </rPh>
    <phoneticPr fontId="20"/>
  </si>
  <si>
    <t>消費税相当額</t>
    <rPh sb="0" eb="3">
      <t>ショウヒゼイ</t>
    </rPh>
    <rPh sb="3" eb="5">
      <t>ソウトウ</t>
    </rPh>
    <rPh sb="5" eb="6">
      <t>ガク</t>
    </rPh>
    <phoneticPr fontId="20"/>
  </si>
  <si>
    <t>日立製作所他７件における事業実施経費</t>
    <rPh sb="0" eb="2">
      <t>ヒタチ</t>
    </rPh>
    <rPh sb="2" eb="5">
      <t>セイサクショ</t>
    </rPh>
    <rPh sb="5" eb="6">
      <t>ホカ</t>
    </rPh>
    <rPh sb="7" eb="8">
      <t>ケン</t>
    </rPh>
    <rPh sb="12" eb="14">
      <t>ジギョウ</t>
    </rPh>
    <rPh sb="14" eb="16">
      <t>ジッシ</t>
    </rPh>
    <rPh sb="16" eb="18">
      <t>ケイヒ</t>
    </rPh>
    <phoneticPr fontId="20"/>
  </si>
  <si>
    <t>出張旅費等</t>
    <rPh sb="0" eb="2">
      <t>シュッチョウ</t>
    </rPh>
    <rPh sb="2" eb="4">
      <t>リョヒ</t>
    </rPh>
    <rPh sb="4" eb="5">
      <t>ナド</t>
    </rPh>
    <phoneticPr fontId="20"/>
  </si>
  <si>
    <t>実験用消耗品、試薬</t>
    <rPh sb="0" eb="3">
      <t>ジッケンヨウ</t>
    </rPh>
    <rPh sb="3" eb="5">
      <t>ショウモウ</t>
    </rPh>
    <rPh sb="5" eb="6">
      <t>ヒン</t>
    </rPh>
    <rPh sb="7" eb="9">
      <t>シヤク</t>
    </rPh>
    <phoneticPr fontId="20"/>
  </si>
  <si>
    <t>直接経費の10%</t>
    <rPh sb="0" eb="2">
      <t>チョクセツ</t>
    </rPh>
    <rPh sb="2" eb="4">
      <t>ケイヒ</t>
    </rPh>
    <phoneticPr fontId="20"/>
  </si>
  <si>
    <t>プログラム開発、データ入力・集計</t>
    <rPh sb="5" eb="7">
      <t>カイハツ</t>
    </rPh>
    <rPh sb="11" eb="13">
      <t>ニュウリョク</t>
    </rPh>
    <rPh sb="14" eb="16">
      <t>シュウケイ</t>
    </rPh>
    <phoneticPr fontId="20"/>
  </si>
  <si>
    <t>賃金</t>
  </si>
  <si>
    <t>設備備品費</t>
  </si>
  <si>
    <t>一般管理費</t>
  </si>
  <si>
    <t>消耗品費</t>
  </si>
  <si>
    <t>雑役務費</t>
  </si>
  <si>
    <t>消費税相当額</t>
  </si>
  <si>
    <t>その他</t>
  </si>
  <si>
    <t>旅費</t>
  </si>
  <si>
    <t>助教、研究員、事務スタッフ、RA</t>
  </si>
  <si>
    <t>研究用機器等</t>
  </si>
  <si>
    <t>直接経費の10%</t>
  </si>
  <si>
    <t>実験用消耗品、試薬</t>
  </si>
  <si>
    <t>生化学データ分析</t>
  </si>
  <si>
    <t>海外講演者招聘旅費、フォーラム講演者招聘旅費、国内出張旅費</t>
  </si>
  <si>
    <t>借損料、諸謝金、印刷製本費、会議費、通信運搬費</t>
    <rPh sb="0" eb="2">
      <t>シャクソン</t>
    </rPh>
    <rPh sb="2" eb="3">
      <t>リョウ</t>
    </rPh>
    <phoneticPr fontId="5"/>
  </si>
  <si>
    <t>諸謝金、印刷製本費、会議費、通信運搬費</t>
    <rPh sb="0" eb="3">
      <t>ショシャキン</t>
    </rPh>
    <rPh sb="4" eb="6">
      <t>インサツ</t>
    </rPh>
    <rPh sb="6" eb="8">
      <t>セイホン</t>
    </rPh>
    <rPh sb="8" eb="9">
      <t>ヒ</t>
    </rPh>
    <rPh sb="10" eb="13">
      <t>カイギヒ</t>
    </rPh>
    <rPh sb="14" eb="16">
      <t>ツウシン</t>
    </rPh>
    <rPh sb="16" eb="18">
      <t>ウンパン</t>
    </rPh>
    <rPh sb="18" eb="19">
      <t>ヒ</t>
    </rPh>
    <phoneticPr fontId="20"/>
  </si>
  <si>
    <t>人件費＋外国旅費×8%</t>
  </si>
  <si>
    <t>雑役務費</t>
    <rPh sb="0" eb="1">
      <t>ザツ</t>
    </rPh>
    <rPh sb="1" eb="4">
      <t>エキムヒ</t>
    </rPh>
    <phoneticPr fontId="20"/>
  </si>
  <si>
    <t>設備備品費</t>
    <rPh sb="0" eb="2">
      <t>セツビ</t>
    </rPh>
    <rPh sb="2" eb="5">
      <t>ビヒンヒ</t>
    </rPh>
    <phoneticPr fontId="20"/>
  </si>
  <si>
    <t>助教、研究員、事務スタッフ、RA</t>
    <rPh sb="0" eb="2">
      <t>ジョキョウ</t>
    </rPh>
    <rPh sb="3" eb="6">
      <t>ケンキュウイン</t>
    </rPh>
    <rPh sb="7" eb="9">
      <t>ジム</t>
    </rPh>
    <phoneticPr fontId="20"/>
  </si>
  <si>
    <t>研究用機器等</t>
    <rPh sb="0" eb="3">
      <t>ケンキュウヨウ</t>
    </rPh>
    <rPh sb="3" eb="5">
      <t>キキ</t>
    </rPh>
    <rPh sb="5" eb="6">
      <t>トウ</t>
    </rPh>
    <phoneticPr fontId="20"/>
  </si>
  <si>
    <t>人件費＋外国旅費×8%</t>
    <rPh sb="0" eb="3">
      <t>ジンケンヒ</t>
    </rPh>
    <rPh sb="4" eb="6">
      <t>ガイコク</t>
    </rPh>
    <rPh sb="6" eb="8">
      <t>リョヒ</t>
    </rPh>
    <phoneticPr fontId="20"/>
  </si>
  <si>
    <t xml:space="preserve">昨年課題としていた、2020年を意識した研究活動の推進と研究成果の競技現場への実装に向けた取組進捗、および、若手研究者育成プロジェクトにおける学生数の確保やプログラムの中身の更なる充実などで改善と成果がみられ、総合的には順調な取組状況と判断している。一方で、育成した若手人材のキャリアパスの充実や、JISSとの連携については更なる工夫と改善の余地があると思われる。
</t>
    <rPh sb="0" eb="2">
      <t>サクネン</t>
    </rPh>
    <rPh sb="2" eb="4">
      <t>カダイ</t>
    </rPh>
    <rPh sb="16" eb="18">
      <t>イシキ</t>
    </rPh>
    <rPh sb="22" eb="24">
      <t>カツドウ</t>
    </rPh>
    <rPh sb="25" eb="27">
      <t>スイシン</t>
    </rPh>
    <rPh sb="28" eb="30">
      <t>ケンキュウ</t>
    </rPh>
    <rPh sb="30" eb="32">
      <t>セイカ</t>
    </rPh>
    <rPh sb="39" eb="41">
      <t>ジッソウ</t>
    </rPh>
    <rPh sb="42" eb="43">
      <t>ム</t>
    </rPh>
    <rPh sb="45" eb="47">
      <t>トリクミ</t>
    </rPh>
    <rPh sb="47" eb="49">
      <t>シンチョク</t>
    </rPh>
    <rPh sb="73" eb="74">
      <t>スウ</t>
    </rPh>
    <rPh sb="84" eb="86">
      <t>ナカミ</t>
    </rPh>
    <rPh sb="87" eb="88">
      <t>サラ</t>
    </rPh>
    <rPh sb="90" eb="92">
      <t>ジュウジツ</t>
    </rPh>
    <rPh sb="95" eb="97">
      <t>カイゼン</t>
    </rPh>
    <rPh sb="98" eb="100">
      <t>セイカ</t>
    </rPh>
    <rPh sb="125" eb="127">
      <t>イッポウ</t>
    </rPh>
    <rPh sb="129" eb="131">
      <t>イクセイ</t>
    </rPh>
    <rPh sb="133" eb="135">
      <t>ワカテ</t>
    </rPh>
    <rPh sb="135" eb="137">
      <t>ジンザイ</t>
    </rPh>
    <rPh sb="145" eb="147">
      <t>ジュウジツ</t>
    </rPh>
    <rPh sb="155" eb="157">
      <t>レンケイ</t>
    </rPh>
    <rPh sb="162" eb="163">
      <t>サラ</t>
    </rPh>
    <rPh sb="165" eb="167">
      <t>クフウ</t>
    </rPh>
    <rPh sb="168" eb="170">
      <t>カイゼン</t>
    </rPh>
    <rPh sb="171" eb="173">
      <t>ヨチ</t>
    </rPh>
    <rPh sb="177" eb="178">
      <t>オモ</t>
    </rPh>
    <phoneticPr fontId="5"/>
  </si>
  <si>
    <t>・2020年成果創出を意識した研究の進捗管理の工夫や、研究成果の競技現場への実装のためのJISSを中心とした関連組織との連携強化
・学生にとって魅力的なプログラムとなるようなキャリアパスの充実に関する更なる工夫（JISSや民間企業との連携強化）
・上記2点に加え、2020年度で本事業は最終年度を迎える予定であることから、2015年度からの取組（研究・若手研究者育成・JISSとの連携）に関して最終年度（2020年度）としての成果を創出すること、および、SRIP拠点活動（研究・若手研究者育成・JISSとの連携）を定着させ、2020年以降も自立して持続可能な体制を検討・構築するとともに、その取組を横展開活用可能な仕組みとするための取組が重要。</t>
    <rPh sb="5" eb="6">
      <t>ネン</t>
    </rPh>
    <rPh sb="6" eb="8">
      <t>セイカ</t>
    </rPh>
    <rPh sb="8" eb="10">
      <t>ソウシュツ</t>
    </rPh>
    <rPh sb="11" eb="13">
      <t>イシキ</t>
    </rPh>
    <rPh sb="15" eb="17">
      <t>ケンキュウ</t>
    </rPh>
    <rPh sb="18" eb="20">
      <t>シンチョク</t>
    </rPh>
    <rPh sb="20" eb="22">
      <t>カンリ</t>
    </rPh>
    <rPh sb="23" eb="25">
      <t>クフウ</t>
    </rPh>
    <rPh sb="27" eb="29">
      <t>ケンキュウ</t>
    </rPh>
    <rPh sb="29" eb="31">
      <t>セイカ</t>
    </rPh>
    <rPh sb="32" eb="34">
      <t>キョウギ</t>
    </rPh>
    <rPh sb="34" eb="36">
      <t>ゲンバ</t>
    </rPh>
    <rPh sb="38" eb="40">
      <t>ジッソウ</t>
    </rPh>
    <rPh sb="49" eb="51">
      <t>チュウシン</t>
    </rPh>
    <rPh sb="54" eb="56">
      <t>カンレン</t>
    </rPh>
    <rPh sb="56" eb="58">
      <t>ソシキ</t>
    </rPh>
    <rPh sb="60" eb="62">
      <t>レンケイ</t>
    </rPh>
    <rPh sb="62" eb="64">
      <t>キョウカ</t>
    </rPh>
    <rPh sb="66" eb="68">
      <t>ガクセイ</t>
    </rPh>
    <rPh sb="72" eb="75">
      <t>ミリョクテキ</t>
    </rPh>
    <rPh sb="94" eb="96">
      <t>ジュウジツ</t>
    </rPh>
    <rPh sb="97" eb="98">
      <t>カン</t>
    </rPh>
    <rPh sb="100" eb="101">
      <t>サラ</t>
    </rPh>
    <rPh sb="103" eb="105">
      <t>クフウ</t>
    </rPh>
    <rPh sb="111" eb="113">
      <t>ミンカン</t>
    </rPh>
    <rPh sb="113" eb="115">
      <t>キギョウ</t>
    </rPh>
    <rPh sb="117" eb="119">
      <t>レンケイ</t>
    </rPh>
    <rPh sb="119" eb="121">
      <t>キョウカ</t>
    </rPh>
    <rPh sb="124" eb="126">
      <t>ジョウキ</t>
    </rPh>
    <rPh sb="127" eb="128">
      <t>テン</t>
    </rPh>
    <rPh sb="129" eb="130">
      <t>クワ</t>
    </rPh>
    <phoneticPr fontId="5"/>
  </si>
  <si>
    <t>-</t>
    <phoneticPr fontId="5"/>
  </si>
  <si>
    <t>本事業の目的は、下記４活動を実践することで、2020年東京オリンピック・パラリンピック競技大会での日本代表選手のメダル獲得や、2020年以降の我が国の国際競技力の更なる向上に資することである。本事業の活動成果をより適切に反映することができる評価指標について、検討中。
①研究者の自由な発想に基づき、スポーツを中核として最先端の様々な研究分野と融合・連携したこれまでにないスポーツに関する独創的で革新的な研究や、地域や組織の特性を最大限に生かした斬新なスポーツに関する研究等の実施。
②スポーツ研究イノベーション拠点の特徴を生かした次世代の中核を担う優秀な若手研究者の育成プログラムの策定と育成・輩出。
③これら①②の活動の質の向上と成果の実装(トップアスリートの競技力向上につなげる)にむけたJISSとの密接な連携。
④2020年以降も継続的にスポーツ研究イノベーション拠点としての取組・活動（上記　①②③）が可能となる体制を検討・構築するとともに、拠点形成プロセスで得られた知見（課題・工夫など）を、研究・育成・連携各々の部分で、他の研究機関が参考にし有効活用できるノウハウとして遺す。</t>
    <rPh sb="0" eb="1">
      <t>ホン</t>
    </rPh>
    <rPh sb="1" eb="3">
      <t>ジギョウ</t>
    </rPh>
    <rPh sb="4" eb="6">
      <t>モクテキ</t>
    </rPh>
    <rPh sb="8" eb="10">
      <t>カキ</t>
    </rPh>
    <rPh sb="11" eb="13">
      <t>カツドウ</t>
    </rPh>
    <rPh sb="14" eb="16">
      <t>ジッセン</t>
    </rPh>
    <rPh sb="96" eb="97">
      <t>ホン</t>
    </rPh>
    <rPh sb="97" eb="99">
      <t>ジギョウ</t>
    </rPh>
    <rPh sb="100" eb="102">
      <t>カツドウ</t>
    </rPh>
    <rPh sb="102" eb="104">
      <t>セイカ</t>
    </rPh>
    <rPh sb="107" eb="109">
      <t>テキセツ</t>
    </rPh>
    <rPh sb="110" eb="112">
      <t>ハンエイ</t>
    </rPh>
    <rPh sb="120" eb="122">
      <t>ヒョウカ</t>
    </rPh>
    <rPh sb="122" eb="124">
      <t>シヒョウ</t>
    </rPh>
    <rPh sb="129" eb="132">
      <t>ケントウチュウ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</si>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</sst>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81641</xdr:colOff>
      <xdr:row>741</xdr:row>
      <xdr:rowOff>0</xdr:rowOff>
    </xdr:from>
    <xdr:to>
      <xdr:col>48</xdr:col>
      <xdr:colOff>106121</xdr:colOff>
      <xdr:row>777</xdr:row>
      <xdr:rowOff>163286</xdr:rowOff>
    </xdr:to>
    <xdr:pic>
      <xdr:nvPicPr>
        <xdr:cNvPr id="6" name="図 5">
          <a:extLst>
            <a:ext uri="{FF2B5EF4-FFF2-40B4-BE49-F238E27FC236}">
              <a16:creationId xmlns:a16="http://schemas.microsoft.com/office/drawing/2014/main" id="{6191F808-7AC9-41E2-91BF-EA105FA98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8" y="59531250"/>
          <a:ext cx="8188766" cy="9212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320</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627</v>
      </c>
      <c r="AF5" s="717"/>
      <c r="AG5" s="717"/>
      <c r="AH5" s="717"/>
      <c r="AI5" s="717"/>
      <c r="AJ5" s="717"/>
      <c r="AK5" s="717"/>
      <c r="AL5" s="717"/>
      <c r="AM5" s="717"/>
      <c r="AN5" s="717"/>
      <c r="AO5" s="717"/>
      <c r="AP5" s="718"/>
      <c r="AQ5" s="719" t="s">
        <v>629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561</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2020年東京オリパラ</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90</v>
      </c>
      <c r="Q13" s="109"/>
      <c r="R13" s="109"/>
      <c r="S13" s="109"/>
      <c r="T13" s="109"/>
      <c r="U13" s="109"/>
      <c r="V13" s="110"/>
      <c r="W13" s="108">
        <v>86</v>
      </c>
      <c r="X13" s="109"/>
      <c r="Y13" s="109"/>
      <c r="Z13" s="109"/>
      <c r="AA13" s="109"/>
      <c r="AB13" s="109"/>
      <c r="AC13" s="110"/>
      <c r="AD13" s="108">
        <v>81</v>
      </c>
      <c r="AE13" s="109"/>
      <c r="AF13" s="109"/>
      <c r="AG13" s="109"/>
      <c r="AH13" s="109"/>
      <c r="AI13" s="109"/>
      <c r="AJ13" s="110"/>
      <c r="AK13" s="108">
        <v>78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628</v>
      </c>
      <c r="AE14" s="109"/>
      <c r="AF14" s="109"/>
      <c r="AG14" s="109"/>
      <c r="AH14" s="109"/>
      <c r="AI14" s="109"/>
      <c r="AJ14" s="110"/>
      <c r="AK14" s="108" t="s">
        <v>565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561</v>
      </c>
      <c r="Q15" s="109"/>
      <c r="R15" s="109"/>
      <c r="S15" s="109"/>
      <c r="T15" s="109"/>
      <c r="U15" s="109"/>
      <c r="V15" s="110"/>
      <c r="W15" s="108" t="s">
        <v>575</v>
      </c>
      <c r="X15" s="109"/>
      <c r="Y15" s="109"/>
      <c r="Z15" s="109"/>
      <c r="AA15" s="109"/>
      <c r="AB15" s="109"/>
      <c r="AC15" s="110"/>
      <c r="AD15" s="108" t="s">
        <v>576</v>
      </c>
      <c r="AE15" s="109"/>
      <c r="AF15" s="109"/>
      <c r="AG15" s="109"/>
      <c r="AH15" s="109"/>
      <c r="AI15" s="109"/>
      <c r="AJ15" s="110"/>
      <c r="AK15" s="108" t="s">
        <v>565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561</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565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90</v>
      </c>
      <c r="Q18" s="115"/>
      <c r="R18" s="115"/>
      <c r="S18" s="115"/>
      <c r="T18" s="115"/>
      <c r="U18" s="115"/>
      <c r="V18" s="116"/>
      <c r="W18" s="114">
        <f>SUM(W13:AC17)</f>
        <v>86</v>
      </c>
      <c r="X18" s="115"/>
      <c r="Y18" s="115"/>
      <c r="Z18" s="115"/>
      <c r="AA18" s="115"/>
      <c r="AB18" s="115"/>
      <c r="AC18" s="116"/>
      <c r="AD18" s="114">
        <f>SUM(AD13:AJ17)</f>
        <v>81</v>
      </c>
      <c r="AE18" s="115"/>
      <c r="AF18" s="115"/>
      <c r="AG18" s="115"/>
      <c r="AH18" s="115"/>
      <c r="AI18" s="115"/>
      <c r="AJ18" s="116"/>
      <c r="AK18" s="114">
        <f>SUM(AK13:AQ17)</f>
        <v>78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90</v>
      </c>
      <c r="Q19" s="109"/>
      <c r="R19" s="109"/>
      <c r="S19" s="109"/>
      <c r="T19" s="109"/>
      <c r="U19" s="109"/>
      <c r="V19" s="110"/>
      <c r="W19" s="108">
        <v>86</v>
      </c>
      <c r="X19" s="109"/>
      <c r="Y19" s="109"/>
      <c r="Z19" s="109"/>
      <c r="AA19" s="109"/>
      <c r="AB19" s="109"/>
      <c r="AC19" s="110"/>
      <c r="AD19" s="108">
        <v>81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5" t="s">
        <v>477</v>
      </c>
      <c r="H21" s="936"/>
      <c r="I21" s="936"/>
      <c r="J21" s="936"/>
      <c r="K21" s="936"/>
      <c r="L21" s="936"/>
      <c r="M21" s="936"/>
      <c r="N21" s="936"/>
      <c r="O21" s="936"/>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577</v>
      </c>
      <c r="H23" s="187"/>
      <c r="I23" s="187"/>
      <c r="J23" s="187"/>
      <c r="K23" s="187"/>
      <c r="L23" s="187"/>
      <c r="M23" s="187"/>
      <c r="N23" s="187"/>
      <c r="O23" s="188"/>
      <c r="P23" s="105">
        <v>78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78</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565</v>
      </c>
      <c r="AR31" s="136"/>
      <c r="AS31" s="137" t="s">
        <v>355</v>
      </c>
      <c r="AT31" s="172"/>
      <c r="AU31" s="271">
        <v>32</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582</v>
      </c>
      <c r="AC32" s="551"/>
      <c r="AD32" s="551"/>
      <c r="AE32" s="364">
        <v>12</v>
      </c>
      <c r="AF32" s="365"/>
      <c r="AG32" s="365"/>
      <c r="AH32" s="365"/>
      <c r="AI32" s="364" t="s">
        <v>565</v>
      </c>
      <c r="AJ32" s="365"/>
      <c r="AK32" s="365"/>
      <c r="AL32" s="365"/>
      <c r="AM32" s="364" t="s">
        <v>565</v>
      </c>
      <c r="AN32" s="365"/>
      <c r="AO32" s="365"/>
      <c r="AP32" s="365"/>
      <c r="AQ32" s="111" t="s">
        <v>561</v>
      </c>
      <c r="AR32" s="112"/>
      <c r="AS32" s="112"/>
      <c r="AT32" s="113"/>
      <c r="AU32" s="365" t="s">
        <v>561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17</v>
      </c>
      <c r="AF33" s="365"/>
      <c r="AG33" s="365"/>
      <c r="AH33" s="365"/>
      <c r="AI33" s="364" t="s">
        <v>565</v>
      </c>
      <c r="AJ33" s="365"/>
      <c r="AK33" s="365"/>
      <c r="AL33" s="365"/>
      <c r="AM33" s="364" t="s">
        <v>565</v>
      </c>
      <c r="AN33" s="365"/>
      <c r="AO33" s="365"/>
      <c r="AP33" s="365"/>
      <c r="AQ33" s="111" t="s">
        <v>565</v>
      </c>
      <c r="AR33" s="112"/>
      <c r="AS33" s="112"/>
      <c r="AT33" s="113"/>
      <c r="AU33" s="365">
        <v>17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71</v>
      </c>
      <c r="AF34" s="365"/>
      <c r="AG34" s="365"/>
      <c r="AH34" s="365"/>
      <c r="AI34" s="364" t="s">
        <v>565</v>
      </c>
      <c r="AJ34" s="365"/>
      <c r="AK34" s="365"/>
      <c r="AL34" s="365"/>
      <c r="AM34" s="364" t="s">
        <v>565</v>
      </c>
      <c r="AN34" s="365"/>
      <c r="AO34" s="365"/>
      <c r="AP34" s="365"/>
      <c r="AQ34" s="111" t="s">
        <v>561</v>
      </c>
      <c r="AR34" s="112"/>
      <c r="AS34" s="112"/>
      <c r="AT34" s="113"/>
      <c r="AU34" s="365" t="s">
        <v>561</v>
      </c>
      <c r="AV34" s="365"/>
      <c r="AW34" s="365"/>
      <c r="AX34" s="367"/>
    </row>
    <row r="35" spans="1:50" ht="23.25" customHeight="1" x14ac:dyDescent="0.15">
      <c r="A35" s="906" t="s">
        <v>500</v>
      </c>
      <c r="B35" s="907"/>
      <c r="C35" s="907"/>
      <c r="D35" s="907"/>
      <c r="E35" s="907"/>
      <c r="F35" s="908"/>
      <c r="G35" s="912" t="s">
        <v>585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565</v>
      </c>
      <c r="AR38" s="136"/>
      <c r="AS38" s="137" t="s">
        <v>355</v>
      </c>
      <c r="AT38" s="172"/>
      <c r="AU38" s="271">
        <v>32</v>
      </c>
      <c r="AV38" s="271"/>
      <c r="AW38" s="379" t="s">
        <v>300</v>
      </c>
      <c r="AX38" s="380"/>
    </row>
    <row r="39" spans="1:50" ht="23.25" customHeight="1" x14ac:dyDescent="0.15">
      <c r="A39" s="515"/>
      <c r="B39" s="513"/>
      <c r="C39" s="513"/>
      <c r="D39" s="513"/>
      <c r="E39" s="513"/>
      <c r="F39" s="514"/>
      <c r="G39" s="540" t="s">
        <v>586</v>
      </c>
      <c r="H39" s="541"/>
      <c r="I39" s="541"/>
      <c r="J39" s="541"/>
      <c r="K39" s="541"/>
      <c r="L39" s="541"/>
      <c r="M39" s="541"/>
      <c r="N39" s="541"/>
      <c r="O39" s="542"/>
      <c r="P39" s="161" t="s">
        <v>580</v>
      </c>
      <c r="Q39" s="161"/>
      <c r="R39" s="161"/>
      <c r="S39" s="161"/>
      <c r="T39" s="161"/>
      <c r="U39" s="161"/>
      <c r="V39" s="161"/>
      <c r="W39" s="161"/>
      <c r="X39" s="231"/>
      <c r="Y39" s="338" t="s">
        <v>12</v>
      </c>
      <c r="Z39" s="549"/>
      <c r="AA39" s="550"/>
      <c r="AB39" s="551" t="s">
        <v>582</v>
      </c>
      <c r="AC39" s="551"/>
      <c r="AD39" s="551"/>
      <c r="AE39" s="364">
        <v>0</v>
      </c>
      <c r="AF39" s="365"/>
      <c r="AG39" s="365"/>
      <c r="AH39" s="365"/>
      <c r="AI39" s="364" t="s">
        <v>565</v>
      </c>
      <c r="AJ39" s="365"/>
      <c r="AK39" s="365"/>
      <c r="AL39" s="365"/>
      <c r="AM39" s="364" t="s">
        <v>565</v>
      </c>
      <c r="AN39" s="365"/>
      <c r="AO39" s="365"/>
      <c r="AP39" s="365"/>
      <c r="AQ39" s="111" t="s">
        <v>576</v>
      </c>
      <c r="AR39" s="112"/>
      <c r="AS39" s="112"/>
      <c r="AT39" s="113"/>
      <c r="AU39" s="365" t="s">
        <v>561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582</v>
      </c>
      <c r="AC40" s="522"/>
      <c r="AD40" s="522"/>
      <c r="AE40" s="364">
        <v>18</v>
      </c>
      <c r="AF40" s="365"/>
      <c r="AG40" s="365"/>
      <c r="AH40" s="365"/>
      <c r="AI40" s="364" t="s">
        <v>565</v>
      </c>
      <c r="AJ40" s="365"/>
      <c r="AK40" s="365"/>
      <c r="AL40" s="365"/>
      <c r="AM40" s="364" t="s">
        <v>565</v>
      </c>
      <c r="AN40" s="365"/>
      <c r="AO40" s="365"/>
      <c r="AP40" s="365"/>
      <c r="AQ40" s="111" t="s">
        <v>565</v>
      </c>
      <c r="AR40" s="112"/>
      <c r="AS40" s="112"/>
      <c r="AT40" s="113"/>
      <c r="AU40" s="365">
        <v>18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0</v>
      </c>
      <c r="AF41" s="365"/>
      <c r="AG41" s="365"/>
      <c r="AH41" s="365"/>
      <c r="AI41" s="364" t="s">
        <v>565</v>
      </c>
      <c r="AJ41" s="365"/>
      <c r="AK41" s="365"/>
      <c r="AL41" s="365"/>
      <c r="AM41" s="364" t="s">
        <v>565</v>
      </c>
      <c r="AN41" s="365"/>
      <c r="AO41" s="365"/>
      <c r="AP41" s="365"/>
      <c r="AQ41" s="111" t="s">
        <v>561</v>
      </c>
      <c r="AR41" s="112"/>
      <c r="AS41" s="112"/>
      <c r="AT41" s="113"/>
      <c r="AU41" s="365" t="s">
        <v>561</v>
      </c>
      <c r="AV41" s="365"/>
      <c r="AW41" s="365"/>
      <c r="AX41" s="367"/>
    </row>
    <row r="42" spans="1:50" ht="23.25" customHeight="1" x14ac:dyDescent="0.15">
      <c r="A42" s="906" t="s">
        <v>500</v>
      </c>
      <c r="B42" s="907"/>
      <c r="C42" s="907"/>
      <c r="D42" s="907"/>
      <c r="E42" s="907"/>
      <c r="F42" s="908"/>
      <c r="G42" s="912" t="s">
        <v>587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565</v>
      </c>
      <c r="AR45" s="136"/>
      <c r="AS45" s="137" t="s">
        <v>355</v>
      </c>
      <c r="AT45" s="172"/>
      <c r="AU45" s="271">
        <v>33</v>
      </c>
      <c r="AV45" s="271"/>
      <c r="AW45" s="379" t="s">
        <v>300</v>
      </c>
      <c r="AX45" s="380"/>
    </row>
    <row r="46" spans="1:50" ht="23.25" customHeight="1" x14ac:dyDescent="0.15">
      <c r="A46" s="515"/>
      <c r="B46" s="513"/>
      <c r="C46" s="513"/>
      <c r="D46" s="513"/>
      <c r="E46" s="513"/>
      <c r="F46" s="514"/>
      <c r="G46" s="540" t="s">
        <v>588</v>
      </c>
      <c r="H46" s="541"/>
      <c r="I46" s="541"/>
      <c r="J46" s="541"/>
      <c r="K46" s="541"/>
      <c r="L46" s="541"/>
      <c r="M46" s="541"/>
      <c r="N46" s="541"/>
      <c r="O46" s="542"/>
      <c r="P46" s="161" t="s">
        <v>579</v>
      </c>
      <c r="Q46" s="161"/>
      <c r="R46" s="161"/>
      <c r="S46" s="161"/>
      <c r="T46" s="161"/>
      <c r="U46" s="161"/>
      <c r="V46" s="161"/>
      <c r="W46" s="161"/>
      <c r="X46" s="231"/>
      <c r="Y46" s="338" t="s">
        <v>12</v>
      </c>
      <c r="Z46" s="549"/>
      <c r="AA46" s="550"/>
      <c r="AB46" s="551" t="s">
        <v>581</v>
      </c>
      <c r="AC46" s="551"/>
      <c r="AD46" s="551"/>
      <c r="AE46" s="364" t="s">
        <v>565</v>
      </c>
      <c r="AF46" s="365"/>
      <c r="AG46" s="365"/>
      <c r="AH46" s="365"/>
      <c r="AI46" s="364">
        <v>4</v>
      </c>
      <c r="AJ46" s="365"/>
      <c r="AK46" s="365"/>
      <c r="AL46" s="365"/>
      <c r="AM46" s="364" t="s">
        <v>565</v>
      </c>
      <c r="AN46" s="365"/>
      <c r="AO46" s="365"/>
      <c r="AP46" s="365"/>
      <c r="AQ46" s="111" t="s">
        <v>565</v>
      </c>
      <c r="AR46" s="112"/>
      <c r="AS46" s="112"/>
      <c r="AT46" s="113"/>
      <c r="AU46" s="365" t="s">
        <v>565</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581</v>
      </c>
      <c r="AC47" s="522"/>
      <c r="AD47" s="522"/>
      <c r="AE47" s="364" t="s">
        <v>565</v>
      </c>
      <c r="AF47" s="365"/>
      <c r="AG47" s="365"/>
      <c r="AH47" s="365"/>
      <c r="AI47" s="364">
        <v>6</v>
      </c>
      <c r="AJ47" s="365"/>
      <c r="AK47" s="365"/>
      <c r="AL47" s="365"/>
      <c r="AM47" s="364" t="s">
        <v>565</v>
      </c>
      <c r="AN47" s="365"/>
      <c r="AO47" s="365"/>
      <c r="AP47" s="365"/>
      <c r="AQ47" s="111" t="s">
        <v>565</v>
      </c>
      <c r="AR47" s="112"/>
      <c r="AS47" s="112"/>
      <c r="AT47" s="113"/>
      <c r="AU47" s="365">
        <v>6</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565</v>
      </c>
      <c r="AF48" s="365"/>
      <c r="AG48" s="365"/>
      <c r="AH48" s="365"/>
      <c r="AI48" s="364">
        <v>67</v>
      </c>
      <c r="AJ48" s="365"/>
      <c r="AK48" s="365"/>
      <c r="AL48" s="365"/>
      <c r="AM48" s="364" t="s">
        <v>565</v>
      </c>
      <c r="AN48" s="365"/>
      <c r="AO48" s="365"/>
      <c r="AP48" s="365"/>
      <c r="AQ48" s="111" t="s">
        <v>565</v>
      </c>
      <c r="AR48" s="112"/>
      <c r="AS48" s="112"/>
      <c r="AT48" s="113"/>
      <c r="AU48" s="365" t="s">
        <v>565</v>
      </c>
      <c r="AV48" s="365"/>
      <c r="AW48" s="365"/>
      <c r="AX48" s="367"/>
    </row>
    <row r="49" spans="1:50" ht="23.25" customHeight="1" x14ac:dyDescent="0.15">
      <c r="A49" s="906" t="s">
        <v>500</v>
      </c>
      <c r="B49" s="907"/>
      <c r="C49" s="907"/>
      <c r="D49" s="907"/>
      <c r="E49" s="907"/>
      <c r="F49" s="908"/>
      <c r="G49" s="912" t="s">
        <v>584</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565</v>
      </c>
      <c r="AR52" s="136"/>
      <c r="AS52" s="137" t="s">
        <v>355</v>
      </c>
      <c r="AT52" s="172"/>
      <c r="AU52" s="271">
        <v>33</v>
      </c>
      <c r="AV52" s="271"/>
      <c r="AW52" s="379" t="s">
        <v>300</v>
      </c>
      <c r="AX52" s="380"/>
    </row>
    <row r="53" spans="1:50" ht="23.25" customHeight="1" x14ac:dyDescent="0.15">
      <c r="A53" s="515"/>
      <c r="B53" s="513"/>
      <c r="C53" s="513"/>
      <c r="D53" s="513"/>
      <c r="E53" s="513"/>
      <c r="F53" s="514"/>
      <c r="G53" s="540" t="s">
        <v>589</v>
      </c>
      <c r="H53" s="541"/>
      <c r="I53" s="541"/>
      <c r="J53" s="541"/>
      <c r="K53" s="541"/>
      <c r="L53" s="541"/>
      <c r="M53" s="541"/>
      <c r="N53" s="541"/>
      <c r="O53" s="542"/>
      <c r="P53" s="161" t="s">
        <v>579</v>
      </c>
      <c r="Q53" s="161"/>
      <c r="R53" s="161"/>
      <c r="S53" s="161"/>
      <c r="T53" s="161"/>
      <c r="U53" s="161"/>
      <c r="V53" s="161"/>
      <c r="W53" s="161"/>
      <c r="X53" s="231"/>
      <c r="Y53" s="338" t="s">
        <v>12</v>
      </c>
      <c r="Z53" s="549"/>
      <c r="AA53" s="550"/>
      <c r="AB53" s="551" t="s">
        <v>581</v>
      </c>
      <c r="AC53" s="551"/>
      <c r="AD53" s="551"/>
      <c r="AE53" s="364" t="s">
        <v>565</v>
      </c>
      <c r="AF53" s="365"/>
      <c r="AG53" s="365"/>
      <c r="AH53" s="365"/>
      <c r="AI53" s="364">
        <v>3</v>
      </c>
      <c r="AJ53" s="365"/>
      <c r="AK53" s="365"/>
      <c r="AL53" s="365"/>
      <c r="AM53" s="364" t="s">
        <v>565</v>
      </c>
      <c r="AN53" s="365"/>
      <c r="AO53" s="365"/>
      <c r="AP53" s="365"/>
      <c r="AQ53" s="111" t="s">
        <v>565</v>
      </c>
      <c r="AR53" s="112"/>
      <c r="AS53" s="112"/>
      <c r="AT53" s="113"/>
      <c r="AU53" s="365" t="s">
        <v>565</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581</v>
      </c>
      <c r="AC54" s="522"/>
      <c r="AD54" s="522"/>
      <c r="AE54" s="364" t="s">
        <v>565</v>
      </c>
      <c r="AF54" s="365"/>
      <c r="AG54" s="365"/>
      <c r="AH54" s="365"/>
      <c r="AI54" s="364">
        <v>13</v>
      </c>
      <c r="AJ54" s="365"/>
      <c r="AK54" s="365"/>
      <c r="AL54" s="365"/>
      <c r="AM54" s="364" t="s">
        <v>565</v>
      </c>
      <c r="AN54" s="365"/>
      <c r="AO54" s="365"/>
      <c r="AP54" s="365"/>
      <c r="AQ54" s="111" t="s">
        <v>565</v>
      </c>
      <c r="AR54" s="112"/>
      <c r="AS54" s="112"/>
      <c r="AT54" s="113"/>
      <c r="AU54" s="365">
        <v>13</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565</v>
      </c>
      <c r="AF55" s="365"/>
      <c r="AG55" s="365"/>
      <c r="AH55" s="365"/>
      <c r="AI55" s="364">
        <v>23</v>
      </c>
      <c r="AJ55" s="365"/>
      <c r="AK55" s="365"/>
      <c r="AL55" s="365"/>
      <c r="AM55" s="364" t="s">
        <v>565</v>
      </c>
      <c r="AN55" s="365"/>
      <c r="AO55" s="365"/>
      <c r="AP55" s="365"/>
      <c r="AQ55" s="111" t="s">
        <v>565</v>
      </c>
      <c r="AR55" s="112"/>
      <c r="AS55" s="112"/>
      <c r="AT55" s="113"/>
      <c r="AU55" s="365" t="s">
        <v>565</v>
      </c>
      <c r="AV55" s="365"/>
      <c r="AW55" s="365"/>
      <c r="AX55" s="367"/>
    </row>
    <row r="56" spans="1:50" ht="23.25" customHeight="1" x14ac:dyDescent="0.15">
      <c r="A56" s="906" t="s">
        <v>500</v>
      </c>
      <c r="B56" s="907"/>
      <c r="C56" s="907"/>
      <c r="D56" s="907"/>
      <c r="E56" s="907"/>
      <c r="F56" s="908"/>
      <c r="G56" s="912" t="s">
        <v>584</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t="s">
        <v>696</v>
      </c>
      <c r="AR59" s="136"/>
      <c r="AS59" s="137" t="s">
        <v>355</v>
      </c>
      <c r="AT59" s="172"/>
      <c r="AU59" s="271">
        <v>32</v>
      </c>
      <c r="AV59" s="271"/>
      <c r="AW59" s="379" t="s">
        <v>300</v>
      </c>
      <c r="AX59" s="380"/>
    </row>
    <row r="60" spans="1:50" ht="23.25" customHeight="1" x14ac:dyDescent="0.15">
      <c r="A60" s="515"/>
      <c r="B60" s="513"/>
      <c r="C60" s="513"/>
      <c r="D60" s="513"/>
      <c r="E60" s="513"/>
      <c r="F60" s="514"/>
      <c r="G60" s="540" t="s">
        <v>590</v>
      </c>
      <c r="H60" s="541"/>
      <c r="I60" s="541"/>
      <c r="J60" s="541"/>
      <c r="K60" s="541"/>
      <c r="L60" s="541"/>
      <c r="M60" s="541"/>
      <c r="N60" s="541"/>
      <c r="O60" s="542"/>
      <c r="P60" s="161" t="s">
        <v>591</v>
      </c>
      <c r="Q60" s="161"/>
      <c r="R60" s="161"/>
      <c r="S60" s="161"/>
      <c r="T60" s="161"/>
      <c r="U60" s="161"/>
      <c r="V60" s="161"/>
      <c r="W60" s="161"/>
      <c r="X60" s="231"/>
      <c r="Y60" s="338" t="s">
        <v>12</v>
      </c>
      <c r="Z60" s="549"/>
      <c r="AA60" s="550"/>
      <c r="AB60" s="551" t="s">
        <v>592</v>
      </c>
      <c r="AC60" s="551"/>
      <c r="AD60" s="551"/>
      <c r="AE60" s="364">
        <v>0</v>
      </c>
      <c r="AF60" s="365"/>
      <c r="AG60" s="365"/>
      <c r="AH60" s="365"/>
      <c r="AI60" s="364">
        <v>4</v>
      </c>
      <c r="AJ60" s="365"/>
      <c r="AK60" s="365"/>
      <c r="AL60" s="365"/>
      <c r="AM60" s="364"/>
      <c r="AN60" s="365"/>
      <c r="AO60" s="365"/>
      <c r="AP60" s="365"/>
      <c r="AQ60" s="111" t="s">
        <v>696</v>
      </c>
      <c r="AR60" s="112"/>
      <c r="AS60" s="112"/>
      <c r="AT60" s="113"/>
      <c r="AU60" s="365" t="s">
        <v>565</v>
      </c>
      <c r="AV60" s="365"/>
      <c r="AW60" s="365"/>
      <c r="AX60" s="367"/>
    </row>
    <row r="61" spans="1:50" ht="23.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592</v>
      </c>
      <c r="AC61" s="522"/>
      <c r="AD61" s="522"/>
      <c r="AE61" s="364">
        <v>0</v>
      </c>
      <c r="AF61" s="365"/>
      <c r="AG61" s="365"/>
      <c r="AH61" s="365"/>
      <c r="AI61" s="364">
        <v>4</v>
      </c>
      <c r="AJ61" s="365"/>
      <c r="AK61" s="365"/>
      <c r="AL61" s="365"/>
      <c r="AM61" s="364"/>
      <c r="AN61" s="365"/>
      <c r="AO61" s="365"/>
      <c r="AP61" s="365"/>
      <c r="AQ61" s="111" t="s">
        <v>697</v>
      </c>
      <c r="AR61" s="112"/>
      <c r="AS61" s="112"/>
      <c r="AT61" s="113"/>
      <c r="AU61" s="365">
        <v>17</v>
      </c>
      <c r="AV61" s="365"/>
      <c r="AW61" s="365"/>
      <c r="AX61" s="367"/>
    </row>
    <row r="62" spans="1:50" ht="23.2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t="s">
        <v>565</v>
      </c>
      <c r="AF62" s="365"/>
      <c r="AG62" s="365"/>
      <c r="AH62" s="365"/>
      <c r="AI62" s="364">
        <v>100</v>
      </c>
      <c r="AJ62" s="365"/>
      <c r="AK62" s="365"/>
      <c r="AL62" s="365"/>
      <c r="AM62" s="364"/>
      <c r="AN62" s="365"/>
      <c r="AO62" s="365"/>
      <c r="AP62" s="365"/>
      <c r="AQ62" s="111" t="s">
        <v>696</v>
      </c>
      <c r="AR62" s="112"/>
      <c r="AS62" s="112"/>
      <c r="AT62" s="113"/>
      <c r="AU62" s="365" t="s">
        <v>565</v>
      </c>
      <c r="AV62" s="365"/>
      <c r="AW62" s="365"/>
      <c r="AX62" s="367"/>
    </row>
    <row r="63" spans="1:50" ht="23.25" customHeight="1" x14ac:dyDescent="0.15">
      <c r="A63" s="906" t="s">
        <v>500</v>
      </c>
      <c r="B63" s="907"/>
      <c r="C63" s="907"/>
      <c r="D63" s="907"/>
      <c r="E63" s="907"/>
      <c r="F63" s="908"/>
      <c r="G63" s="912" t="s">
        <v>593</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85" t="s">
        <v>253</v>
      </c>
      <c r="AV65" s="985"/>
      <c r="AW65" s="985"/>
      <c r="AX65" s="986"/>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87"/>
    </row>
    <row r="67" spans="1:50" ht="23.25" hidden="1" customHeight="1" x14ac:dyDescent="0.15">
      <c r="A67" s="851"/>
      <c r="B67" s="852"/>
      <c r="C67" s="852"/>
      <c r="D67" s="852"/>
      <c r="E67" s="852"/>
      <c r="F67" s="853"/>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490</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490</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491</v>
      </c>
      <c r="AC69" s="984"/>
      <c r="AD69" s="984"/>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48" t="s">
        <v>357</v>
      </c>
      <c r="H70" s="949"/>
      <c r="I70" s="949"/>
      <c r="J70" s="949"/>
      <c r="K70" s="949"/>
      <c r="L70" s="949"/>
      <c r="M70" s="949"/>
      <c r="N70" s="949"/>
      <c r="O70" s="949"/>
      <c r="P70" s="949"/>
      <c r="Q70" s="949"/>
      <c r="R70" s="949"/>
      <c r="S70" s="949"/>
      <c r="T70" s="949"/>
      <c r="U70" s="949"/>
      <c r="V70" s="949"/>
      <c r="W70" s="952" t="s">
        <v>489</v>
      </c>
      <c r="X70" s="953"/>
      <c r="Y70" s="958" t="s">
        <v>12</v>
      </c>
      <c r="Z70" s="958"/>
      <c r="AA70" s="959"/>
      <c r="AB70" s="960" t="s">
        <v>490</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490</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491</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503</v>
      </c>
      <c r="B78" s="921"/>
      <c r="C78" s="921"/>
      <c r="D78" s="921"/>
      <c r="E78" s="918" t="s">
        <v>450</v>
      </c>
      <c r="F78" s="919"/>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37" t="s">
        <v>516</v>
      </c>
      <c r="AR100" s="938"/>
      <c r="AS100" s="938"/>
      <c r="AT100" s="939"/>
      <c r="AU100" s="937" t="s">
        <v>513</v>
      </c>
      <c r="AV100" s="938"/>
      <c r="AW100" s="938"/>
      <c r="AX100" s="940"/>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2</v>
      </c>
      <c r="AF101" s="365"/>
      <c r="AG101" s="365"/>
      <c r="AH101" s="366"/>
      <c r="AI101" s="364">
        <v>2</v>
      </c>
      <c r="AJ101" s="365"/>
      <c r="AK101" s="365"/>
      <c r="AL101" s="366"/>
      <c r="AM101" s="364">
        <v>2</v>
      </c>
      <c r="AN101" s="365"/>
      <c r="AO101" s="365"/>
      <c r="AP101" s="366"/>
      <c r="AQ101" s="364">
        <v>2</v>
      </c>
      <c r="AR101" s="365"/>
      <c r="AS101" s="365"/>
      <c r="AT101" s="366"/>
      <c r="AU101" s="364" t="s">
        <v>694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t="s">
        <v>694</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45</v>
      </c>
      <c r="AF116" s="358"/>
      <c r="AG116" s="358"/>
      <c r="AH116" s="358"/>
      <c r="AI116" s="358">
        <v>43</v>
      </c>
      <c r="AJ116" s="358"/>
      <c r="AK116" s="358"/>
      <c r="AL116" s="358"/>
      <c r="AM116" s="358">
        <v>41</v>
      </c>
      <c r="AN116" s="358"/>
      <c r="AO116" s="358"/>
      <c r="AP116" s="358"/>
      <c r="AQ116" s="364">
        <v>39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601</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560</v>
      </c>
      <c r="B130" s="1000"/>
      <c r="C130" s="999" t="s">
        <v>358</v>
      </c>
      <c r="D130" s="1000"/>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32</v>
      </c>
      <c r="AV133" s="136"/>
      <c r="AW133" s="137" t="s">
        <v>300</v>
      </c>
      <c r="AX133" s="138"/>
    </row>
    <row r="134" spans="1:50" ht="39.75" customHeight="1" x14ac:dyDescent="0.15">
      <c r="A134" s="1003"/>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12</v>
      </c>
      <c r="AF134" s="112"/>
      <c r="AG134" s="112"/>
      <c r="AH134" s="112"/>
      <c r="AI134" s="266" t="s">
        <v>561</v>
      </c>
      <c r="AJ134" s="112"/>
      <c r="AK134" s="112"/>
      <c r="AL134" s="112"/>
      <c r="AM134" s="266" t="s">
        <v>565</v>
      </c>
      <c r="AN134" s="112"/>
      <c r="AO134" s="112"/>
      <c r="AP134" s="112"/>
      <c r="AQ134" s="266" t="s">
        <v>561</v>
      </c>
      <c r="AR134" s="112"/>
      <c r="AS134" s="112"/>
      <c r="AT134" s="112"/>
      <c r="AU134" s="266" t="s">
        <v>561</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561</v>
      </c>
      <c r="AF135" s="112"/>
      <c r="AG135" s="112"/>
      <c r="AH135" s="112"/>
      <c r="AI135" s="266" t="s">
        <v>561</v>
      </c>
      <c r="AJ135" s="112"/>
      <c r="AK135" s="112"/>
      <c r="AL135" s="112"/>
      <c r="AM135" s="266" t="s">
        <v>565</v>
      </c>
      <c r="AN135" s="112"/>
      <c r="AO135" s="112"/>
      <c r="AP135" s="112"/>
      <c r="AQ135" s="266" t="s">
        <v>610</v>
      </c>
      <c r="AR135" s="112"/>
      <c r="AS135" s="112"/>
      <c r="AT135" s="112"/>
      <c r="AU135" s="266">
        <v>17</v>
      </c>
      <c r="AV135" s="112"/>
      <c r="AW135" s="112"/>
      <c r="AX135" s="222"/>
    </row>
    <row r="136" spans="1:50" ht="18.75"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32</v>
      </c>
      <c r="AV137" s="136"/>
      <c r="AW137" s="137" t="s">
        <v>300</v>
      </c>
      <c r="AX137" s="138"/>
    </row>
    <row r="138" spans="1:50" ht="39.75" customHeight="1" x14ac:dyDescent="0.15">
      <c r="A138" s="1003"/>
      <c r="B138" s="252"/>
      <c r="C138" s="251"/>
      <c r="D138" s="252"/>
      <c r="E138" s="251"/>
      <c r="F138" s="314"/>
      <c r="G138" s="230" t="s">
        <v>607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0</v>
      </c>
      <c r="AF138" s="112"/>
      <c r="AG138" s="112"/>
      <c r="AH138" s="112"/>
      <c r="AI138" s="266" t="s">
        <v>565</v>
      </c>
      <c r="AJ138" s="112"/>
      <c r="AK138" s="112"/>
      <c r="AL138" s="112"/>
      <c r="AM138" s="266" t="s">
        <v>565</v>
      </c>
      <c r="AN138" s="112"/>
      <c r="AO138" s="112"/>
      <c r="AP138" s="112"/>
      <c r="AQ138" s="266" t="s">
        <v>565</v>
      </c>
      <c r="AR138" s="112"/>
      <c r="AS138" s="112"/>
      <c r="AT138" s="112"/>
      <c r="AU138" s="266" t="s">
        <v>565</v>
      </c>
      <c r="AV138" s="112"/>
      <c r="AW138" s="112"/>
      <c r="AX138" s="222"/>
    </row>
    <row r="139" spans="1:50" ht="39.75"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565</v>
      </c>
      <c r="AF139" s="112"/>
      <c r="AG139" s="112"/>
      <c r="AH139" s="112"/>
      <c r="AI139" s="266" t="s">
        <v>565</v>
      </c>
      <c r="AJ139" s="112"/>
      <c r="AK139" s="112"/>
      <c r="AL139" s="112"/>
      <c r="AM139" s="266" t="s">
        <v>565</v>
      </c>
      <c r="AN139" s="112"/>
      <c r="AO139" s="112"/>
      <c r="AP139" s="112"/>
      <c r="AQ139" s="266" t="s">
        <v>565</v>
      </c>
      <c r="AR139" s="112"/>
      <c r="AS139" s="112"/>
      <c r="AT139" s="112"/>
      <c r="AU139" s="266">
        <v>18</v>
      </c>
      <c r="AV139" s="112"/>
      <c r="AW139" s="112"/>
      <c r="AX139" s="222"/>
    </row>
    <row r="140" spans="1:50" ht="18.75"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565</v>
      </c>
      <c r="AR141" s="271"/>
      <c r="AS141" s="137" t="s">
        <v>355</v>
      </c>
      <c r="AT141" s="172"/>
      <c r="AU141" s="136" t="s">
        <v>565</v>
      </c>
      <c r="AV141" s="136"/>
      <c r="AW141" s="137" t="s">
        <v>300</v>
      </c>
      <c r="AX141" s="138"/>
    </row>
    <row r="142" spans="1:50" ht="39.75" customHeight="1" x14ac:dyDescent="0.15">
      <c r="A142" s="1003"/>
      <c r="B142" s="252"/>
      <c r="C142" s="251"/>
      <c r="D142" s="252"/>
      <c r="E142" s="251"/>
      <c r="F142" s="314"/>
      <c r="G142" s="230" t="s">
        <v>608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581</v>
      </c>
      <c r="AC142" s="221"/>
      <c r="AD142" s="221"/>
      <c r="AE142" s="266" t="s">
        <v>565</v>
      </c>
      <c r="AF142" s="112"/>
      <c r="AG142" s="112"/>
      <c r="AH142" s="112"/>
      <c r="AI142" s="266">
        <v>4</v>
      </c>
      <c r="AJ142" s="112"/>
      <c r="AK142" s="112"/>
      <c r="AL142" s="112"/>
      <c r="AM142" s="266" t="s">
        <v>565</v>
      </c>
      <c r="AN142" s="112"/>
      <c r="AO142" s="112"/>
      <c r="AP142" s="112"/>
      <c r="AQ142" s="266" t="s">
        <v>565</v>
      </c>
      <c r="AR142" s="112"/>
      <c r="AS142" s="112"/>
      <c r="AT142" s="112"/>
      <c r="AU142" s="266" t="s">
        <v>565</v>
      </c>
      <c r="AV142" s="112"/>
      <c r="AW142" s="112"/>
      <c r="AX142" s="222"/>
    </row>
    <row r="143" spans="1:50" ht="39.75"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581</v>
      </c>
      <c r="AC143" s="133"/>
      <c r="AD143" s="133"/>
      <c r="AE143" s="266" t="s">
        <v>565</v>
      </c>
      <c r="AF143" s="112"/>
      <c r="AG143" s="112"/>
      <c r="AH143" s="112"/>
      <c r="AI143" s="266" t="s">
        <v>565</v>
      </c>
      <c r="AJ143" s="112"/>
      <c r="AK143" s="112"/>
      <c r="AL143" s="112"/>
      <c r="AM143" s="266" t="s">
        <v>565</v>
      </c>
      <c r="AN143" s="112"/>
      <c r="AO143" s="112"/>
      <c r="AP143" s="112"/>
      <c r="AQ143" s="266" t="s">
        <v>565</v>
      </c>
      <c r="AR143" s="112"/>
      <c r="AS143" s="112"/>
      <c r="AT143" s="112"/>
      <c r="AU143" s="266" t="s">
        <v>565</v>
      </c>
      <c r="AV143" s="112"/>
      <c r="AW143" s="112"/>
      <c r="AX143" s="222"/>
    </row>
    <row r="144" spans="1:50" ht="18.75"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565</v>
      </c>
      <c r="AR145" s="271"/>
      <c r="AS145" s="137" t="s">
        <v>355</v>
      </c>
      <c r="AT145" s="172"/>
      <c r="AU145" s="136" t="s">
        <v>565</v>
      </c>
      <c r="AV145" s="136"/>
      <c r="AW145" s="137" t="s">
        <v>300</v>
      </c>
      <c r="AX145" s="138"/>
    </row>
    <row r="146" spans="1:50" ht="39.75" customHeight="1" x14ac:dyDescent="0.15">
      <c r="A146" s="1003"/>
      <c r="B146" s="252"/>
      <c r="C146" s="251"/>
      <c r="D146" s="252"/>
      <c r="E146" s="251"/>
      <c r="F146" s="314"/>
      <c r="G146" s="230" t="s">
        <v>609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581</v>
      </c>
      <c r="AC146" s="221"/>
      <c r="AD146" s="221"/>
      <c r="AE146" s="266" t="s">
        <v>565</v>
      </c>
      <c r="AF146" s="112"/>
      <c r="AG146" s="112"/>
      <c r="AH146" s="112"/>
      <c r="AI146" s="266">
        <v>3</v>
      </c>
      <c r="AJ146" s="112"/>
      <c r="AK146" s="112"/>
      <c r="AL146" s="112"/>
      <c r="AM146" s="266" t="s">
        <v>565</v>
      </c>
      <c r="AN146" s="112"/>
      <c r="AO146" s="112"/>
      <c r="AP146" s="112"/>
      <c r="AQ146" s="266" t="s">
        <v>565</v>
      </c>
      <c r="AR146" s="112"/>
      <c r="AS146" s="112"/>
      <c r="AT146" s="112"/>
      <c r="AU146" s="266" t="s">
        <v>565</v>
      </c>
      <c r="AV146" s="112"/>
      <c r="AW146" s="112"/>
      <c r="AX146" s="222"/>
    </row>
    <row r="147" spans="1:50" ht="39.75"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581</v>
      </c>
      <c r="AC147" s="133"/>
      <c r="AD147" s="133"/>
      <c r="AE147" s="266" t="s">
        <v>565</v>
      </c>
      <c r="AF147" s="112"/>
      <c r="AG147" s="112"/>
      <c r="AH147" s="112"/>
      <c r="AI147" s="266" t="s">
        <v>565</v>
      </c>
      <c r="AJ147" s="112"/>
      <c r="AK147" s="112"/>
      <c r="AL147" s="112"/>
      <c r="AM147" s="266" t="s">
        <v>565</v>
      </c>
      <c r="AN147" s="112"/>
      <c r="AO147" s="112"/>
      <c r="AP147" s="112"/>
      <c r="AQ147" s="266" t="s">
        <v>565</v>
      </c>
      <c r="AR147" s="112"/>
      <c r="AS147" s="112"/>
      <c r="AT147" s="112"/>
      <c r="AU147" s="266" t="s">
        <v>565</v>
      </c>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6.75" customHeight="1" x14ac:dyDescent="0.15">
      <c r="A188" s="1003"/>
      <c r="B188" s="252"/>
      <c r="C188" s="251"/>
      <c r="D188" s="252"/>
      <c r="E188" s="160" t="s">
        <v>695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6.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556</v>
      </c>
      <c r="D430" s="250"/>
      <c r="E430" s="238" t="s">
        <v>540</v>
      </c>
      <c r="F430" s="448"/>
      <c r="G430" s="240" t="s">
        <v>374</v>
      </c>
      <c r="H430" s="158"/>
      <c r="I430" s="158"/>
      <c r="J430" s="241" t="s">
        <v>576</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1003"/>
      <c r="B433" s="252"/>
      <c r="C433" s="251"/>
      <c r="D433" s="252"/>
      <c r="E433" s="166"/>
      <c r="F433" s="167"/>
      <c r="G433" s="230" t="s">
        <v>561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561</v>
      </c>
      <c r="AF433" s="112"/>
      <c r="AG433" s="112"/>
      <c r="AH433" s="113"/>
      <c r="AI433" s="111" t="s">
        <v>561</v>
      </c>
      <c r="AJ433" s="112"/>
      <c r="AK433" s="112"/>
      <c r="AL433" s="112"/>
      <c r="AM433" s="111" t="s">
        <v>565</v>
      </c>
      <c r="AN433" s="112"/>
      <c r="AO433" s="112"/>
      <c r="AP433" s="113"/>
      <c r="AQ433" s="111" t="s">
        <v>561</v>
      </c>
      <c r="AR433" s="112"/>
      <c r="AS433" s="112"/>
      <c r="AT433" s="113"/>
      <c r="AU433" s="112" t="s">
        <v>561</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2"/>
      <c r="AM434" s="111" t="s">
        <v>565</v>
      </c>
      <c r="AN434" s="112"/>
      <c r="AO434" s="112"/>
      <c r="AP434" s="113"/>
      <c r="AQ434" s="111" t="s">
        <v>561</v>
      </c>
      <c r="AR434" s="112"/>
      <c r="AS434" s="112"/>
      <c r="AT434" s="113"/>
      <c r="AU434" s="112" t="s">
        <v>610</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610</v>
      </c>
      <c r="AJ435" s="112"/>
      <c r="AK435" s="112"/>
      <c r="AL435" s="112"/>
      <c r="AM435" s="111" t="s">
        <v>565</v>
      </c>
      <c r="AN435" s="112"/>
      <c r="AO435" s="112"/>
      <c r="AP435" s="113"/>
      <c r="AQ435" s="111" t="s">
        <v>576</v>
      </c>
      <c r="AR435" s="112"/>
      <c r="AS435" s="112"/>
      <c r="AT435" s="113"/>
      <c r="AU435" s="112" t="s">
        <v>610</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561</v>
      </c>
      <c r="AR457" s="136"/>
      <c r="AS457" s="137" t="s">
        <v>355</v>
      </c>
      <c r="AT457" s="172"/>
      <c r="AU457" s="136" t="s">
        <v>576</v>
      </c>
      <c r="AV457" s="136"/>
      <c r="AW457" s="137" t="s">
        <v>300</v>
      </c>
      <c r="AX457" s="138"/>
    </row>
    <row r="458" spans="1:50" ht="23.25" customHeight="1" x14ac:dyDescent="0.15">
      <c r="A458" s="1003"/>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561</v>
      </c>
      <c r="AF458" s="112"/>
      <c r="AG458" s="112"/>
      <c r="AH458" s="112"/>
      <c r="AI458" s="111" t="s">
        <v>561</v>
      </c>
      <c r="AJ458" s="112"/>
      <c r="AK458" s="112"/>
      <c r="AL458" s="112"/>
      <c r="AM458" s="111" t="s">
        <v>565</v>
      </c>
      <c r="AN458" s="112"/>
      <c r="AO458" s="112"/>
      <c r="AP458" s="113"/>
      <c r="AQ458" s="111" t="s">
        <v>561</v>
      </c>
      <c r="AR458" s="112"/>
      <c r="AS458" s="112"/>
      <c r="AT458" s="113"/>
      <c r="AU458" s="112" t="s">
        <v>561</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561</v>
      </c>
      <c r="AF459" s="112"/>
      <c r="AG459" s="112"/>
      <c r="AH459" s="113"/>
      <c r="AI459" s="111" t="s">
        <v>576</v>
      </c>
      <c r="AJ459" s="112"/>
      <c r="AK459" s="112"/>
      <c r="AL459" s="112"/>
      <c r="AM459" s="111" t="s">
        <v>565</v>
      </c>
      <c r="AN459" s="112"/>
      <c r="AO459" s="112"/>
      <c r="AP459" s="113"/>
      <c r="AQ459" s="111" t="s">
        <v>561</v>
      </c>
      <c r="AR459" s="112"/>
      <c r="AS459" s="112"/>
      <c r="AT459" s="113"/>
      <c r="AU459" s="112" t="s">
        <v>576</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2"/>
      <c r="AM460" s="111" t="s">
        <v>565</v>
      </c>
      <c r="AN460" s="112"/>
      <c r="AO460" s="112"/>
      <c r="AP460" s="113"/>
      <c r="AQ460" s="111" t="s">
        <v>561</v>
      </c>
      <c r="AR460" s="112"/>
      <c r="AS460" s="112"/>
      <c r="AT460" s="113"/>
      <c r="AU460" s="112" t="s">
        <v>576</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4" t="s">
        <v>570</v>
      </c>
      <c r="AE702" s="905"/>
      <c r="AF702" s="905"/>
      <c r="AG702" s="885" t="s">
        <v>611</v>
      </c>
      <c r="AH702" s="886"/>
      <c r="AI702" s="886"/>
      <c r="AJ702" s="886"/>
      <c r="AK702" s="886"/>
      <c r="AL702" s="886"/>
      <c r="AM702" s="886"/>
      <c r="AN702" s="886"/>
      <c r="AO702" s="886"/>
      <c r="AP702" s="886"/>
      <c r="AQ702" s="886"/>
      <c r="AR702" s="886"/>
      <c r="AS702" s="886"/>
      <c r="AT702" s="886"/>
      <c r="AU702" s="886"/>
      <c r="AV702" s="886"/>
      <c r="AW702" s="886"/>
      <c r="AX702" s="887"/>
    </row>
    <row r="703" spans="1:50" ht="11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20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3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3.7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5.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55.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5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570</v>
      </c>
      <c r="AE710" s="155"/>
      <c r="AF710" s="155"/>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5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632</v>
      </c>
      <c r="AE712" s="586"/>
      <c r="AF712" s="586"/>
      <c r="AG712" s="594" t="s">
        <v>561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64" t="s">
        <v>561</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52.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632</v>
      </c>
      <c r="AE717" s="155"/>
      <c r="AF717" s="155"/>
      <c r="AG717" s="664" t="s">
        <v>561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632</v>
      </c>
      <c r="AE718" s="155"/>
      <c r="AF718" s="155"/>
      <c r="AG718" s="163" t="s">
        <v>561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632</v>
      </c>
      <c r="AE719" s="668"/>
      <c r="AF719" s="668"/>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0.75" customHeight="1" thickBot="1" x14ac:dyDescent="0.2">
      <c r="A727" s="623"/>
      <c r="B727" s="624"/>
      <c r="C727" s="695" t="s">
        <v>57</v>
      </c>
      <c r="D727" s="696"/>
      <c r="E727" s="696"/>
      <c r="F727" s="697"/>
      <c r="G727" s="795" t="s">
        <v>693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561</v>
      </c>
      <c r="F737" s="122"/>
      <c r="G737" s="122"/>
      <c r="H737" s="122"/>
      <c r="I737" s="122"/>
      <c r="J737" s="122"/>
      <c r="K737" s="122"/>
      <c r="L737" s="122"/>
      <c r="M737" s="122"/>
      <c r="N737" s="101" t="s">
        <v>537</v>
      </c>
      <c r="O737" s="101"/>
      <c r="P737" s="101"/>
      <c r="Q737" s="101"/>
      <c r="R737" s="122" t="s">
        <v>561</v>
      </c>
      <c r="S737" s="122"/>
      <c r="T737" s="122"/>
      <c r="U737" s="122"/>
      <c r="V737" s="122"/>
      <c r="W737" s="122"/>
      <c r="X737" s="122"/>
      <c r="Y737" s="122"/>
      <c r="Z737" s="122"/>
      <c r="AA737" s="101" t="s">
        <v>536</v>
      </c>
      <c r="AB737" s="101"/>
      <c r="AC737" s="101"/>
      <c r="AD737" s="101"/>
      <c r="AE737" s="122" t="s">
        <v>561</v>
      </c>
      <c r="AF737" s="122"/>
      <c r="AG737" s="122"/>
      <c r="AH737" s="122"/>
      <c r="AI737" s="122"/>
      <c r="AJ737" s="122"/>
      <c r="AK737" s="122"/>
      <c r="AL737" s="122"/>
      <c r="AM737" s="122"/>
      <c r="AN737" s="101" t="s">
        <v>535</v>
      </c>
      <c r="AO737" s="101"/>
      <c r="AP737" s="101"/>
      <c r="AQ737" s="101"/>
      <c r="AR737" s="102" t="s">
        <v>561</v>
      </c>
      <c r="AS737" s="103"/>
      <c r="AT737" s="103"/>
      <c r="AU737" s="103"/>
      <c r="AV737" s="103"/>
      <c r="AW737" s="103"/>
      <c r="AX737" s="104"/>
      <c r="AY737" s="89"/>
      <c r="AZ737" s="89"/>
    </row>
    <row r="738" spans="1:52" ht="24.75" customHeight="1" x14ac:dyDescent="0.15">
      <c r="A738" s="123" t="s">
        <v>534</v>
      </c>
      <c r="B738" s="124"/>
      <c r="C738" s="124"/>
      <c r="D738" s="125"/>
      <c r="E738" s="122" t="s">
        <v>576</v>
      </c>
      <c r="F738" s="122"/>
      <c r="G738" s="122"/>
      <c r="H738" s="122"/>
      <c r="I738" s="122"/>
      <c r="J738" s="122"/>
      <c r="K738" s="122"/>
      <c r="L738" s="122"/>
      <c r="M738" s="122"/>
      <c r="N738" s="101" t="s">
        <v>533</v>
      </c>
      <c r="O738" s="101"/>
      <c r="P738" s="101"/>
      <c r="Q738" s="101"/>
      <c r="R738" s="122" t="s">
        <v>620</v>
      </c>
      <c r="S738" s="122"/>
      <c r="T738" s="122"/>
      <c r="U738" s="122"/>
      <c r="V738" s="122"/>
      <c r="W738" s="122"/>
      <c r="X738" s="122"/>
      <c r="Y738" s="122"/>
      <c r="Z738" s="122"/>
      <c r="AA738" s="101" t="s">
        <v>532</v>
      </c>
      <c r="AB738" s="101"/>
      <c r="AC738" s="101"/>
      <c r="AD738" s="101"/>
      <c r="AE738" s="122" t="s">
        <v>621</v>
      </c>
      <c r="AF738" s="122"/>
      <c r="AG738" s="122"/>
      <c r="AH738" s="122"/>
      <c r="AI738" s="122"/>
      <c r="AJ738" s="122"/>
      <c r="AK738" s="122"/>
      <c r="AL738" s="122"/>
      <c r="AM738" s="122"/>
      <c r="AN738" s="101" t="s">
        <v>528</v>
      </c>
      <c r="AO738" s="101"/>
      <c r="AP738" s="101"/>
      <c r="AQ738" s="101"/>
      <c r="AR738" s="102">
        <v>333</v>
      </c>
      <c r="AS738" s="103"/>
      <c r="AT738" s="103"/>
      <c r="AU738" s="103"/>
      <c r="AV738" s="103"/>
      <c r="AW738" s="103"/>
      <c r="AX738" s="104"/>
    </row>
    <row r="739" spans="1:52" ht="24.75" customHeight="1" thickBot="1" x14ac:dyDescent="0.2">
      <c r="A739" s="126" t="s">
        <v>524</v>
      </c>
      <c r="B739" s="127"/>
      <c r="C739" s="127"/>
      <c r="D739" s="128"/>
      <c r="E739" s="129" t="s">
        <v>622</v>
      </c>
      <c r="F739" s="117"/>
      <c r="G739" s="117"/>
      <c r="H739" s="93" t="str">
        <f>IF(E739="", "", "(")</f>
        <v>(</v>
      </c>
      <c r="I739" s="117"/>
      <c r="J739" s="117"/>
      <c r="K739" s="93" t="str">
        <f>IF(OR(I739="　", I739=""), "", "-")</f>
        <v/>
      </c>
      <c r="L739" s="118">
        <v>325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657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670</v>
      </c>
      <c r="H781" s="450"/>
      <c r="I781" s="450"/>
      <c r="J781" s="450"/>
      <c r="K781" s="451"/>
      <c r="L781" s="452" t="s">
        <v>678</v>
      </c>
      <c r="M781" s="453"/>
      <c r="N781" s="453"/>
      <c r="O781" s="453"/>
      <c r="P781" s="453"/>
      <c r="Q781" s="453"/>
      <c r="R781" s="453"/>
      <c r="S781" s="453"/>
      <c r="T781" s="453"/>
      <c r="U781" s="453"/>
      <c r="V781" s="453"/>
      <c r="W781" s="453"/>
      <c r="X781" s="454"/>
      <c r="Y781" s="455">
        <v>25</v>
      </c>
      <c r="Z781" s="456"/>
      <c r="AA781" s="456"/>
      <c r="AB781" s="557"/>
      <c r="AC781" s="449" t="s">
        <v>659</v>
      </c>
      <c r="AD781" s="450"/>
      <c r="AE781" s="450"/>
      <c r="AF781" s="450"/>
      <c r="AG781" s="451"/>
      <c r="AH781" s="452" t="s">
        <v>689</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3"/>
      <c r="C782" s="763"/>
      <c r="D782" s="763"/>
      <c r="E782" s="763"/>
      <c r="F782" s="764"/>
      <c r="G782" s="348" t="s">
        <v>671</v>
      </c>
      <c r="H782" s="349"/>
      <c r="I782" s="349"/>
      <c r="J782" s="349"/>
      <c r="K782" s="350"/>
      <c r="L782" s="401" t="s">
        <v>679</v>
      </c>
      <c r="M782" s="402"/>
      <c r="N782" s="402"/>
      <c r="O782" s="402"/>
      <c r="P782" s="402"/>
      <c r="Q782" s="402"/>
      <c r="R782" s="402"/>
      <c r="S782" s="402"/>
      <c r="T782" s="402"/>
      <c r="U782" s="402"/>
      <c r="V782" s="402"/>
      <c r="W782" s="402"/>
      <c r="X782" s="403"/>
      <c r="Y782" s="398">
        <v>6</v>
      </c>
      <c r="Z782" s="399"/>
      <c r="AA782" s="399"/>
      <c r="AB782" s="405"/>
      <c r="AC782" s="348" t="s">
        <v>658</v>
      </c>
      <c r="AD782" s="349"/>
      <c r="AE782" s="349"/>
      <c r="AF782" s="349"/>
      <c r="AG782" s="350"/>
      <c r="AH782" s="401" t="s">
        <v>665</v>
      </c>
      <c r="AI782" s="402"/>
      <c r="AJ782" s="402"/>
      <c r="AK782" s="402"/>
      <c r="AL782" s="402"/>
      <c r="AM782" s="402"/>
      <c r="AN782" s="402"/>
      <c r="AO782" s="402"/>
      <c r="AP782" s="402"/>
      <c r="AQ782" s="402"/>
      <c r="AR782" s="402"/>
      <c r="AS782" s="402"/>
      <c r="AT782" s="403"/>
      <c r="AU782" s="398">
        <v>8</v>
      </c>
      <c r="AV782" s="399"/>
      <c r="AW782" s="399"/>
      <c r="AX782" s="400"/>
    </row>
    <row r="783" spans="1:50" ht="24.75" customHeight="1" x14ac:dyDescent="0.15">
      <c r="A783" s="556"/>
      <c r="B783" s="763"/>
      <c r="C783" s="763"/>
      <c r="D783" s="763"/>
      <c r="E783" s="763"/>
      <c r="F783" s="764"/>
      <c r="G783" s="348" t="s">
        <v>672</v>
      </c>
      <c r="H783" s="349"/>
      <c r="I783" s="349"/>
      <c r="J783" s="349"/>
      <c r="K783" s="350"/>
      <c r="L783" s="401" t="s">
        <v>680</v>
      </c>
      <c r="M783" s="402"/>
      <c r="N783" s="402"/>
      <c r="O783" s="402"/>
      <c r="P783" s="402"/>
      <c r="Q783" s="402"/>
      <c r="R783" s="402"/>
      <c r="S783" s="402"/>
      <c r="T783" s="402"/>
      <c r="U783" s="402"/>
      <c r="V783" s="402"/>
      <c r="W783" s="402"/>
      <c r="X783" s="403"/>
      <c r="Y783" s="398">
        <v>4</v>
      </c>
      <c r="Z783" s="399"/>
      <c r="AA783" s="399"/>
      <c r="AB783" s="405"/>
      <c r="AC783" s="348" t="s">
        <v>660</v>
      </c>
      <c r="AD783" s="349"/>
      <c r="AE783" s="349"/>
      <c r="AF783" s="349"/>
      <c r="AG783" s="350"/>
      <c r="AH783" s="401" t="s">
        <v>666</v>
      </c>
      <c r="AI783" s="402"/>
      <c r="AJ783" s="402"/>
      <c r="AK783" s="402"/>
      <c r="AL783" s="402"/>
      <c r="AM783" s="402"/>
      <c r="AN783" s="402"/>
      <c r="AO783" s="402"/>
      <c r="AP783" s="402"/>
      <c r="AQ783" s="402"/>
      <c r="AR783" s="402"/>
      <c r="AS783" s="402"/>
      <c r="AT783" s="403"/>
      <c r="AU783" s="398">
        <v>6</v>
      </c>
      <c r="AV783" s="399"/>
      <c r="AW783" s="399"/>
      <c r="AX783" s="400"/>
    </row>
    <row r="784" spans="1:50" ht="24.75" customHeight="1" x14ac:dyDescent="0.15">
      <c r="A784" s="556"/>
      <c r="B784" s="763"/>
      <c r="C784" s="763"/>
      <c r="D784" s="763"/>
      <c r="E784" s="763"/>
      <c r="F784" s="764"/>
      <c r="G784" s="348" t="s">
        <v>675</v>
      </c>
      <c r="H784" s="349"/>
      <c r="I784" s="349"/>
      <c r="J784" s="349"/>
      <c r="K784" s="350"/>
      <c r="L784" s="401" t="s">
        <v>686</v>
      </c>
      <c r="M784" s="402"/>
      <c r="N784" s="402"/>
      <c r="O784" s="402"/>
      <c r="P784" s="402"/>
      <c r="Q784" s="402"/>
      <c r="R784" s="402"/>
      <c r="S784" s="402"/>
      <c r="T784" s="402"/>
      <c r="U784" s="402"/>
      <c r="V784" s="402"/>
      <c r="W784" s="402"/>
      <c r="X784" s="403"/>
      <c r="Y784" s="398">
        <v>2</v>
      </c>
      <c r="Z784" s="399"/>
      <c r="AA784" s="399"/>
      <c r="AB784" s="405"/>
      <c r="AC784" s="348" t="s">
        <v>687</v>
      </c>
      <c r="AD784" s="349"/>
      <c r="AE784" s="349"/>
      <c r="AF784" s="349"/>
      <c r="AG784" s="350"/>
      <c r="AH784" s="401" t="s">
        <v>669</v>
      </c>
      <c r="AI784" s="402"/>
      <c r="AJ784" s="402"/>
      <c r="AK784" s="402"/>
      <c r="AL784" s="402"/>
      <c r="AM784" s="402"/>
      <c r="AN784" s="402"/>
      <c r="AO784" s="402"/>
      <c r="AP784" s="402"/>
      <c r="AQ784" s="402"/>
      <c r="AR784" s="402"/>
      <c r="AS784" s="402"/>
      <c r="AT784" s="403"/>
      <c r="AU784" s="398">
        <v>4</v>
      </c>
      <c r="AV784" s="399"/>
      <c r="AW784" s="399"/>
      <c r="AX784" s="400"/>
    </row>
    <row r="785" spans="1:50" ht="24.75" customHeight="1" x14ac:dyDescent="0.15">
      <c r="A785" s="556"/>
      <c r="B785" s="763"/>
      <c r="C785" s="763"/>
      <c r="D785" s="763"/>
      <c r="E785" s="763"/>
      <c r="F785" s="764"/>
      <c r="G785" s="348" t="s">
        <v>674</v>
      </c>
      <c r="H785" s="349"/>
      <c r="I785" s="349"/>
      <c r="J785" s="349"/>
      <c r="K785" s="350"/>
      <c r="L785" s="401" t="s">
        <v>682</v>
      </c>
      <c r="M785" s="402"/>
      <c r="N785" s="402"/>
      <c r="O785" s="402"/>
      <c r="P785" s="402"/>
      <c r="Q785" s="402"/>
      <c r="R785" s="402"/>
      <c r="S785" s="402"/>
      <c r="T785" s="402"/>
      <c r="U785" s="402"/>
      <c r="V785" s="402"/>
      <c r="W785" s="402"/>
      <c r="X785" s="403"/>
      <c r="Y785" s="398">
        <v>1</v>
      </c>
      <c r="Z785" s="399"/>
      <c r="AA785" s="399"/>
      <c r="AB785" s="405"/>
      <c r="AC785" s="348" t="s">
        <v>661</v>
      </c>
      <c r="AD785" s="349"/>
      <c r="AE785" s="349"/>
      <c r="AF785" s="349"/>
      <c r="AG785" s="350"/>
      <c r="AH785" s="401" t="s">
        <v>667</v>
      </c>
      <c r="AI785" s="402"/>
      <c r="AJ785" s="402"/>
      <c r="AK785" s="402"/>
      <c r="AL785" s="402"/>
      <c r="AM785" s="402"/>
      <c r="AN785" s="402"/>
      <c r="AO785" s="402"/>
      <c r="AP785" s="402"/>
      <c r="AQ785" s="402"/>
      <c r="AR785" s="402"/>
      <c r="AS785" s="402"/>
      <c r="AT785" s="403"/>
      <c r="AU785" s="398">
        <v>3</v>
      </c>
      <c r="AV785" s="399"/>
      <c r="AW785" s="399"/>
      <c r="AX785" s="400"/>
    </row>
    <row r="786" spans="1:50" ht="24.75" customHeight="1" x14ac:dyDescent="0.15">
      <c r="A786" s="556"/>
      <c r="B786" s="763"/>
      <c r="C786" s="763"/>
      <c r="D786" s="763"/>
      <c r="E786" s="763"/>
      <c r="F786" s="764"/>
      <c r="G786" s="348" t="s">
        <v>673</v>
      </c>
      <c r="H786" s="349"/>
      <c r="I786" s="349"/>
      <c r="J786" s="349"/>
      <c r="K786" s="350"/>
      <c r="L786" s="401" t="s">
        <v>681</v>
      </c>
      <c r="M786" s="402"/>
      <c r="N786" s="402"/>
      <c r="O786" s="402"/>
      <c r="P786" s="402"/>
      <c r="Q786" s="402"/>
      <c r="R786" s="402"/>
      <c r="S786" s="402"/>
      <c r="T786" s="402"/>
      <c r="U786" s="402"/>
      <c r="V786" s="402"/>
      <c r="W786" s="402"/>
      <c r="X786" s="403"/>
      <c r="Y786" s="398">
        <v>1</v>
      </c>
      <c r="Z786" s="399"/>
      <c r="AA786" s="399"/>
      <c r="AB786" s="405"/>
      <c r="AC786" s="348" t="s">
        <v>662</v>
      </c>
      <c r="AD786" s="349"/>
      <c r="AE786" s="349"/>
      <c r="AF786" s="349"/>
      <c r="AG786" s="350"/>
      <c r="AH786" s="401" t="s">
        <v>668</v>
      </c>
      <c r="AI786" s="402"/>
      <c r="AJ786" s="402"/>
      <c r="AK786" s="402"/>
      <c r="AL786" s="402"/>
      <c r="AM786" s="402"/>
      <c r="AN786" s="402"/>
      <c r="AO786" s="402"/>
      <c r="AP786" s="402"/>
      <c r="AQ786" s="402"/>
      <c r="AR786" s="402"/>
      <c r="AS786" s="402"/>
      <c r="AT786" s="403"/>
      <c r="AU786" s="398">
        <v>3</v>
      </c>
      <c r="AV786" s="399"/>
      <c r="AW786" s="399"/>
      <c r="AX786" s="400"/>
    </row>
    <row r="787" spans="1:50" ht="24.75" customHeight="1" x14ac:dyDescent="0.15">
      <c r="A787" s="556"/>
      <c r="B787" s="763"/>
      <c r="C787" s="763"/>
      <c r="D787" s="763"/>
      <c r="E787" s="763"/>
      <c r="F787" s="764"/>
      <c r="G787" s="348" t="s">
        <v>676</v>
      </c>
      <c r="H787" s="349"/>
      <c r="I787" s="349"/>
      <c r="J787" s="349"/>
      <c r="K787" s="350"/>
      <c r="L787" s="401" t="s">
        <v>684</v>
      </c>
      <c r="M787" s="402"/>
      <c r="N787" s="402"/>
      <c r="O787" s="402"/>
      <c r="P787" s="402"/>
      <c r="Q787" s="402"/>
      <c r="R787" s="402"/>
      <c r="S787" s="402"/>
      <c r="T787" s="402"/>
      <c r="U787" s="402"/>
      <c r="V787" s="402"/>
      <c r="W787" s="402"/>
      <c r="X787" s="403"/>
      <c r="Y787" s="398">
        <v>1</v>
      </c>
      <c r="Z787" s="399"/>
      <c r="AA787" s="399"/>
      <c r="AB787" s="405"/>
      <c r="AC787" s="348" t="s">
        <v>663</v>
      </c>
      <c r="AD787" s="349"/>
      <c r="AE787" s="349"/>
      <c r="AF787" s="349"/>
      <c r="AG787" s="350"/>
      <c r="AH787" s="401" t="s">
        <v>685</v>
      </c>
      <c r="AI787" s="402"/>
      <c r="AJ787" s="402"/>
      <c r="AK787" s="402"/>
      <c r="AL787" s="402"/>
      <c r="AM787" s="402"/>
      <c r="AN787" s="402"/>
      <c r="AO787" s="402"/>
      <c r="AP787" s="402"/>
      <c r="AQ787" s="402"/>
      <c r="AR787" s="402"/>
      <c r="AS787" s="402"/>
      <c r="AT787" s="403"/>
      <c r="AU787" s="398">
        <v>3</v>
      </c>
      <c r="AV787" s="399"/>
      <c r="AW787" s="399"/>
      <c r="AX787" s="400"/>
    </row>
    <row r="788" spans="1:50" ht="24.75" customHeight="1" x14ac:dyDescent="0.15">
      <c r="A788" s="556"/>
      <c r="B788" s="763"/>
      <c r="C788" s="763"/>
      <c r="D788" s="763"/>
      <c r="E788" s="763"/>
      <c r="F788" s="764"/>
      <c r="G788" s="348" t="s">
        <v>677</v>
      </c>
      <c r="H788" s="349"/>
      <c r="I788" s="349"/>
      <c r="J788" s="349"/>
      <c r="K788" s="350"/>
      <c r="L788" s="401" t="s">
        <v>683</v>
      </c>
      <c r="M788" s="402"/>
      <c r="N788" s="402"/>
      <c r="O788" s="402"/>
      <c r="P788" s="402"/>
      <c r="Q788" s="402"/>
      <c r="R788" s="402"/>
      <c r="S788" s="402"/>
      <c r="T788" s="402"/>
      <c r="U788" s="402"/>
      <c r="V788" s="402"/>
      <c r="W788" s="402"/>
      <c r="X788" s="403"/>
      <c r="Y788" s="398">
        <v>1</v>
      </c>
      <c r="Z788" s="399"/>
      <c r="AA788" s="399"/>
      <c r="AB788" s="405"/>
      <c r="AC788" s="348" t="s">
        <v>688</v>
      </c>
      <c r="AD788" s="349"/>
      <c r="AE788" s="349"/>
      <c r="AF788" s="349"/>
      <c r="AG788" s="350"/>
      <c r="AH788" s="401" t="s">
        <v>690</v>
      </c>
      <c r="AI788" s="402"/>
      <c r="AJ788" s="402"/>
      <c r="AK788" s="402"/>
      <c r="AL788" s="402"/>
      <c r="AM788" s="402"/>
      <c r="AN788" s="402"/>
      <c r="AO788" s="402"/>
      <c r="AP788" s="402"/>
      <c r="AQ788" s="402"/>
      <c r="AR788" s="402"/>
      <c r="AS788" s="402"/>
      <c r="AT788" s="403"/>
      <c r="AU788" s="398">
        <v>2</v>
      </c>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t="s">
        <v>664</v>
      </c>
      <c r="AD789" s="349"/>
      <c r="AE789" s="349"/>
      <c r="AF789" s="349"/>
      <c r="AG789" s="350"/>
      <c r="AH789" s="401" t="s">
        <v>691</v>
      </c>
      <c r="AI789" s="402"/>
      <c r="AJ789" s="402"/>
      <c r="AK789" s="402"/>
      <c r="AL789" s="402"/>
      <c r="AM789" s="402"/>
      <c r="AN789" s="402"/>
      <c r="AO789" s="402"/>
      <c r="AP789" s="402"/>
      <c r="AQ789" s="402"/>
      <c r="AR789" s="402"/>
      <c r="AS789" s="402"/>
      <c r="AT789" s="403"/>
      <c r="AU789" s="398">
        <v>1</v>
      </c>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41</v>
      </c>
      <c r="AV791" s="415"/>
      <c r="AW791" s="415"/>
      <c r="AX791" s="417"/>
    </row>
    <row r="792" spans="1:50" ht="24.75" customHeight="1" x14ac:dyDescent="0.15">
      <c r="A792" s="556"/>
      <c r="B792" s="763"/>
      <c r="C792" s="763"/>
      <c r="D792" s="763"/>
      <c r="E792" s="763"/>
      <c r="F792" s="764"/>
      <c r="G792" s="439" t="s">
        <v>649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196</v>
      </c>
      <c r="H794" s="450"/>
      <c r="I794" s="450"/>
      <c r="J794" s="450"/>
      <c r="K794" s="451"/>
      <c r="L794" s="452" t="s">
        <v>650</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467</v>
      </c>
      <c r="AM831" s="965"/>
      <c r="AN831" s="96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651</v>
      </c>
      <c r="D837" s="418"/>
      <c r="E837" s="418"/>
      <c r="F837" s="418"/>
      <c r="G837" s="418"/>
      <c r="H837" s="418"/>
      <c r="I837" s="418"/>
      <c r="J837" s="419">
        <v>5050005005266</v>
      </c>
      <c r="K837" s="420"/>
      <c r="L837" s="420"/>
      <c r="M837" s="420"/>
      <c r="N837" s="420"/>
      <c r="O837" s="420"/>
      <c r="P837" s="317" t="s">
        <v>652</v>
      </c>
      <c r="Q837" s="317"/>
      <c r="R837" s="317"/>
      <c r="S837" s="317"/>
      <c r="T837" s="317"/>
      <c r="U837" s="317"/>
      <c r="V837" s="317"/>
      <c r="W837" s="317"/>
      <c r="X837" s="317"/>
      <c r="Y837" s="318">
        <v>41</v>
      </c>
      <c r="Z837" s="319"/>
      <c r="AA837" s="319"/>
      <c r="AB837" s="320"/>
      <c r="AC837" s="328" t="s">
        <v>496</v>
      </c>
      <c r="AD837" s="423"/>
      <c r="AE837" s="423"/>
      <c r="AF837" s="423"/>
      <c r="AG837" s="423"/>
      <c r="AH837" s="421">
        <v>8</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653</v>
      </c>
      <c r="D870" s="418"/>
      <c r="E870" s="418"/>
      <c r="F870" s="418"/>
      <c r="G870" s="418"/>
      <c r="H870" s="418"/>
      <c r="I870" s="418"/>
      <c r="J870" s="419">
        <v>4120905002554</v>
      </c>
      <c r="K870" s="420"/>
      <c r="L870" s="420"/>
      <c r="M870" s="420"/>
      <c r="N870" s="420"/>
      <c r="O870" s="420"/>
      <c r="P870" s="317" t="s">
        <v>652</v>
      </c>
      <c r="Q870" s="317"/>
      <c r="R870" s="317"/>
      <c r="S870" s="317"/>
      <c r="T870" s="317"/>
      <c r="U870" s="317"/>
      <c r="V870" s="317"/>
      <c r="W870" s="317"/>
      <c r="X870" s="317"/>
      <c r="Y870" s="318">
        <v>41</v>
      </c>
      <c r="Z870" s="319"/>
      <c r="AA870" s="319"/>
      <c r="AB870" s="320"/>
      <c r="AC870" s="328" t="s">
        <v>496</v>
      </c>
      <c r="AD870" s="423"/>
      <c r="AE870" s="423"/>
      <c r="AF870" s="423"/>
      <c r="AG870" s="423"/>
      <c r="AH870" s="421">
        <v>8</v>
      </c>
      <c r="AI870" s="422"/>
      <c r="AJ870" s="422"/>
      <c r="AK870" s="422"/>
      <c r="AL870" s="325">
        <v>100</v>
      </c>
      <c r="AM870" s="326"/>
      <c r="AN870" s="326"/>
      <c r="AO870" s="327"/>
      <c r="AP870" s="321" t="s">
        <v>561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633</v>
      </c>
      <c r="D903" s="418"/>
      <c r="E903" s="418"/>
      <c r="F903" s="418"/>
      <c r="G903" s="418"/>
      <c r="H903" s="418"/>
      <c r="I903" s="418"/>
      <c r="J903" s="419">
        <v>7010001008844</v>
      </c>
      <c r="K903" s="420"/>
      <c r="L903" s="420"/>
      <c r="M903" s="420"/>
      <c r="N903" s="420"/>
      <c r="O903" s="420"/>
      <c r="P903" s="317" t="s">
        <v>641</v>
      </c>
      <c r="Q903" s="317"/>
      <c r="R903" s="317"/>
      <c r="S903" s="317"/>
      <c r="T903" s="317"/>
      <c r="U903" s="317"/>
      <c r="V903" s="317"/>
      <c r="W903" s="317"/>
      <c r="X903" s="317"/>
      <c r="Y903" s="318">
        <v>3</v>
      </c>
      <c r="Z903" s="319"/>
      <c r="AA903" s="319"/>
      <c r="AB903" s="320"/>
      <c r="AC903" s="328" t="s">
        <v>499</v>
      </c>
      <c r="AD903" s="423"/>
      <c r="AE903" s="423"/>
      <c r="AF903" s="423"/>
      <c r="AG903" s="423"/>
      <c r="AH903" s="421" t="s">
        <v>565</v>
      </c>
      <c r="AI903" s="422"/>
      <c r="AJ903" s="422"/>
      <c r="AK903" s="422"/>
      <c r="AL903" s="325">
        <v>100</v>
      </c>
      <c r="AM903" s="326"/>
      <c r="AN903" s="326"/>
      <c r="AO903" s="327"/>
      <c r="AP903" s="321" t="s">
        <v>565</v>
      </c>
      <c r="AQ903" s="321"/>
      <c r="AR903" s="321"/>
      <c r="AS903" s="321"/>
      <c r="AT903" s="321"/>
      <c r="AU903" s="321"/>
      <c r="AV903" s="321"/>
      <c r="AW903" s="321"/>
      <c r="AX903" s="321"/>
    </row>
    <row r="904" spans="1:50" ht="30" customHeight="1" x14ac:dyDescent="0.15">
      <c r="A904" s="404">
        <v>2</v>
      </c>
      <c r="B904" s="404">
        <v>1</v>
      </c>
      <c r="C904" s="895" t="s">
        <v>635</v>
      </c>
      <c r="D904" s="896"/>
      <c r="E904" s="896"/>
      <c r="F904" s="896"/>
      <c r="G904" s="896"/>
      <c r="H904" s="896"/>
      <c r="I904" s="897"/>
      <c r="J904" s="898">
        <v>4010001119594</v>
      </c>
      <c r="K904" s="899"/>
      <c r="L904" s="899"/>
      <c r="M904" s="899"/>
      <c r="N904" s="899"/>
      <c r="O904" s="900"/>
      <c r="P904" s="901" t="s">
        <v>643</v>
      </c>
      <c r="Q904" s="902"/>
      <c r="R904" s="902"/>
      <c r="S904" s="902"/>
      <c r="T904" s="902"/>
      <c r="U904" s="902"/>
      <c r="V904" s="902"/>
      <c r="W904" s="902"/>
      <c r="X904" s="903"/>
      <c r="Y904" s="318">
        <v>1</v>
      </c>
      <c r="Z904" s="319"/>
      <c r="AA904" s="319"/>
      <c r="AB904" s="320"/>
      <c r="AC904" s="328" t="s">
        <v>499</v>
      </c>
      <c r="AD904" s="328"/>
      <c r="AE904" s="328"/>
      <c r="AF904" s="328"/>
      <c r="AG904" s="328"/>
      <c r="AH904" s="421" t="s">
        <v>565</v>
      </c>
      <c r="AI904" s="422"/>
      <c r="AJ904" s="422"/>
      <c r="AK904" s="422"/>
      <c r="AL904" s="325">
        <v>100</v>
      </c>
      <c r="AM904" s="326"/>
      <c r="AN904" s="326"/>
      <c r="AO904" s="327"/>
      <c r="AP904" s="321" t="s">
        <v>565</v>
      </c>
      <c r="AQ904" s="321"/>
      <c r="AR904" s="321"/>
      <c r="AS904" s="321"/>
      <c r="AT904" s="321"/>
      <c r="AU904" s="321"/>
      <c r="AV904" s="321"/>
      <c r="AW904" s="321"/>
      <c r="AX904" s="321"/>
    </row>
    <row r="905" spans="1:50" ht="30" customHeight="1" x14ac:dyDescent="0.15">
      <c r="A905" s="404">
        <v>3</v>
      </c>
      <c r="B905" s="404">
        <v>1</v>
      </c>
      <c r="C905" s="424" t="s">
        <v>636</v>
      </c>
      <c r="D905" s="418"/>
      <c r="E905" s="418"/>
      <c r="F905" s="418"/>
      <c r="G905" s="418"/>
      <c r="H905" s="418"/>
      <c r="I905" s="418"/>
      <c r="J905" s="419">
        <v>4011001071802</v>
      </c>
      <c r="K905" s="420"/>
      <c r="L905" s="420"/>
      <c r="M905" s="420"/>
      <c r="N905" s="420"/>
      <c r="O905" s="420"/>
      <c r="P905" s="425" t="s">
        <v>644</v>
      </c>
      <c r="Q905" s="317"/>
      <c r="R905" s="317"/>
      <c r="S905" s="317"/>
      <c r="T905" s="317"/>
      <c r="U905" s="317"/>
      <c r="V905" s="317"/>
      <c r="W905" s="317"/>
      <c r="X905" s="317"/>
      <c r="Y905" s="318">
        <v>1</v>
      </c>
      <c r="Z905" s="319"/>
      <c r="AA905" s="319"/>
      <c r="AB905" s="320"/>
      <c r="AC905" s="328" t="s">
        <v>499</v>
      </c>
      <c r="AD905" s="328"/>
      <c r="AE905" s="328"/>
      <c r="AF905" s="328"/>
      <c r="AG905" s="328"/>
      <c r="AH905" s="323" t="s">
        <v>565</v>
      </c>
      <c r="AI905" s="324"/>
      <c r="AJ905" s="324"/>
      <c r="AK905" s="324"/>
      <c r="AL905" s="325">
        <v>100</v>
      </c>
      <c r="AM905" s="326"/>
      <c r="AN905" s="326"/>
      <c r="AO905" s="327"/>
      <c r="AP905" s="321" t="s">
        <v>565</v>
      </c>
      <c r="AQ905" s="321"/>
      <c r="AR905" s="321"/>
      <c r="AS905" s="321"/>
      <c r="AT905" s="321"/>
      <c r="AU905" s="321"/>
      <c r="AV905" s="321"/>
      <c r="AW905" s="321"/>
      <c r="AX905" s="321"/>
    </row>
    <row r="906" spans="1:50" ht="30" customHeight="1" x14ac:dyDescent="0.15">
      <c r="A906" s="404">
        <v>4</v>
      </c>
      <c r="B906" s="404">
        <v>1</v>
      </c>
      <c r="C906" s="418" t="s">
        <v>639</v>
      </c>
      <c r="D906" s="418"/>
      <c r="E906" s="418"/>
      <c r="F906" s="418"/>
      <c r="G906" s="418"/>
      <c r="H906" s="418"/>
      <c r="I906" s="418"/>
      <c r="J906" s="419">
        <v>8010005002330</v>
      </c>
      <c r="K906" s="420"/>
      <c r="L906" s="420"/>
      <c r="M906" s="420"/>
      <c r="N906" s="420"/>
      <c r="O906" s="420"/>
      <c r="P906" s="317" t="s">
        <v>647</v>
      </c>
      <c r="Q906" s="317"/>
      <c r="R906" s="317"/>
      <c r="S906" s="317"/>
      <c r="T906" s="317"/>
      <c r="U906" s="317"/>
      <c r="V906" s="317"/>
      <c r="W906" s="317"/>
      <c r="X906" s="317"/>
      <c r="Y906" s="318">
        <v>1</v>
      </c>
      <c r="Z906" s="319"/>
      <c r="AA906" s="319"/>
      <c r="AB906" s="320"/>
      <c r="AC906" s="322" t="s">
        <v>499</v>
      </c>
      <c r="AD906" s="322"/>
      <c r="AE906" s="322"/>
      <c r="AF906" s="322"/>
      <c r="AG906" s="322"/>
      <c r="AH906" s="323" t="s">
        <v>565</v>
      </c>
      <c r="AI906" s="324"/>
      <c r="AJ906" s="324"/>
      <c r="AK906" s="324"/>
      <c r="AL906" s="325">
        <v>100</v>
      </c>
      <c r="AM906" s="326"/>
      <c r="AN906" s="326"/>
      <c r="AO906" s="327"/>
      <c r="AP906" s="321" t="s">
        <v>565</v>
      </c>
      <c r="AQ906" s="321"/>
      <c r="AR906" s="321"/>
      <c r="AS906" s="321"/>
      <c r="AT906" s="321"/>
      <c r="AU906" s="321"/>
      <c r="AV906" s="321"/>
      <c r="AW906" s="321"/>
      <c r="AX906" s="321"/>
    </row>
    <row r="907" spans="1:50" ht="30" customHeight="1" x14ac:dyDescent="0.15">
      <c r="A907" s="404">
        <v>5</v>
      </c>
      <c r="B907" s="404">
        <v>1</v>
      </c>
      <c r="C907" s="418" t="s">
        <v>634</v>
      </c>
      <c r="D907" s="418"/>
      <c r="E907" s="418"/>
      <c r="F907" s="418"/>
      <c r="G907" s="418"/>
      <c r="H907" s="418"/>
      <c r="I907" s="418"/>
      <c r="J907" s="419">
        <v>8010901020006</v>
      </c>
      <c r="K907" s="420"/>
      <c r="L907" s="420"/>
      <c r="M907" s="420"/>
      <c r="N907" s="420"/>
      <c r="O907" s="420"/>
      <c r="P907" s="317" t="s">
        <v>642</v>
      </c>
      <c r="Q907" s="317"/>
      <c r="R907" s="317"/>
      <c r="S907" s="317"/>
      <c r="T907" s="317"/>
      <c r="U907" s="317"/>
      <c r="V907" s="317"/>
      <c r="W907" s="317"/>
      <c r="X907" s="317"/>
      <c r="Y907" s="318">
        <v>0.5</v>
      </c>
      <c r="Z907" s="319"/>
      <c r="AA907" s="319"/>
      <c r="AB907" s="320"/>
      <c r="AC907" s="322" t="s">
        <v>499</v>
      </c>
      <c r="AD907" s="322"/>
      <c r="AE907" s="322"/>
      <c r="AF907" s="322"/>
      <c r="AG907" s="322"/>
      <c r="AH907" s="323" t="s">
        <v>565</v>
      </c>
      <c r="AI907" s="324"/>
      <c r="AJ907" s="324"/>
      <c r="AK907" s="324"/>
      <c r="AL907" s="325">
        <v>100</v>
      </c>
      <c r="AM907" s="326"/>
      <c r="AN907" s="326"/>
      <c r="AO907" s="327"/>
      <c r="AP907" s="321" t="s">
        <v>565</v>
      </c>
      <c r="AQ907" s="321"/>
      <c r="AR907" s="321"/>
      <c r="AS907" s="321"/>
      <c r="AT907" s="321"/>
      <c r="AU907" s="321"/>
      <c r="AV907" s="321"/>
      <c r="AW907" s="321"/>
      <c r="AX907" s="321"/>
    </row>
    <row r="908" spans="1:50" ht="30" customHeight="1" x14ac:dyDescent="0.15">
      <c r="A908" s="404">
        <v>6</v>
      </c>
      <c r="B908" s="404">
        <v>1</v>
      </c>
      <c r="C908" s="418" t="s">
        <v>637</v>
      </c>
      <c r="D908" s="418"/>
      <c r="E908" s="418"/>
      <c r="F908" s="418"/>
      <c r="G908" s="418"/>
      <c r="H908" s="418"/>
      <c r="I908" s="418"/>
      <c r="J908" s="419">
        <v>6010005007397</v>
      </c>
      <c r="K908" s="420"/>
      <c r="L908" s="420"/>
      <c r="M908" s="420"/>
      <c r="N908" s="420"/>
      <c r="O908" s="420"/>
      <c r="P908" s="317" t="s">
        <v>645</v>
      </c>
      <c r="Q908" s="317"/>
      <c r="R908" s="317"/>
      <c r="S908" s="317"/>
      <c r="T908" s="317"/>
      <c r="U908" s="317"/>
      <c r="V908" s="317"/>
      <c r="W908" s="317"/>
      <c r="X908" s="317"/>
      <c r="Y908" s="318">
        <v>0.5</v>
      </c>
      <c r="Z908" s="319"/>
      <c r="AA908" s="319"/>
      <c r="AB908" s="320"/>
      <c r="AC908" s="322" t="s">
        <v>499</v>
      </c>
      <c r="AD908" s="322"/>
      <c r="AE908" s="322"/>
      <c r="AF908" s="322"/>
      <c r="AG908" s="322"/>
      <c r="AH908" s="323" t="s">
        <v>565</v>
      </c>
      <c r="AI908" s="324"/>
      <c r="AJ908" s="324"/>
      <c r="AK908" s="324"/>
      <c r="AL908" s="325">
        <v>100</v>
      </c>
      <c r="AM908" s="326"/>
      <c r="AN908" s="326"/>
      <c r="AO908" s="327"/>
      <c r="AP908" s="321" t="s">
        <v>565</v>
      </c>
      <c r="AQ908" s="321"/>
      <c r="AR908" s="321"/>
      <c r="AS908" s="321"/>
      <c r="AT908" s="321"/>
      <c r="AU908" s="321"/>
      <c r="AV908" s="321"/>
      <c r="AW908" s="321"/>
      <c r="AX908" s="321"/>
    </row>
    <row r="909" spans="1:50" ht="30" customHeight="1" x14ac:dyDescent="0.15">
      <c r="A909" s="404">
        <v>7</v>
      </c>
      <c r="B909" s="404">
        <v>1</v>
      </c>
      <c r="C909" s="418" t="s">
        <v>638</v>
      </c>
      <c r="D909" s="418"/>
      <c r="E909" s="418"/>
      <c r="F909" s="418"/>
      <c r="G909" s="418"/>
      <c r="H909" s="418"/>
      <c r="I909" s="418"/>
      <c r="J909" s="419">
        <v>4140005015819</v>
      </c>
      <c r="K909" s="420"/>
      <c r="L909" s="420"/>
      <c r="M909" s="420"/>
      <c r="N909" s="420"/>
      <c r="O909" s="420"/>
      <c r="P909" s="317" t="s">
        <v>646</v>
      </c>
      <c r="Q909" s="317"/>
      <c r="R909" s="317"/>
      <c r="S909" s="317"/>
      <c r="T909" s="317"/>
      <c r="U909" s="317"/>
      <c r="V909" s="317"/>
      <c r="W909" s="317"/>
      <c r="X909" s="317"/>
      <c r="Y909" s="318">
        <v>0.5</v>
      </c>
      <c r="Z909" s="319"/>
      <c r="AA909" s="319"/>
      <c r="AB909" s="320"/>
      <c r="AC909" s="322" t="s">
        <v>499</v>
      </c>
      <c r="AD909" s="322"/>
      <c r="AE909" s="322"/>
      <c r="AF909" s="322"/>
      <c r="AG909" s="322"/>
      <c r="AH909" s="323" t="s">
        <v>565</v>
      </c>
      <c r="AI909" s="324"/>
      <c r="AJ909" s="324"/>
      <c r="AK909" s="324"/>
      <c r="AL909" s="325">
        <v>100</v>
      </c>
      <c r="AM909" s="326"/>
      <c r="AN909" s="326"/>
      <c r="AO909" s="327"/>
      <c r="AP909" s="321" t="s">
        <v>565</v>
      </c>
      <c r="AQ909" s="321"/>
      <c r="AR909" s="321"/>
      <c r="AS909" s="321"/>
      <c r="AT909" s="321"/>
      <c r="AU909" s="321"/>
      <c r="AV909" s="321"/>
      <c r="AW909" s="321"/>
      <c r="AX909" s="321"/>
    </row>
    <row r="910" spans="1:50" ht="30" customHeight="1" x14ac:dyDescent="0.15">
      <c r="A910" s="404">
        <v>8</v>
      </c>
      <c r="B910" s="404">
        <v>1</v>
      </c>
      <c r="C910" s="418" t="s">
        <v>640</v>
      </c>
      <c r="D910" s="418"/>
      <c r="E910" s="418"/>
      <c r="F910" s="418"/>
      <c r="G910" s="418"/>
      <c r="H910" s="418"/>
      <c r="I910" s="418"/>
      <c r="J910" s="419">
        <v>4120105003782</v>
      </c>
      <c r="K910" s="420"/>
      <c r="L910" s="420"/>
      <c r="M910" s="420"/>
      <c r="N910" s="420"/>
      <c r="O910" s="420"/>
      <c r="P910" s="317" t="s">
        <v>648</v>
      </c>
      <c r="Q910" s="317"/>
      <c r="R910" s="317"/>
      <c r="S910" s="317"/>
      <c r="T910" s="317"/>
      <c r="U910" s="317"/>
      <c r="V910" s="317"/>
      <c r="W910" s="317"/>
      <c r="X910" s="317"/>
      <c r="Y910" s="318">
        <v>0.5</v>
      </c>
      <c r="Z910" s="319"/>
      <c r="AA910" s="319"/>
      <c r="AB910" s="320"/>
      <c r="AC910" s="322" t="s">
        <v>499</v>
      </c>
      <c r="AD910" s="322"/>
      <c r="AE910" s="322"/>
      <c r="AF910" s="322"/>
      <c r="AG910" s="322"/>
      <c r="AH910" s="323" t="s">
        <v>565</v>
      </c>
      <c r="AI910" s="324"/>
      <c r="AJ910" s="324"/>
      <c r="AK910" s="324"/>
      <c r="AL910" s="325">
        <v>100</v>
      </c>
      <c r="AM910" s="326"/>
      <c r="AN910" s="326"/>
      <c r="AO910" s="327"/>
      <c r="AP910" s="321" t="s">
        <v>565</v>
      </c>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53">
      <formula>IF(RIGHT(TEXT(P14,"0.#"),1)=".",FALSE,TRUE)</formula>
    </cfRule>
    <cfRule type="expression" dxfId="2820" priority="14054">
      <formula>IF(RIGHT(TEXT(P14,"0.#"),1)=".",TRUE,FALSE)</formula>
    </cfRule>
  </conditionalFormatting>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P16:AQ17 P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E33">
    <cfRule type="expression" dxfId="2779" priority="13511">
      <formula>IF(RIGHT(TEXT(AE33,"0.#"),1)=".",FALSE,TRUE)</formula>
    </cfRule>
    <cfRule type="expression" dxfId="2778" priority="13512">
      <formula>IF(RIGHT(TEXT(AE33,"0.#"),1)=".",TRUE,FALSE)</formula>
    </cfRule>
  </conditionalFormatting>
  <conditionalFormatting sqref="AE34">
    <cfRule type="expression" dxfId="2777" priority="13509">
      <formula>IF(RIGHT(TEXT(AE34,"0.#"),1)=".",FALSE,TRUE)</formula>
    </cfRule>
    <cfRule type="expression" dxfId="2776" priority="13510">
      <formula>IF(RIGHT(TEXT(AE34,"0.#"),1)=".",TRUE,FALSE)</formula>
    </cfRule>
  </conditionalFormatting>
  <conditionalFormatting sqref="AI34">
    <cfRule type="expression" dxfId="2775" priority="13507">
      <formula>IF(RIGHT(TEXT(AI34,"0.#"),1)=".",FALSE,TRUE)</formula>
    </cfRule>
    <cfRule type="expression" dxfId="2774" priority="13508">
      <formula>IF(RIGHT(TEXT(AI34,"0.#"),1)=".",TRUE,FALSE)</formula>
    </cfRule>
  </conditionalFormatting>
  <conditionalFormatting sqref="AI33">
    <cfRule type="expression" dxfId="2773" priority="13505">
      <formula>IF(RIGHT(TEXT(AI33,"0.#"),1)=".",FALSE,TRUE)</formula>
    </cfRule>
    <cfRule type="expression" dxfId="2772" priority="13506">
      <formula>IF(RIGHT(TEXT(AI33,"0.#"),1)=".",TRUE,FALSE)</formula>
    </cfRule>
  </conditionalFormatting>
  <conditionalFormatting sqref="AI32">
    <cfRule type="expression" dxfId="2771" priority="13503">
      <formula>IF(RIGHT(TEXT(AI32,"0.#"),1)=".",FALSE,TRUE)</formula>
    </cfRule>
    <cfRule type="expression" dxfId="2770" priority="13504">
      <formula>IF(RIGHT(TEXT(AI32,"0.#"),1)=".",TRUE,FALSE)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I101">
    <cfRule type="expression" dxfId="2687" priority="13273">
      <formula>IF(RIGHT(TEXT(AI101,"0.#"),1)=".",FALSE,TRUE)</formula>
    </cfRule>
    <cfRule type="expression" dxfId="2686" priority="13274">
      <formula>IF(RIGHT(TEXT(AI101,"0.#"),1)=".",TRUE,FALSE)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E102">
    <cfRule type="expression" dxfId="2683" priority="13269">
      <formula>IF(RIGHT(TEXT(AE102,"0.#"),1)=".",FALSE,TRUE)</formula>
    </cfRule>
    <cfRule type="expression" dxfId="2682" priority="13270">
      <formula>IF(RIGHT(TEXT(AE102,"0.#"),1)=".",TRUE,FALSE)</formula>
    </cfRule>
  </conditionalFormatting>
  <conditionalFormatting sqref="AI102">
    <cfRule type="expression" dxfId="2681" priority="13267">
      <formula>IF(RIGHT(TEXT(AI102,"0.#"),1)=".",FALSE,TRUE)</formula>
    </cfRule>
    <cfRule type="expression" dxfId="2680" priority="13268">
      <formula>IF(RIGHT(TEXT(AI102,"0.#"),1)=".",TRUE,FALSE)</formula>
    </cfRule>
  </conditionalFormatting>
  <conditionalFormatting sqref="AM102">
    <cfRule type="expression" dxfId="2679" priority="13265">
      <formula>IF(RIGHT(TEXT(AM102,"0.#"),1)=".",FALSE,TRUE)</formula>
    </cfRule>
    <cfRule type="expression" dxfId="2678" priority="13266">
      <formula>IF(RIGHT(TEXT(AM102,"0.#"),1)=".",TRUE,FALSE)</formula>
    </cfRule>
  </conditionalFormatting>
  <conditionalFormatting sqref="AQ102">
    <cfRule type="expression" dxfId="2677" priority="13263">
      <formula>IF(RIGHT(TEXT(AQ102,"0.#"),1)=".",FALSE,TRUE)</formula>
    </cfRule>
    <cfRule type="expression" dxfId="2676" priority="13264">
      <formula>IF(RIGHT(TEXT(AQ102,"0.#"),1)=".",TRUE,FALSE)</formula>
    </cfRule>
  </conditionalFormatting>
  <conditionalFormatting sqref="AE104">
    <cfRule type="expression" dxfId="2675" priority="13261">
      <formula>IF(RIGHT(TEXT(AE104,"0.#"),1)=".",FALSE,TRUE)</formula>
    </cfRule>
    <cfRule type="expression" dxfId="2674" priority="13262">
      <formula>IF(RIGHT(TEXT(AE104,"0.#"),1)=".",TRUE,FALSE)</formula>
    </cfRule>
  </conditionalFormatting>
  <conditionalFormatting sqref="AI104">
    <cfRule type="expression" dxfId="2673" priority="13259">
      <formula>IF(RIGHT(TEXT(AI104,"0.#"),1)=".",FALSE,TRUE)</formula>
    </cfRule>
    <cfRule type="expression" dxfId="2672" priority="13260">
      <formula>IF(RIGHT(TEXT(AI104,"0.#"),1)=".",TRUE,FALSE)</formula>
    </cfRule>
  </conditionalFormatting>
  <conditionalFormatting sqref="AM104">
    <cfRule type="expression" dxfId="2671" priority="13257">
      <formula>IF(RIGHT(TEXT(AM104,"0.#"),1)=".",FALSE,TRUE)</formula>
    </cfRule>
    <cfRule type="expression" dxfId="2670" priority="13258">
      <formula>IF(RIGHT(TEXT(AM104,"0.#"),1)=".",TRUE,FALSE)</formula>
    </cfRule>
  </conditionalFormatting>
  <conditionalFormatting sqref="AE105">
    <cfRule type="expression" dxfId="2669" priority="13255">
      <formula>IF(RIGHT(TEXT(AE105,"0.#"),1)=".",FALSE,TRUE)</formula>
    </cfRule>
    <cfRule type="expression" dxfId="2668" priority="13256">
      <formula>IF(RIGHT(TEXT(AE105,"0.#"),1)=".",TRUE,FALSE)</formula>
    </cfRule>
  </conditionalFormatting>
  <conditionalFormatting sqref="AI105">
    <cfRule type="expression" dxfId="2667" priority="13253">
      <formula>IF(RIGHT(TEXT(AI105,"0.#"),1)=".",FALSE,TRUE)</formula>
    </cfRule>
    <cfRule type="expression" dxfId="2666" priority="13254">
      <formula>IF(RIGHT(TEXT(AI105,"0.#"),1)=".",TRUE,FALSE)</formula>
    </cfRule>
  </conditionalFormatting>
  <conditionalFormatting sqref="AM105">
    <cfRule type="expression" dxfId="2665" priority="13251">
      <formula>IF(RIGHT(TEXT(AM105,"0.#"),1)=".",FALSE,TRUE)</formula>
    </cfRule>
    <cfRule type="expression" dxfId="2664" priority="13252">
      <formula>IF(RIGHT(TEXT(AM105,"0.#"),1)=".",TRUE,FALSE)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E116 AQ116">
    <cfRule type="expression" dxfId="2627" priority="13205">
      <formula>IF(RIGHT(TEXT(AE116,"0.#"),1)=".",FALSE,TRUE)</formula>
    </cfRule>
    <cfRule type="expression" dxfId="2626" priority="13206">
      <formula>IF(RIGHT(TEXT(AE116,"0.#"),1)=".",TRUE,FALSE)</formula>
    </cfRule>
  </conditionalFormatting>
  <conditionalFormatting sqref="AI116">
    <cfRule type="expression" dxfId="2625" priority="13203">
      <formula>IF(RIGHT(TEXT(AI116,"0.#"),1)=".",FALSE,TRUE)</formula>
    </cfRule>
    <cfRule type="expression" dxfId="2624" priority="13204">
      <formula>IF(RIGHT(TEXT(AI116,"0.#"),1)=".",TRUE,FALSE)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E117 AM117">
    <cfRule type="expression" dxfId="2621" priority="13199">
      <formula>IF(RIGHT(TEXT(AE117,"0.#"),1)=".",FALSE,TRUE)</formula>
    </cfRule>
    <cfRule type="expression" dxfId="2620" priority="13200">
      <formula>IF(RIGHT(TEXT(AE117,"0.#"),1)=".",TRUE,FALSE)</formula>
    </cfRule>
  </conditionalFormatting>
  <conditionalFormatting sqref="AI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19 AQ119">
    <cfRule type="expression" dxfId="2615" priority="13191">
      <formula>IF(RIGHT(TEXT(AE119,"0.#"),1)=".",FALSE,TRUE)</formula>
    </cfRule>
    <cfRule type="expression" dxfId="2614" priority="13192">
      <formula>IF(RIGHT(TEXT(AE119,"0.#"),1)=".",TRUE,FALSE)</formula>
    </cfRule>
  </conditionalFormatting>
  <conditionalFormatting sqref="AI119">
    <cfRule type="expression" dxfId="2613" priority="13189">
      <formula>IF(RIGHT(TEXT(AI119,"0.#"),1)=".",FALSE,TRUE)</formula>
    </cfRule>
    <cfRule type="expression" dxfId="2612" priority="13190">
      <formula>IF(RIGHT(TEXT(AI119,"0.#"),1)=".",TRUE,FALSE)</formula>
    </cfRule>
  </conditionalFormatting>
  <conditionalFormatting sqref="AM119">
    <cfRule type="expression" dxfId="2611" priority="13187">
      <formula>IF(RIGHT(TEXT(AM119,"0.#"),1)=".",FALSE,TRUE)</formula>
    </cfRule>
    <cfRule type="expression" dxfId="2610" priority="13188">
      <formula>IF(RIGHT(TEXT(AM119,"0.#"),1)=".",TRUE,FALSE)</formula>
    </cfRule>
  </conditionalFormatting>
  <conditionalFormatting sqref="AQ120">
    <cfRule type="expression" dxfId="2609" priority="13179">
      <formula>IF(RIGHT(TEXT(AQ120,"0.#"),1)=".",FALSE,TRUE)</formula>
    </cfRule>
    <cfRule type="expression" dxfId="2608" priority="13180">
      <formula>IF(RIGHT(TEXT(AQ120,"0.#"),1)=".",TRUE,FALSE)</formula>
    </cfRule>
  </conditionalFormatting>
  <conditionalFormatting sqref="AE122 AQ122">
    <cfRule type="expression" dxfId="2607" priority="13177">
      <formula>IF(RIGHT(TEXT(AE122,"0.#"),1)=".",FALSE,TRUE)</formula>
    </cfRule>
    <cfRule type="expression" dxfId="2606" priority="13178">
      <formula>IF(RIGHT(TEXT(AE122,"0.#"),1)=".",TRUE,FALSE)</formula>
    </cfRule>
  </conditionalFormatting>
  <conditionalFormatting sqref="AI122">
    <cfRule type="expression" dxfId="2605" priority="13175">
      <formula>IF(RIGHT(TEXT(AI122,"0.#"),1)=".",FALSE,TRUE)</formula>
    </cfRule>
    <cfRule type="expression" dxfId="2604" priority="13176">
      <formula>IF(RIGHT(TEXT(AI122,"0.#"),1)=".",TRUE,FALSE)</formula>
    </cfRule>
  </conditionalFormatting>
  <conditionalFormatting sqref="AM122">
    <cfRule type="expression" dxfId="2603" priority="13173">
      <formula>IF(RIGHT(TEXT(AM122,"0.#"),1)=".",FALSE,TRUE)</formula>
    </cfRule>
    <cfRule type="expression" dxfId="2602" priority="13174">
      <formula>IF(RIGHT(TEXT(AM122,"0.#"),1)=".",TRUE,FALSE)</formula>
    </cfRule>
  </conditionalFormatting>
  <conditionalFormatting sqref="AQ123">
    <cfRule type="expression" dxfId="2601" priority="13165">
      <formula>IF(RIGHT(TEXT(AQ123,"0.#"),1)=".",FALSE,TRUE)</formula>
    </cfRule>
    <cfRule type="expression" dxfId="2600" priority="13166">
      <formula>IF(RIGHT(TEXT(AQ123,"0.#"),1)=".",TRUE,FALSE)</formula>
    </cfRule>
  </conditionalFormatting>
  <conditionalFormatting sqref="AE125 AQ125">
    <cfRule type="expression" dxfId="2599" priority="13163">
      <formula>IF(RIGHT(TEXT(AE125,"0.#"),1)=".",FALSE,TRUE)</formula>
    </cfRule>
    <cfRule type="expression" dxfId="2598" priority="13164">
      <formula>IF(RIGHT(TEXT(AE125,"0.#"),1)=".",TRUE,FALSE)</formula>
    </cfRule>
  </conditionalFormatting>
  <conditionalFormatting sqref="AI125">
    <cfRule type="expression" dxfId="2597" priority="13161">
      <formula>IF(RIGHT(TEXT(AI125,"0.#"),1)=".",FALSE,TRUE)</formula>
    </cfRule>
    <cfRule type="expression" dxfId="2596" priority="13162">
      <formula>IF(RIGHT(TEXT(AI125,"0.#"),1)=".",TRUE,FALSE)</formula>
    </cfRule>
  </conditionalFormatting>
  <conditionalFormatting sqref="AM125">
    <cfRule type="expression" dxfId="2595" priority="13159">
      <formula>IF(RIGHT(TEXT(AM125,"0.#"),1)=".",FALSE,TRUE)</formula>
    </cfRule>
    <cfRule type="expression" dxfId="2594" priority="13160">
      <formula>IF(RIGHT(TEXT(AM125,"0.#"),1)=".",TRUE,FALSE)</formula>
    </cfRule>
  </conditionalFormatting>
  <conditionalFormatting sqref="AQ126">
    <cfRule type="expression" dxfId="2593" priority="13151">
      <formula>IF(RIGHT(TEXT(AQ126,"0.#"),1)=".",FALSE,TRUE)</formula>
    </cfRule>
    <cfRule type="expression" dxfId="2592" priority="13152">
      <formula>IF(RIGHT(TEXT(AQ126,"0.#"),1)=".",TRUE,FALSE)</formula>
    </cfRule>
  </conditionalFormatting>
  <conditionalFormatting sqref="AE128 AQ128">
    <cfRule type="expression" dxfId="2591" priority="13149">
      <formula>IF(RIGHT(TEXT(AE128,"0.#"),1)=".",FALSE,TRUE)</formula>
    </cfRule>
    <cfRule type="expression" dxfId="2590" priority="13150">
      <formula>IF(RIGHT(TEXT(AE128,"0.#"),1)=".",TRUE,FALSE)</formula>
    </cfRule>
  </conditionalFormatting>
  <conditionalFormatting sqref="AI128">
    <cfRule type="expression" dxfId="2589" priority="13147">
      <formula>IF(RIGHT(TEXT(AI128,"0.#"),1)=".",FALSE,TRUE)</formula>
    </cfRule>
    <cfRule type="expression" dxfId="2588" priority="13148">
      <formula>IF(RIGHT(TEXT(AI128,"0.#"),1)=".",TRUE,FALSE)</formula>
    </cfRule>
  </conditionalFormatting>
  <conditionalFormatting sqref="AM128">
    <cfRule type="expression" dxfId="2587" priority="13145">
      <formula>IF(RIGHT(TEXT(AM128,"0.#"),1)=".",FALSE,TRUE)</formula>
    </cfRule>
    <cfRule type="expression" dxfId="2586" priority="13146">
      <formula>IF(RIGHT(TEXT(AM128,"0.#"),1)=".",TRUE,FALSE)</formula>
    </cfRule>
  </conditionalFormatting>
  <conditionalFormatting sqref="AQ129">
    <cfRule type="expression" dxfId="2585" priority="13137">
      <formula>IF(RIGHT(TEXT(AQ129,"0.#"),1)=".",FALSE,TRUE)</formula>
    </cfRule>
    <cfRule type="expression" dxfId="2584" priority="13138">
      <formula>IF(RIGHT(TEXT(AQ129,"0.#"),1)=".",TRUE,FALSE)</formula>
    </cfRule>
  </conditionalFormatting>
  <conditionalFormatting sqref="AE75">
    <cfRule type="expression" dxfId="2583" priority="13135">
      <formula>IF(RIGHT(TEXT(AE75,"0.#"),1)=".",FALSE,TRUE)</formula>
    </cfRule>
    <cfRule type="expression" dxfId="2582" priority="13136">
      <formula>IF(RIGHT(TEXT(AE75,"0.#"),1)=".",TRUE,FALSE)</formula>
    </cfRule>
  </conditionalFormatting>
  <conditionalFormatting sqref="AE76">
    <cfRule type="expression" dxfId="2581" priority="13133">
      <formula>IF(RIGHT(TEXT(AE76,"0.#"),1)=".",FALSE,TRUE)</formula>
    </cfRule>
    <cfRule type="expression" dxfId="2580" priority="13134">
      <formula>IF(RIGHT(TEXT(AE76,"0.#"),1)=".",TRUE,FALSE)</formula>
    </cfRule>
  </conditionalFormatting>
  <conditionalFormatting sqref="AE77">
    <cfRule type="expression" dxfId="2579" priority="13131">
      <formula>IF(RIGHT(TEXT(AE77,"0.#"),1)=".",FALSE,TRUE)</formula>
    </cfRule>
    <cfRule type="expression" dxfId="2578" priority="13132">
      <formula>IF(RIGHT(TEXT(AE77,"0.#"),1)=".",TRUE,FALSE)</formula>
    </cfRule>
  </conditionalFormatting>
  <conditionalFormatting sqref="AI77">
    <cfRule type="expression" dxfId="2577" priority="13129">
      <formula>IF(RIGHT(TEXT(AI77,"0.#"),1)=".",FALSE,TRUE)</formula>
    </cfRule>
    <cfRule type="expression" dxfId="2576" priority="13130">
      <formula>IF(RIGHT(TEXT(AI77,"0.#"),1)=".",TRUE,FALSE)</formula>
    </cfRule>
  </conditionalFormatting>
  <conditionalFormatting sqref="AI76">
    <cfRule type="expression" dxfId="2575" priority="13127">
      <formula>IF(RIGHT(TEXT(AI76,"0.#"),1)=".",FALSE,TRUE)</formula>
    </cfRule>
    <cfRule type="expression" dxfId="2574" priority="13128">
      <formula>IF(RIGHT(TEXT(AI76,"0.#"),1)=".",TRUE,FALSE)</formula>
    </cfRule>
  </conditionalFormatting>
  <conditionalFormatting sqref="AI75">
    <cfRule type="expression" dxfId="2573" priority="13125">
      <formula>IF(RIGHT(TEXT(AI75,"0.#"),1)=".",FALSE,TRUE)</formula>
    </cfRule>
    <cfRule type="expression" dxfId="2572" priority="13126">
      <formula>IF(RIGHT(TEXT(AI75,"0.#"),1)=".",TRUE,FALSE)</formula>
    </cfRule>
  </conditionalFormatting>
  <conditionalFormatting sqref="AM75">
    <cfRule type="expression" dxfId="2571" priority="13123">
      <formula>IF(RIGHT(TEXT(AM75,"0.#"),1)=".",FALSE,TRUE)</formula>
    </cfRule>
    <cfRule type="expression" dxfId="2570" priority="13124">
      <formula>IF(RIGHT(TEXT(AM75,"0.#"),1)=".",TRUE,FALSE)</formula>
    </cfRule>
  </conditionalFormatting>
  <conditionalFormatting sqref="AM76">
    <cfRule type="expression" dxfId="2569" priority="13121">
      <formula>IF(RIGHT(TEXT(AM76,"0.#"),1)=".",FALSE,TRUE)</formula>
    </cfRule>
    <cfRule type="expression" dxfId="2568" priority="13122">
      <formula>IF(RIGHT(TEXT(AM76,"0.#"),1)=".",TRUE,FALSE)</formula>
    </cfRule>
  </conditionalFormatting>
  <conditionalFormatting sqref="AM77">
    <cfRule type="expression" dxfId="2567" priority="13119">
      <formula>IF(RIGHT(TEXT(AM77,"0.#"),1)=".",FALSE,TRUE)</formula>
    </cfRule>
    <cfRule type="expression" dxfId="2566" priority="13120">
      <formula>IF(RIGHT(TEXT(AM77,"0.#"),1)=".",TRUE,FALSE)</formula>
    </cfRule>
  </conditionalFormatting>
  <conditionalFormatting sqref="AE134:AE135 AI134:AI135 AM134:AM135 AQ134:AQ135 AU134:AU135">
    <cfRule type="expression" dxfId="2565" priority="13105">
      <formula>IF(RIGHT(TEXT(AE134,"0.#"),1)=".",FALSE,TRUE)</formula>
    </cfRule>
    <cfRule type="expression" dxfId="2564" priority="13106">
      <formula>IF(RIGHT(TEXT(AE134,"0.#"),1)=".",TRUE,FALSE)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39:Y866">
    <cfRule type="expression" dxfId="2459" priority="3003">
      <formula>IF(RIGHT(TEXT(Y839,"0.#"),1)=".",FALSE,TRUE)</formula>
    </cfRule>
    <cfRule type="expression" dxfId="2458" priority="3004">
      <formula>IF(RIGHT(TEXT(Y839,"0.#"),1)=".",TRUE,FALSE)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L838:AO838">
    <cfRule type="expression" dxfId="2415" priority="2861">
      <formula>IF(AND(AL838&gt;=0, RIGHT(TEXT(AL838,"0.#"),1)&lt;&gt;"."),TRUE,FALSE)</formula>
    </cfRule>
    <cfRule type="expression" dxfId="2414" priority="2862">
      <formula>IF(AND(AL838&gt;=0, RIGHT(TEXT(AL838,"0.#"),1)="."),TRUE,FALSE)</formula>
    </cfRule>
    <cfRule type="expression" dxfId="2413" priority="2863">
      <formula>IF(AND(AL838&lt;0, RIGHT(TEXT(AL838,"0.#"),1)&lt;&gt;"."),TRUE,FALSE)</formula>
    </cfRule>
    <cfRule type="expression" dxfId="2412" priority="2864">
      <formula>IF(AND(AL838&lt;0, RIGHT(TEXT(AL838,"0.#"),1)="."),TRUE,FALSE)</formula>
    </cfRule>
  </conditionalFormatting>
  <conditionalFormatting sqref="Y838">
    <cfRule type="expression" dxfId="2411" priority="2859">
      <formula>IF(RIGHT(TEXT(Y838,"0.#"),1)=".",FALSE,TRUE)</formula>
    </cfRule>
    <cfRule type="expression" dxfId="2410" priority="2860">
      <formula>IF(RIGHT(TEXT(Y838,"0.#"),1)=".",TRUE,FALSE)</formula>
    </cfRule>
  </conditionalFormatting>
  <conditionalFormatting sqref="AE492">
    <cfRule type="expression" dxfId="2409" priority="1647">
      <formula>IF(RIGHT(TEXT(AE492,"0.#"),1)=".",FALSE,TRUE)</formula>
    </cfRule>
    <cfRule type="expression" dxfId="2408" priority="1648">
      <formula>IF(RIGHT(TEXT(AE492,"0.#"),1)=".",TRUE,FALSE)</formula>
    </cfRule>
  </conditionalFormatting>
  <conditionalFormatting sqref="AE493">
    <cfRule type="expression" dxfId="2407" priority="1645">
      <formula>IF(RIGHT(TEXT(AE493,"0.#"),1)=".",FALSE,TRUE)</formula>
    </cfRule>
    <cfRule type="expression" dxfId="2406" priority="1646">
      <formula>IF(RIGHT(TEXT(AE493,"0.#"),1)=".",TRUE,FALSE)</formula>
    </cfRule>
  </conditionalFormatting>
  <conditionalFormatting sqref="AE494">
    <cfRule type="expression" dxfId="2405" priority="1643">
      <formula>IF(RIGHT(TEXT(AE494,"0.#"),1)=".",FALSE,TRUE)</formula>
    </cfRule>
    <cfRule type="expression" dxfId="2404" priority="1644">
      <formula>IF(RIGHT(TEXT(AE494,"0.#"),1)=".",TRUE,FALSE)</formula>
    </cfRule>
  </conditionalFormatting>
  <conditionalFormatting sqref="AQ493">
    <cfRule type="expression" dxfId="2403" priority="1623">
      <formula>IF(RIGHT(TEXT(AQ493,"0.#"),1)=".",FALSE,TRUE)</formula>
    </cfRule>
    <cfRule type="expression" dxfId="2402" priority="1624">
      <formula>IF(RIGHT(TEXT(AQ493,"0.#"),1)=".",TRUE,FALSE)</formula>
    </cfRule>
  </conditionalFormatting>
  <conditionalFormatting sqref="AQ494">
    <cfRule type="expression" dxfId="2401" priority="1621">
      <formula>IF(RIGHT(TEXT(AQ494,"0.#"),1)=".",FALSE,TRUE)</formula>
    </cfRule>
    <cfRule type="expression" dxfId="2400" priority="1622">
      <formula>IF(RIGHT(TEXT(AQ494,"0.#"),1)=".",TRUE,FALSE)</formula>
    </cfRule>
  </conditionalFormatting>
  <conditionalFormatting sqref="AQ492">
    <cfRule type="expression" dxfId="2399" priority="1619">
      <formula>IF(RIGHT(TEXT(AQ492,"0.#"),1)=".",FALSE,TRUE)</formula>
    </cfRule>
    <cfRule type="expression" dxfId="2398" priority="1620">
      <formula>IF(RIGHT(TEXT(AQ492,"0.#"),1)=".",TRUE,FALSE)</formula>
    </cfRule>
  </conditionalFormatting>
  <conditionalFormatting sqref="AU494">
    <cfRule type="expression" dxfId="2397" priority="1631">
      <formula>IF(RIGHT(TEXT(AU494,"0.#"),1)=".",FALSE,TRUE)</formula>
    </cfRule>
    <cfRule type="expression" dxfId="2396" priority="1632">
      <formula>IF(RIGHT(TEXT(AU494,"0.#"),1)=".",TRUE,FALSE)</formula>
    </cfRule>
  </conditionalFormatting>
  <conditionalFormatting sqref="AU492">
    <cfRule type="expression" dxfId="2395" priority="1635">
      <formula>IF(RIGHT(TEXT(AU492,"0.#"),1)=".",FALSE,TRUE)</formula>
    </cfRule>
    <cfRule type="expression" dxfId="2394" priority="1636">
      <formula>IF(RIGHT(TEXT(AU492,"0.#"),1)=".",TRUE,FALSE)</formula>
    </cfRule>
  </conditionalFormatting>
  <conditionalFormatting sqref="AU493">
    <cfRule type="expression" dxfId="2393" priority="1633">
      <formula>IF(RIGHT(TEXT(AU493,"0.#"),1)=".",FALSE,TRUE)</formula>
    </cfRule>
    <cfRule type="expression" dxfId="2392" priority="1634">
      <formula>IF(RIGHT(TEXT(AU493,"0.#"),1)=".",TRUE,FALSE)</formula>
    </cfRule>
  </conditionalFormatting>
  <conditionalFormatting sqref="AU583">
    <cfRule type="expression" dxfId="2391" priority="1151">
      <formula>IF(RIGHT(TEXT(AU583,"0.#"),1)=".",FALSE,TRUE)</formula>
    </cfRule>
    <cfRule type="expression" dxfId="2390" priority="1152">
      <formula>IF(RIGHT(TEXT(AU583,"0.#"),1)=".",TRUE,FALSE)</formula>
    </cfRule>
  </conditionalFormatting>
  <conditionalFormatting sqref="AU582">
    <cfRule type="expression" dxfId="2389" priority="1153">
      <formula>IF(RIGHT(TEXT(AU582,"0.#"),1)=".",FALSE,TRUE)</formula>
    </cfRule>
    <cfRule type="expression" dxfId="2388" priority="1154">
      <formula>IF(RIGHT(TEXT(AU582,"0.#"),1)=".",TRUE,FALSE)</formula>
    </cfRule>
  </conditionalFormatting>
  <conditionalFormatting sqref="AE499">
    <cfRule type="expression" dxfId="2387" priority="1613">
      <formula>IF(RIGHT(TEXT(AE499,"0.#"),1)=".",FALSE,TRUE)</formula>
    </cfRule>
    <cfRule type="expression" dxfId="2386" priority="1614">
      <formula>IF(RIGHT(TEXT(AE499,"0.#"),1)=".",TRUE,FALSE)</formula>
    </cfRule>
  </conditionalFormatting>
  <conditionalFormatting sqref="AE497">
    <cfRule type="expression" dxfId="2385" priority="1617">
      <formula>IF(RIGHT(TEXT(AE497,"0.#"),1)=".",FALSE,TRUE)</formula>
    </cfRule>
    <cfRule type="expression" dxfId="2384" priority="1618">
      <formula>IF(RIGHT(TEXT(AE497,"0.#"),1)=".",TRUE,FALSE)</formula>
    </cfRule>
  </conditionalFormatting>
  <conditionalFormatting sqref="AE498">
    <cfRule type="expression" dxfId="2383" priority="1615">
      <formula>IF(RIGHT(TEXT(AE498,"0.#"),1)=".",FALSE,TRUE)</formula>
    </cfRule>
    <cfRule type="expression" dxfId="2382" priority="1616">
      <formula>IF(RIGHT(TEXT(AE498,"0.#"),1)=".",TRUE,FALSE)</formula>
    </cfRule>
  </conditionalFormatting>
  <conditionalFormatting sqref="AU499">
    <cfRule type="expression" dxfId="2381" priority="1601">
      <formula>IF(RIGHT(TEXT(AU499,"0.#"),1)=".",FALSE,TRUE)</formula>
    </cfRule>
    <cfRule type="expression" dxfId="2380" priority="1602">
      <formula>IF(RIGHT(TEXT(AU499,"0.#"),1)=".",TRUE,FALSE)</formula>
    </cfRule>
  </conditionalFormatting>
  <conditionalFormatting sqref="AU497">
    <cfRule type="expression" dxfId="2379" priority="1605">
      <formula>IF(RIGHT(TEXT(AU497,"0.#"),1)=".",FALSE,TRUE)</formula>
    </cfRule>
    <cfRule type="expression" dxfId="2378" priority="1606">
      <formula>IF(RIGHT(TEXT(AU497,"0.#"),1)=".",TRUE,FALSE)</formula>
    </cfRule>
  </conditionalFormatting>
  <conditionalFormatting sqref="AU498">
    <cfRule type="expression" dxfId="2377" priority="1603">
      <formula>IF(RIGHT(TEXT(AU498,"0.#"),1)=".",FALSE,TRUE)</formula>
    </cfRule>
    <cfRule type="expression" dxfId="2376" priority="1604">
      <formula>IF(RIGHT(TEXT(AU498,"0.#"),1)=".",TRUE,FALSE)</formula>
    </cfRule>
  </conditionalFormatting>
  <conditionalFormatting sqref="AQ497">
    <cfRule type="expression" dxfId="2375" priority="1589">
      <formula>IF(RIGHT(TEXT(AQ497,"0.#"),1)=".",FALSE,TRUE)</formula>
    </cfRule>
    <cfRule type="expression" dxfId="2374" priority="1590">
      <formula>IF(RIGHT(TEXT(AQ497,"0.#"),1)=".",TRUE,FALSE)</formula>
    </cfRule>
  </conditionalFormatting>
  <conditionalFormatting sqref="AQ498">
    <cfRule type="expression" dxfId="2373" priority="1593">
      <formula>IF(RIGHT(TEXT(AQ498,"0.#"),1)=".",FALSE,TRUE)</formula>
    </cfRule>
    <cfRule type="expression" dxfId="2372" priority="1594">
      <formula>IF(RIGHT(TEXT(AQ498,"0.#"),1)=".",TRUE,FALSE)</formula>
    </cfRule>
  </conditionalFormatting>
  <conditionalFormatting sqref="AQ499">
    <cfRule type="expression" dxfId="2371" priority="1591">
      <formula>IF(RIGHT(TEXT(AQ499,"0.#"),1)=".",FALSE,TRUE)</formula>
    </cfRule>
    <cfRule type="expression" dxfId="2370" priority="1592">
      <formula>IF(RIGHT(TEXT(AQ499,"0.#"),1)=".",TRUE,FALSE)</formula>
    </cfRule>
  </conditionalFormatting>
  <conditionalFormatting sqref="AE504">
    <cfRule type="expression" dxfId="2369" priority="1583">
      <formula>IF(RIGHT(TEXT(AE504,"0.#"),1)=".",FALSE,TRUE)</formula>
    </cfRule>
    <cfRule type="expression" dxfId="2368" priority="1584">
      <formula>IF(RIGHT(TEXT(AE504,"0.#"),1)=".",TRUE,FALSE)</formula>
    </cfRule>
  </conditionalFormatting>
  <conditionalFormatting sqref="AE502">
    <cfRule type="expression" dxfId="2367" priority="1587">
      <formula>IF(RIGHT(TEXT(AE502,"0.#"),1)=".",FALSE,TRUE)</formula>
    </cfRule>
    <cfRule type="expression" dxfId="2366" priority="1588">
      <formula>IF(RIGHT(TEXT(AE502,"0.#"),1)=".",TRUE,FALSE)</formula>
    </cfRule>
  </conditionalFormatting>
  <conditionalFormatting sqref="AE503">
    <cfRule type="expression" dxfId="2365" priority="1585">
      <formula>IF(RIGHT(TEXT(AE503,"0.#"),1)=".",FALSE,TRUE)</formula>
    </cfRule>
    <cfRule type="expression" dxfId="2364" priority="1586">
      <formula>IF(RIGHT(TEXT(AE503,"0.#"),1)=".",TRUE,FALSE)</formula>
    </cfRule>
  </conditionalFormatting>
  <conditionalFormatting sqref="AU504">
    <cfRule type="expression" dxfId="2363" priority="1571">
      <formula>IF(RIGHT(TEXT(AU504,"0.#"),1)=".",FALSE,TRUE)</formula>
    </cfRule>
    <cfRule type="expression" dxfId="2362" priority="1572">
      <formula>IF(RIGHT(TEXT(AU504,"0.#"),1)=".",TRUE,FALSE)</formula>
    </cfRule>
  </conditionalFormatting>
  <conditionalFormatting sqref="AU502">
    <cfRule type="expression" dxfId="2361" priority="1575">
      <formula>IF(RIGHT(TEXT(AU502,"0.#"),1)=".",FALSE,TRUE)</formula>
    </cfRule>
    <cfRule type="expression" dxfId="2360" priority="1576">
      <formula>IF(RIGHT(TEXT(AU502,"0.#"),1)=".",TRUE,FALSE)</formula>
    </cfRule>
  </conditionalFormatting>
  <conditionalFormatting sqref="AU503">
    <cfRule type="expression" dxfId="2359" priority="1573">
      <formula>IF(RIGHT(TEXT(AU503,"0.#"),1)=".",FALSE,TRUE)</formula>
    </cfRule>
    <cfRule type="expression" dxfId="2358" priority="1574">
      <formula>IF(RIGHT(TEXT(AU503,"0.#"),1)=".",TRUE,FALSE)</formula>
    </cfRule>
  </conditionalFormatting>
  <conditionalFormatting sqref="AQ502">
    <cfRule type="expression" dxfId="2357" priority="1559">
      <formula>IF(RIGHT(TEXT(AQ502,"0.#"),1)=".",FALSE,TRUE)</formula>
    </cfRule>
    <cfRule type="expression" dxfId="2356" priority="1560">
      <formula>IF(RIGHT(TEXT(AQ502,"0.#"),1)=".",TRUE,FALSE)</formula>
    </cfRule>
  </conditionalFormatting>
  <conditionalFormatting sqref="AQ503">
    <cfRule type="expression" dxfId="2355" priority="1563">
      <formula>IF(RIGHT(TEXT(AQ503,"0.#"),1)=".",FALSE,TRUE)</formula>
    </cfRule>
    <cfRule type="expression" dxfId="2354" priority="1564">
      <formula>IF(RIGHT(TEXT(AQ503,"0.#"),1)=".",TRUE,FALSE)</formula>
    </cfRule>
  </conditionalFormatting>
  <conditionalFormatting sqref="AQ504">
    <cfRule type="expression" dxfId="2353" priority="1561">
      <formula>IF(RIGHT(TEXT(AQ504,"0.#"),1)=".",FALSE,TRUE)</formula>
    </cfRule>
    <cfRule type="expression" dxfId="2352" priority="1562">
      <formula>IF(RIGHT(TEXT(AQ504,"0.#"),1)=".",TRUE,FALSE)</formula>
    </cfRule>
  </conditionalFormatting>
  <conditionalFormatting sqref="AE509">
    <cfRule type="expression" dxfId="2351" priority="1553">
      <formula>IF(RIGHT(TEXT(AE509,"0.#"),1)=".",FALSE,TRUE)</formula>
    </cfRule>
    <cfRule type="expression" dxfId="2350" priority="1554">
      <formula>IF(RIGHT(TEXT(AE509,"0.#"),1)=".",TRUE,FALSE)</formula>
    </cfRule>
  </conditionalFormatting>
  <conditionalFormatting sqref="AE507">
    <cfRule type="expression" dxfId="2349" priority="1557">
      <formula>IF(RIGHT(TEXT(AE507,"0.#"),1)=".",FALSE,TRUE)</formula>
    </cfRule>
    <cfRule type="expression" dxfId="2348" priority="1558">
      <formula>IF(RIGHT(TEXT(AE507,"0.#"),1)=".",TRUE,FALSE)</formula>
    </cfRule>
  </conditionalFormatting>
  <conditionalFormatting sqref="AE508">
    <cfRule type="expression" dxfId="2347" priority="1555">
      <formula>IF(RIGHT(TEXT(AE508,"0.#"),1)=".",FALSE,TRUE)</formula>
    </cfRule>
    <cfRule type="expression" dxfId="2346" priority="1556">
      <formula>IF(RIGHT(TEXT(AE508,"0.#"),1)=".",TRUE,FALSE)</formula>
    </cfRule>
  </conditionalFormatting>
  <conditionalFormatting sqref="AU509">
    <cfRule type="expression" dxfId="2345" priority="1541">
      <formula>IF(RIGHT(TEXT(AU509,"0.#"),1)=".",FALSE,TRUE)</formula>
    </cfRule>
    <cfRule type="expression" dxfId="2344" priority="1542">
      <formula>IF(RIGHT(TEXT(AU509,"0.#"),1)=".",TRUE,FALSE)</formula>
    </cfRule>
  </conditionalFormatting>
  <conditionalFormatting sqref="AU507">
    <cfRule type="expression" dxfId="2343" priority="1545">
      <formula>IF(RIGHT(TEXT(AU507,"0.#"),1)=".",FALSE,TRUE)</formula>
    </cfRule>
    <cfRule type="expression" dxfId="2342" priority="1546">
      <formula>IF(RIGHT(TEXT(AU507,"0.#"),1)=".",TRUE,FALSE)</formula>
    </cfRule>
  </conditionalFormatting>
  <conditionalFormatting sqref="AU508">
    <cfRule type="expression" dxfId="2341" priority="1543">
      <formula>IF(RIGHT(TEXT(AU508,"0.#"),1)=".",FALSE,TRUE)</formula>
    </cfRule>
    <cfRule type="expression" dxfId="2340" priority="1544">
      <formula>IF(RIGHT(TEXT(AU508,"0.#"),1)=".",TRUE,FALSE)</formula>
    </cfRule>
  </conditionalFormatting>
  <conditionalFormatting sqref="AQ507">
    <cfRule type="expression" dxfId="2339" priority="1529">
      <formula>IF(RIGHT(TEXT(AQ507,"0.#"),1)=".",FALSE,TRUE)</formula>
    </cfRule>
    <cfRule type="expression" dxfId="2338" priority="1530">
      <formula>IF(RIGHT(TEXT(AQ507,"0.#"),1)=".",TRUE,FALSE)</formula>
    </cfRule>
  </conditionalFormatting>
  <conditionalFormatting sqref="AQ508">
    <cfRule type="expression" dxfId="2337" priority="1533">
      <formula>IF(RIGHT(TEXT(AQ508,"0.#"),1)=".",FALSE,TRUE)</formula>
    </cfRule>
    <cfRule type="expression" dxfId="2336" priority="1534">
      <formula>IF(RIGHT(TEXT(AQ508,"0.#"),1)=".",TRUE,FALSE)</formula>
    </cfRule>
  </conditionalFormatting>
  <conditionalFormatting sqref="AQ509">
    <cfRule type="expression" dxfId="2335" priority="1531">
      <formula>IF(RIGHT(TEXT(AQ509,"0.#"),1)=".",FALSE,TRUE)</formula>
    </cfRule>
    <cfRule type="expression" dxfId="2334" priority="1532">
      <formula>IF(RIGHT(TEXT(AQ509,"0.#"),1)=".",TRUE,FALSE)</formula>
    </cfRule>
  </conditionalFormatting>
  <conditionalFormatting sqref="AE465">
    <cfRule type="expression" dxfId="2333" priority="1823">
      <formula>IF(RIGHT(TEXT(AE465,"0.#"),1)=".",FALSE,TRUE)</formula>
    </cfRule>
    <cfRule type="expression" dxfId="2332" priority="1824">
      <formula>IF(RIGHT(TEXT(AE465,"0.#"),1)=".",TRUE,FALSE)</formula>
    </cfRule>
  </conditionalFormatting>
  <conditionalFormatting sqref="AE463">
    <cfRule type="expression" dxfId="2331" priority="1827">
      <formula>IF(RIGHT(TEXT(AE463,"0.#"),1)=".",FALSE,TRUE)</formula>
    </cfRule>
    <cfRule type="expression" dxfId="2330" priority="1828">
      <formula>IF(RIGHT(TEXT(AE463,"0.#"),1)=".",TRUE,FALSE)</formula>
    </cfRule>
  </conditionalFormatting>
  <conditionalFormatting sqref="AE464">
    <cfRule type="expression" dxfId="2329" priority="1825">
      <formula>IF(RIGHT(TEXT(AE464,"0.#"),1)=".",FALSE,TRUE)</formula>
    </cfRule>
    <cfRule type="expression" dxfId="2328" priority="1826">
      <formula>IF(RIGHT(TEXT(AE464,"0.#"),1)=".",TRUE,FALSE)</formula>
    </cfRule>
  </conditionalFormatting>
  <conditionalFormatting sqref="AM465">
    <cfRule type="expression" dxfId="2327" priority="1817">
      <formula>IF(RIGHT(TEXT(AM465,"0.#"),1)=".",FALSE,TRUE)</formula>
    </cfRule>
    <cfRule type="expression" dxfId="2326" priority="1818">
      <formula>IF(RIGHT(TEXT(AM465,"0.#"),1)=".",TRUE,FALSE)</formula>
    </cfRule>
  </conditionalFormatting>
  <conditionalFormatting sqref="AM463">
    <cfRule type="expression" dxfId="2325" priority="1821">
      <formula>IF(RIGHT(TEXT(AM463,"0.#"),1)=".",FALSE,TRUE)</formula>
    </cfRule>
    <cfRule type="expression" dxfId="2324" priority="1822">
      <formula>IF(RIGHT(TEXT(AM463,"0.#"),1)=".",TRUE,FALSE)</formula>
    </cfRule>
  </conditionalFormatting>
  <conditionalFormatting sqref="AM464">
    <cfRule type="expression" dxfId="2323" priority="1819">
      <formula>IF(RIGHT(TEXT(AM464,"0.#"),1)=".",FALSE,TRUE)</formula>
    </cfRule>
    <cfRule type="expression" dxfId="2322" priority="1820">
      <formula>IF(RIGHT(TEXT(AM464,"0.#"),1)=".",TRUE,FALSE)</formula>
    </cfRule>
  </conditionalFormatting>
  <conditionalFormatting sqref="AU465">
    <cfRule type="expression" dxfId="2321" priority="1811">
      <formula>IF(RIGHT(TEXT(AU465,"0.#"),1)=".",FALSE,TRUE)</formula>
    </cfRule>
    <cfRule type="expression" dxfId="2320" priority="1812">
      <formula>IF(RIGHT(TEXT(AU465,"0.#"),1)=".",TRUE,FALSE)</formula>
    </cfRule>
  </conditionalFormatting>
  <conditionalFormatting sqref="AU463">
    <cfRule type="expression" dxfId="2319" priority="1815">
      <formula>IF(RIGHT(TEXT(AU463,"0.#"),1)=".",FALSE,TRUE)</formula>
    </cfRule>
    <cfRule type="expression" dxfId="2318" priority="1816">
      <formula>IF(RIGHT(TEXT(AU463,"0.#"),1)=".",TRUE,FALSE)</formula>
    </cfRule>
  </conditionalFormatting>
  <conditionalFormatting sqref="AU464">
    <cfRule type="expression" dxfId="2317" priority="1813">
      <formula>IF(RIGHT(TEXT(AU464,"0.#"),1)=".",FALSE,TRUE)</formula>
    </cfRule>
    <cfRule type="expression" dxfId="2316" priority="1814">
      <formula>IF(RIGHT(TEXT(AU464,"0.#"),1)=".",TRUE,FALSE)</formula>
    </cfRule>
  </conditionalFormatting>
  <conditionalFormatting sqref="AI465">
    <cfRule type="expression" dxfId="2315" priority="1805">
      <formula>IF(RIGHT(TEXT(AI465,"0.#"),1)=".",FALSE,TRUE)</formula>
    </cfRule>
    <cfRule type="expression" dxfId="2314" priority="1806">
      <formula>IF(RIGHT(TEXT(AI465,"0.#"),1)=".",TRUE,FALSE)</formula>
    </cfRule>
  </conditionalFormatting>
  <conditionalFormatting sqref="AI463">
    <cfRule type="expression" dxfId="2313" priority="1809">
      <formula>IF(RIGHT(TEXT(AI463,"0.#"),1)=".",FALSE,TRUE)</formula>
    </cfRule>
    <cfRule type="expression" dxfId="2312" priority="1810">
      <formula>IF(RIGHT(TEXT(AI463,"0.#"),1)=".",TRUE,FALSE)</formula>
    </cfRule>
  </conditionalFormatting>
  <conditionalFormatting sqref="AI464">
    <cfRule type="expression" dxfId="2311" priority="1807">
      <formula>IF(RIGHT(TEXT(AI464,"0.#"),1)=".",FALSE,TRUE)</formula>
    </cfRule>
    <cfRule type="expression" dxfId="2310" priority="1808">
      <formula>IF(RIGHT(TEXT(AI464,"0.#"),1)=".",TRUE,FALSE)</formula>
    </cfRule>
  </conditionalFormatting>
  <conditionalFormatting sqref="AQ463">
    <cfRule type="expression" dxfId="2309" priority="1799">
      <formula>IF(RIGHT(TEXT(AQ463,"0.#"),1)=".",FALSE,TRUE)</formula>
    </cfRule>
    <cfRule type="expression" dxfId="2308" priority="1800">
      <formula>IF(RIGHT(TEXT(AQ463,"0.#"),1)=".",TRUE,FALSE)</formula>
    </cfRule>
  </conditionalFormatting>
  <conditionalFormatting sqref="AQ464">
    <cfRule type="expression" dxfId="2307" priority="1803">
      <formula>IF(RIGHT(TEXT(AQ464,"0.#"),1)=".",FALSE,TRUE)</formula>
    </cfRule>
    <cfRule type="expression" dxfId="2306" priority="1804">
      <formula>IF(RIGHT(TEXT(AQ464,"0.#"),1)=".",TRUE,FALSE)</formula>
    </cfRule>
  </conditionalFormatting>
  <conditionalFormatting sqref="AQ465">
    <cfRule type="expression" dxfId="2305" priority="1801">
      <formula>IF(RIGHT(TEXT(AQ465,"0.#"),1)=".",FALSE,TRUE)</formula>
    </cfRule>
    <cfRule type="expression" dxfId="2304" priority="1802">
      <formula>IF(RIGHT(TEXT(AQ465,"0.#"),1)=".",TRUE,FALSE)</formula>
    </cfRule>
  </conditionalFormatting>
  <conditionalFormatting sqref="AE470">
    <cfRule type="expression" dxfId="2303" priority="1793">
      <formula>IF(RIGHT(TEXT(AE470,"0.#"),1)=".",FALSE,TRUE)</formula>
    </cfRule>
    <cfRule type="expression" dxfId="2302" priority="1794">
      <formula>IF(RIGHT(TEXT(AE470,"0.#"),1)=".",TRUE,FALSE)</formula>
    </cfRule>
  </conditionalFormatting>
  <conditionalFormatting sqref="AE468">
    <cfRule type="expression" dxfId="2301" priority="1797">
      <formula>IF(RIGHT(TEXT(AE468,"0.#"),1)=".",FALSE,TRUE)</formula>
    </cfRule>
    <cfRule type="expression" dxfId="2300" priority="1798">
      <formula>IF(RIGHT(TEXT(AE468,"0.#"),1)=".",TRUE,FALSE)</formula>
    </cfRule>
  </conditionalFormatting>
  <conditionalFormatting sqref="AE469">
    <cfRule type="expression" dxfId="2299" priority="1795">
      <formula>IF(RIGHT(TEXT(AE469,"0.#"),1)=".",FALSE,TRUE)</formula>
    </cfRule>
    <cfRule type="expression" dxfId="2298" priority="1796">
      <formula>IF(RIGHT(TEXT(AE469,"0.#"),1)=".",TRUE,FALSE)</formula>
    </cfRule>
  </conditionalFormatting>
  <conditionalFormatting sqref="AM470">
    <cfRule type="expression" dxfId="2297" priority="1787">
      <formula>IF(RIGHT(TEXT(AM470,"0.#"),1)=".",FALSE,TRUE)</formula>
    </cfRule>
    <cfRule type="expression" dxfId="2296" priority="1788">
      <formula>IF(RIGHT(TEXT(AM470,"0.#"),1)=".",TRUE,FALSE)</formula>
    </cfRule>
  </conditionalFormatting>
  <conditionalFormatting sqref="AM468">
    <cfRule type="expression" dxfId="2295" priority="1791">
      <formula>IF(RIGHT(TEXT(AM468,"0.#"),1)=".",FALSE,TRUE)</formula>
    </cfRule>
    <cfRule type="expression" dxfId="2294" priority="1792">
      <formula>IF(RIGHT(TEXT(AM468,"0.#"),1)=".",TRUE,FALSE)</formula>
    </cfRule>
  </conditionalFormatting>
  <conditionalFormatting sqref="AM469">
    <cfRule type="expression" dxfId="2293" priority="1789">
      <formula>IF(RIGHT(TEXT(AM469,"0.#"),1)=".",FALSE,TRUE)</formula>
    </cfRule>
    <cfRule type="expression" dxfId="2292" priority="1790">
      <formula>IF(RIGHT(TEXT(AM469,"0.#"),1)=".",TRUE,FALSE)</formula>
    </cfRule>
  </conditionalFormatting>
  <conditionalFormatting sqref="AU470">
    <cfRule type="expression" dxfId="2291" priority="1781">
      <formula>IF(RIGHT(TEXT(AU470,"0.#"),1)=".",FALSE,TRUE)</formula>
    </cfRule>
    <cfRule type="expression" dxfId="2290" priority="1782">
      <formula>IF(RIGHT(TEXT(AU470,"0.#"),1)=".",TRUE,FALSE)</formula>
    </cfRule>
  </conditionalFormatting>
  <conditionalFormatting sqref="AU468">
    <cfRule type="expression" dxfId="2289" priority="1785">
      <formula>IF(RIGHT(TEXT(AU468,"0.#"),1)=".",FALSE,TRUE)</formula>
    </cfRule>
    <cfRule type="expression" dxfId="2288" priority="1786">
      <formula>IF(RIGHT(TEXT(AU468,"0.#"),1)=".",TRUE,FALSE)</formula>
    </cfRule>
  </conditionalFormatting>
  <conditionalFormatting sqref="AU469">
    <cfRule type="expression" dxfId="2287" priority="1783">
      <formula>IF(RIGHT(TEXT(AU469,"0.#"),1)=".",FALSE,TRUE)</formula>
    </cfRule>
    <cfRule type="expression" dxfId="2286" priority="1784">
      <formula>IF(RIGHT(TEXT(AU469,"0.#"),1)=".",TRUE,FALSE)</formula>
    </cfRule>
  </conditionalFormatting>
  <conditionalFormatting sqref="AI470">
    <cfRule type="expression" dxfId="2285" priority="1775">
      <formula>IF(RIGHT(TEXT(AI470,"0.#"),1)=".",FALSE,TRUE)</formula>
    </cfRule>
    <cfRule type="expression" dxfId="2284" priority="1776">
      <formula>IF(RIGHT(TEXT(AI470,"0.#"),1)=".",TRUE,FALSE)</formula>
    </cfRule>
  </conditionalFormatting>
  <conditionalFormatting sqref="AI468">
    <cfRule type="expression" dxfId="2283" priority="1779">
      <formula>IF(RIGHT(TEXT(AI468,"0.#"),1)=".",FALSE,TRUE)</formula>
    </cfRule>
    <cfRule type="expression" dxfId="2282" priority="1780">
      <formula>IF(RIGHT(TEXT(AI468,"0.#"),1)=".",TRUE,FALSE)</formula>
    </cfRule>
  </conditionalFormatting>
  <conditionalFormatting sqref="AI469">
    <cfRule type="expression" dxfId="2281" priority="1777">
      <formula>IF(RIGHT(TEXT(AI469,"0.#"),1)=".",FALSE,TRUE)</formula>
    </cfRule>
    <cfRule type="expression" dxfId="2280" priority="1778">
      <formula>IF(RIGHT(TEXT(AI469,"0.#"),1)=".",TRUE,FALSE)</formula>
    </cfRule>
  </conditionalFormatting>
  <conditionalFormatting sqref="AQ468">
    <cfRule type="expression" dxfId="2279" priority="1769">
      <formula>IF(RIGHT(TEXT(AQ468,"0.#"),1)=".",FALSE,TRUE)</formula>
    </cfRule>
    <cfRule type="expression" dxfId="2278" priority="1770">
      <formula>IF(RIGHT(TEXT(AQ468,"0.#"),1)=".",TRUE,FALSE)</formula>
    </cfRule>
  </conditionalFormatting>
  <conditionalFormatting sqref="AQ469">
    <cfRule type="expression" dxfId="2277" priority="1773">
      <formula>IF(RIGHT(TEXT(AQ469,"0.#"),1)=".",FALSE,TRUE)</formula>
    </cfRule>
    <cfRule type="expression" dxfId="2276" priority="1774">
      <formula>IF(RIGHT(TEXT(AQ469,"0.#"),1)=".",TRUE,FALSE)</formula>
    </cfRule>
  </conditionalFormatting>
  <conditionalFormatting sqref="AQ470">
    <cfRule type="expression" dxfId="2275" priority="1771">
      <formula>IF(RIGHT(TEXT(AQ470,"0.#"),1)=".",FALSE,TRUE)</formula>
    </cfRule>
    <cfRule type="expression" dxfId="2274" priority="1772">
      <formula>IF(RIGHT(TEXT(AQ470,"0.#"),1)=".",TRUE,FALSE)</formula>
    </cfRule>
  </conditionalFormatting>
  <conditionalFormatting sqref="AE475">
    <cfRule type="expression" dxfId="2273" priority="1763">
      <formula>IF(RIGHT(TEXT(AE475,"0.#"),1)=".",FALSE,TRUE)</formula>
    </cfRule>
    <cfRule type="expression" dxfId="2272" priority="1764">
      <formula>IF(RIGHT(TEXT(AE475,"0.#"),1)=".",TRUE,FALSE)</formula>
    </cfRule>
  </conditionalFormatting>
  <conditionalFormatting sqref="AE473">
    <cfRule type="expression" dxfId="2271" priority="1767">
      <formula>IF(RIGHT(TEXT(AE473,"0.#"),1)=".",FALSE,TRUE)</formula>
    </cfRule>
    <cfRule type="expression" dxfId="2270" priority="1768">
      <formula>IF(RIGHT(TEXT(AE473,"0.#"),1)=".",TRUE,FALSE)</formula>
    </cfRule>
  </conditionalFormatting>
  <conditionalFormatting sqref="AE474">
    <cfRule type="expression" dxfId="2269" priority="1765">
      <formula>IF(RIGHT(TEXT(AE474,"0.#"),1)=".",FALSE,TRUE)</formula>
    </cfRule>
    <cfRule type="expression" dxfId="2268" priority="1766">
      <formula>IF(RIGHT(TEXT(AE474,"0.#"),1)=".",TRUE,FALSE)</formula>
    </cfRule>
  </conditionalFormatting>
  <conditionalFormatting sqref="AM475">
    <cfRule type="expression" dxfId="2267" priority="1757">
      <formula>IF(RIGHT(TEXT(AM475,"0.#"),1)=".",FALSE,TRUE)</formula>
    </cfRule>
    <cfRule type="expression" dxfId="2266" priority="1758">
      <formula>IF(RIGHT(TEXT(AM475,"0.#"),1)=".",TRUE,FALSE)</formula>
    </cfRule>
  </conditionalFormatting>
  <conditionalFormatting sqref="AM473">
    <cfRule type="expression" dxfId="2265" priority="1761">
      <formula>IF(RIGHT(TEXT(AM473,"0.#"),1)=".",FALSE,TRUE)</formula>
    </cfRule>
    <cfRule type="expression" dxfId="2264" priority="1762">
      <formula>IF(RIGHT(TEXT(AM473,"0.#"),1)=".",TRUE,FALSE)</formula>
    </cfRule>
  </conditionalFormatting>
  <conditionalFormatting sqref="AM474">
    <cfRule type="expression" dxfId="2263" priority="1759">
      <formula>IF(RIGHT(TEXT(AM474,"0.#"),1)=".",FALSE,TRUE)</formula>
    </cfRule>
    <cfRule type="expression" dxfId="2262" priority="1760">
      <formula>IF(RIGHT(TEXT(AM474,"0.#"),1)=".",TRUE,FALSE)</formula>
    </cfRule>
  </conditionalFormatting>
  <conditionalFormatting sqref="AU475">
    <cfRule type="expression" dxfId="2261" priority="1751">
      <formula>IF(RIGHT(TEXT(AU475,"0.#"),1)=".",FALSE,TRUE)</formula>
    </cfRule>
    <cfRule type="expression" dxfId="2260" priority="1752">
      <formula>IF(RIGHT(TEXT(AU475,"0.#"),1)=".",TRUE,FALSE)</formula>
    </cfRule>
  </conditionalFormatting>
  <conditionalFormatting sqref="AU473">
    <cfRule type="expression" dxfId="2259" priority="1755">
      <formula>IF(RIGHT(TEXT(AU473,"0.#"),1)=".",FALSE,TRUE)</formula>
    </cfRule>
    <cfRule type="expression" dxfId="2258" priority="1756">
      <formula>IF(RIGHT(TEXT(AU473,"0.#"),1)=".",TRUE,FALSE)</formula>
    </cfRule>
  </conditionalFormatting>
  <conditionalFormatting sqref="AU474">
    <cfRule type="expression" dxfId="2257" priority="1753">
      <formula>IF(RIGHT(TEXT(AU474,"0.#"),1)=".",FALSE,TRUE)</formula>
    </cfRule>
    <cfRule type="expression" dxfId="2256" priority="1754">
      <formula>IF(RIGHT(TEXT(AU474,"0.#"),1)=".",TRUE,FALSE)</formula>
    </cfRule>
  </conditionalFormatting>
  <conditionalFormatting sqref="AI475">
    <cfRule type="expression" dxfId="2255" priority="1745">
      <formula>IF(RIGHT(TEXT(AI475,"0.#"),1)=".",FALSE,TRUE)</formula>
    </cfRule>
    <cfRule type="expression" dxfId="2254" priority="1746">
      <formula>IF(RIGHT(TEXT(AI475,"0.#"),1)=".",TRUE,FALSE)</formula>
    </cfRule>
  </conditionalFormatting>
  <conditionalFormatting sqref="AI473">
    <cfRule type="expression" dxfId="2253" priority="1749">
      <formula>IF(RIGHT(TEXT(AI473,"0.#"),1)=".",FALSE,TRUE)</formula>
    </cfRule>
    <cfRule type="expression" dxfId="2252" priority="1750">
      <formula>IF(RIGHT(TEXT(AI473,"0.#"),1)=".",TRUE,FALSE)</formula>
    </cfRule>
  </conditionalFormatting>
  <conditionalFormatting sqref="AI474">
    <cfRule type="expression" dxfId="2251" priority="1747">
      <formula>IF(RIGHT(TEXT(AI474,"0.#"),1)=".",FALSE,TRUE)</formula>
    </cfRule>
    <cfRule type="expression" dxfId="2250" priority="1748">
      <formula>IF(RIGHT(TEXT(AI474,"0.#"),1)=".",TRUE,FALSE)</formula>
    </cfRule>
  </conditionalFormatting>
  <conditionalFormatting sqref="AQ473">
    <cfRule type="expression" dxfId="2249" priority="1739">
      <formula>IF(RIGHT(TEXT(AQ473,"0.#"),1)=".",FALSE,TRUE)</formula>
    </cfRule>
    <cfRule type="expression" dxfId="2248" priority="1740">
      <formula>IF(RIGHT(TEXT(AQ473,"0.#"),1)=".",TRUE,FALSE)</formula>
    </cfRule>
  </conditionalFormatting>
  <conditionalFormatting sqref="AQ474">
    <cfRule type="expression" dxfId="2247" priority="1743">
      <formula>IF(RIGHT(TEXT(AQ474,"0.#"),1)=".",FALSE,TRUE)</formula>
    </cfRule>
    <cfRule type="expression" dxfId="2246" priority="1744">
      <formula>IF(RIGHT(TEXT(AQ474,"0.#"),1)=".",TRUE,FALSE)</formula>
    </cfRule>
  </conditionalFormatting>
  <conditionalFormatting sqref="AQ475">
    <cfRule type="expression" dxfId="2245" priority="1741">
      <formula>IF(RIGHT(TEXT(AQ475,"0.#"),1)=".",FALSE,TRUE)</formula>
    </cfRule>
    <cfRule type="expression" dxfId="2244" priority="1742">
      <formula>IF(RIGHT(TEXT(AQ475,"0.#"),1)=".",TRUE,FALSE)</formula>
    </cfRule>
  </conditionalFormatting>
  <conditionalFormatting sqref="AE480">
    <cfRule type="expression" dxfId="2243" priority="1733">
      <formula>IF(RIGHT(TEXT(AE480,"0.#"),1)=".",FALSE,TRUE)</formula>
    </cfRule>
    <cfRule type="expression" dxfId="2242" priority="1734">
      <formula>IF(RIGHT(TEXT(AE480,"0.#"),1)=".",TRUE,FALSE)</formula>
    </cfRule>
  </conditionalFormatting>
  <conditionalFormatting sqref="AE478">
    <cfRule type="expression" dxfId="2241" priority="1737">
      <formula>IF(RIGHT(TEXT(AE478,"0.#"),1)=".",FALSE,TRUE)</formula>
    </cfRule>
    <cfRule type="expression" dxfId="2240" priority="1738">
      <formula>IF(RIGHT(TEXT(AE478,"0.#"),1)=".",TRUE,FALSE)</formula>
    </cfRule>
  </conditionalFormatting>
  <conditionalFormatting sqref="AE479">
    <cfRule type="expression" dxfId="2239" priority="1735">
      <formula>IF(RIGHT(TEXT(AE479,"0.#"),1)=".",FALSE,TRUE)</formula>
    </cfRule>
    <cfRule type="expression" dxfId="2238" priority="1736">
      <formula>IF(RIGHT(TEXT(AE479,"0.#"),1)=".",TRUE,FALSE)</formula>
    </cfRule>
  </conditionalFormatting>
  <conditionalFormatting sqref="AM480">
    <cfRule type="expression" dxfId="2237" priority="1727">
      <formula>IF(RIGHT(TEXT(AM480,"0.#"),1)=".",FALSE,TRUE)</formula>
    </cfRule>
    <cfRule type="expression" dxfId="2236" priority="1728">
      <formula>IF(RIGHT(TEXT(AM480,"0.#"),1)=".",TRUE,FALSE)</formula>
    </cfRule>
  </conditionalFormatting>
  <conditionalFormatting sqref="AM478">
    <cfRule type="expression" dxfId="2235" priority="1731">
      <formula>IF(RIGHT(TEXT(AM478,"0.#"),1)=".",FALSE,TRUE)</formula>
    </cfRule>
    <cfRule type="expression" dxfId="2234" priority="1732">
      <formula>IF(RIGHT(TEXT(AM478,"0.#"),1)=".",TRUE,FALSE)</formula>
    </cfRule>
  </conditionalFormatting>
  <conditionalFormatting sqref="AM479">
    <cfRule type="expression" dxfId="2233" priority="1729">
      <formula>IF(RIGHT(TEXT(AM479,"0.#"),1)=".",FALSE,TRUE)</formula>
    </cfRule>
    <cfRule type="expression" dxfId="2232" priority="1730">
      <formula>IF(RIGHT(TEXT(AM479,"0.#"),1)=".",TRUE,FALSE)</formula>
    </cfRule>
  </conditionalFormatting>
  <conditionalFormatting sqref="AU480">
    <cfRule type="expression" dxfId="2231" priority="1721">
      <formula>IF(RIGHT(TEXT(AU480,"0.#"),1)=".",FALSE,TRUE)</formula>
    </cfRule>
    <cfRule type="expression" dxfId="2230" priority="1722">
      <formula>IF(RIGHT(TEXT(AU480,"0.#"),1)=".",TRUE,FALSE)</formula>
    </cfRule>
  </conditionalFormatting>
  <conditionalFormatting sqref="AU478">
    <cfRule type="expression" dxfId="2229" priority="1725">
      <formula>IF(RIGHT(TEXT(AU478,"0.#"),1)=".",FALSE,TRUE)</formula>
    </cfRule>
    <cfRule type="expression" dxfId="2228" priority="1726">
      <formula>IF(RIGHT(TEXT(AU478,"0.#"),1)=".",TRUE,FALSE)</formula>
    </cfRule>
  </conditionalFormatting>
  <conditionalFormatting sqref="AU479">
    <cfRule type="expression" dxfId="2227" priority="1723">
      <formula>IF(RIGHT(TEXT(AU479,"0.#"),1)=".",FALSE,TRUE)</formula>
    </cfRule>
    <cfRule type="expression" dxfId="2226" priority="1724">
      <formula>IF(RIGHT(TEXT(AU479,"0.#"),1)=".",TRUE,FALSE)</formula>
    </cfRule>
  </conditionalFormatting>
  <conditionalFormatting sqref="AI480">
    <cfRule type="expression" dxfId="2225" priority="1715">
      <formula>IF(RIGHT(TEXT(AI480,"0.#"),1)=".",FALSE,TRUE)</formula>
    </cfRule>
    <cfRule type="expression" dxfId="2224" priority="1716">
      <formula>IF(RIGHT(TEXT(AI480,"0.#"),1)=".",TRUE,FALSE)</formula>
    </cfRule>
  </conditionalFormatting>
  <conditionalFormatting sqref="AI478">
    <cfRule type="expression" dxfId="2223" priority="1719">
      <formula>IF(RIGHT(TEXT(AI478,"0.#"),1)=".",FALSE,TRUE)</formula>
    </cfRule>
    <cfRule type="expression" dxfId="2222" priority="1720">
      <formula>IF(RIGHT(TEXT(AI478,"0.#"),1)=".",TRUE,FALSE)</formula>
    </cfRule>
  </conditionalFormatting>
  <conditionalFormatting sqref="AI479">
    <cfRule type="expression" dxfId="2221" priority="1717">
      <formula>IF(RIGHT(TEXT(AI479,"0.#"),1)=".",FALSE,TRUE)</formula>
    </cfRule>
    <cfRule type="expression" dxfId="2220" priority="1718">
      <formula>IF(RIGHT(TEXT(AI479,"0.#"),1)=".",TRUE,FALSE)</formula>
    </cfRule>
  </conditionalFormatting>
  <conditionalFormatting sqref="AQ478">
    <cfRule type="expression" dxfId="2219" priority="1709">
      <formula>IF(RIGHT(TEXT(AQ478,"0.#"),1)=".",FALSE,TRUE)</formula>
    </cfRule>
    <cfRule type="expression" dxfId="2218" priority="1710">
      <formula>IF(RIGHT(TEXT(AQ478,"0.#"),1)=".",TRUE,FALSE)</formula>
    </cfRule>
  </conditionalFormatting>
  <conditionalFormatting sqref="AQ479">
    <cfRule type="expression" dxfId="2217" priority="1713">
      <formula>IF(RIGHT(TEXT(AQ479,"0.#"),1)=".",FALSE,TRUE)</formula>
    </cfRule>
    <cfRule type="expression" dxfId="2216" priority="1714">
      <formula>IF(RIGHT(TEXT(AQ479,"0.#"),1)=".",TRUE,FALSE)</formula>
    </cfRule>
  </conditionalFormatting>
  <conditionalFormatting sqref="AQ480">
    <cfRule type="expression" dxfId="2215" priority="1711">
      <formula>IF(RIGHT(TEXT(AQ480,"0.#"),1)=".",FALSE,TRUE)</formula>
    </cfRule>
    <cfRule type="expression" dxfId="2214" priority="1712">
      <formula>IF(RIGHT(TEXT(AQ480,"0.#"),1)=".",TRUE,FALSE)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2:Y899">
    <cfRule type="expression" dxfId="2099" priority="2119">
      <formula>IF(RIGHT(TEXT(Y872,"0.#"),1)=".",FALSE,TRUE)</formula>
    </cfRule>
    <cfRule type="expression" dxfId="2098" priority="2120">
      <formula>IF(RIGHT(TEXT(Y872,"0.#"),1)=".",TRUE,FALSE)</formula>
    </cfRule>
  </conditionalFormatting>
  <conditionalFormatting sqref="Y871">
    <cfRule type="expression" dxfId="2097" priority="2113">
      <formula>IF(RIGHT(TEXT(Y871,"0.#"),1)=".",FALSE,TRUE)</formula>
    </cfRule>
    <cfRule type="expression" dxfId="2096" priority="2114">
      <formula>IF(RIGHT(TEXT(Y871,"0.#"),1)=".",TRUE,FALSE)</formula>
    </cfRule>
  </conditionalFormatting>
  <conditionalFormatting sqref="Y910:Y911 Y915:Y932">
    <cfRule type="expression" dxfId="2095" priority="2107">
      <formula>IF(RIGHT(TEXT(Y910,"0.#"),1)=".",FALSE,TRUE)</formula>
    </cfRule>
    <cfRule type="expression" dxfId="2094" priority="2108">
      <formula>IF(RIGHT(TEXT(Y910,"0.#"),1)=".",TRUE,FALSE)</formula>
    </cfRule>
  </conditionalFormatting>
  <conditionalFormatting sqref="Y903">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P23">
    <cfRule type="expression" dxfId="2081" priority="2355">
      <formula>IF(RIGHT(TEXT(P23,"0.#"),1)=".",FALSE,TRUE)</formula>
    </cfRule>
    <cfRule type="expression" dxfId="2080" priority="2356">
      <formula>IF(RIGHT(TEXT(P23,"0.#"),1)=".",TRUE,FALSE)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4:P27">
    <cfRule type="expression" dxfId="2075" priority="2341">
      <formula>IF(RIGHT(TEXT(P24,"0.#"),1)=".",FALSE,TRUE)</formula>
    </cfRule>
    <cfRule type="expression" dxfId="2074" priority="2342">
      <formula>IF(RIGHT(TEXT(P24,"0.#"),1)=".",TRUE,FALSE)</formula>
    </cfRule>
  </conditionalFormatting>
  <conditionalFormatting sqref="P28">
    <cfRule type="expression" dxfId="2073" priority="2339">
      <formula>IF(RIGHT(TEXT(P28,"0.#"),1)=".",FALSE,TRUE)</formula>
    </cfRule>
    <cfRule type="expression" dxfId="2072" priority="2340">
      <formula>IF(RIGHT(TEXT(P28,"0.#"),1)=".",TRUE,FALSE)</formula>
    </cfRule>
  </conditionalFormatting>
  <conditionalFormatting sqref="AQ114">
    <cfRule type="expression" dxfId="2071" priority="2323">
      <formula>IF(RIGHT(TEXT(AQ114,"0.#"),1)=".",FALSE,TRUE)</formula>
    </cfRule>
    <cfRule type="expression" dxfId="2070" priority="2324">
      <formula>IF(RIGHT(TEXT(AQ114,"0.#"),1)=".",TRUE,FALSE)</formula>
    </cfRule>
  </conditionalFormatting>
  <conditionalFormatting sqref="AQ104">
    <cfRule type="expression" dxfId="2069" priority="2337">
      <formula>IF(RIGHT(TEXT(AQ104,"0.#"),1)=".",FALSE,TRUE)</formula>
    </cfRule>
    <cfRule type="expression" dxfId="2068" priority="2338">
      <formula>IF(RIGHT(TEXT(AQ104,"0.#"),1)=".",TRUE,FALSE)</formula>
    </cfRule>
  </conditionalFormatting>
  <conditionalFormatting sqref="AQ105">
    <cfRule type="expression" dxfId="2067" priority="2335">
      <formula>IF(RIGHT(TEXT(AQ105,"0.#"),1)=".",FALSE,TRUE)</formula>
    </cfRule>
    <cfRule type="expression" dxfId="2066" priority="2336">
      <formula>IF(RIGHT(TEXT(AQ105,"0.#"),1)=".",TRUE,FALSE)</formula>
    </cfRule>
  </conditionalFormatting>
  <conditionalFormatting sqref="AQ107">
    <cfRule type="expression" dxfId="2065" priority="2333">
      <formula>IF(RIGHT(TEXT(AQ107,"0.#"),1)=".",FALSE,TRUE)</formula>
    </cfRule>
    <cfRule type="expression" dxfId="2064" priority="2334">
      <formula>IF(RIGHT(TEXT(AQ107,"0.#"),1)=".",TRUE,FALSE)</formula>
    </cfRule>
  </conditionalFormatting>
  <conditionalFormatting sqref="AQ108">
    <cfRule type="expression" dxfId="2063" priority="2331">
      <formula>IF(RIGHT(TEXT(AQ108,"0.#"),1)=".",FALSE,TRUE)</formula>
    </cfRule>
    <cfRule type="expression" dxfId="2062" priority="2332">
      <formula>IF(RIGHT(TEXT(AQ108,"0.#"),1)=".",TRUE,FALSE)</formula>
    </cfRule>
  </conditionalFormatting>
  <conditionalFormatting sqref="AQ110">
    <cfRule type="expression" dxfId="2061" priority="2329">
      <formula>IF(RIGHT(TEXT(AQ110,"0.#"),1)=".",FALSE,TRUE)</formula>
    </cfRule>
    <cfRule type="expression" dxfId="2060" priority="2330">
      <formula>IF(RIGHT(TEXT(AQ110,"0.#"),1)=".",TRUE,FALSE)</formula>
    </cfRule>
  </conditionalFormatting>
  <conditionalFormatting sqref="AQ111">
    <cfRule type="expression" dxfId="2059" priority="2327">
      <formula>IF(RIGHT(TEXT(AQ111,"0.#"),1)=".",FALSE,TRUE)</formula>
    </cfRule>
    <cfRule type="expression" dxfId="2058" priority="2328">
      <formula>IF(RIGHT(TEXT(AQ111,"0.#"),1)=".",TRUE,FALSE)</formula>
    </cfRule>
  </conditionalFormatting>
  <conditionalFormatting sqref="AQ113">
    <cfRule type="expression" dxfId="2057" priority="2325">
      <formula>IF(RIGHT(TEXT(AQ113,"0.#"),1)=".",FALSE,TRUE)</formula>
    </cfRule>
    <cfRule type="expression" dxfId="2056" priority="2326">
      <formula>IF(RIGHT(TEXT(AQ113,"0.#"),1)=".",TRUE,FALSE)</formula>
    </cfRule>
  </conditionalFormatting>
  <conditionalFormatting sqref="AE67">
    <cfRule type="expression" dxfId="2055" priority="2255">
      <formula>IF(RIGHT(TEXT(AE67,"0.#"),1)=".",FALSE,TRUE)</formula>
    </cfRule>
    <cfRule type="expression" dxfId="2054" priority="2256">
      <formula>IF(RIGHT(TEXT(AE67,"0.#"),1)=".",TRUE,FALSE)</formula>
    </cfRule>
  </conditionalFormatting>
  <conditionalFormatting sqref="AE68">
    <cfRule type="expression" dxfId="2053" priority="2253">
      <formula>IF(RIGHT(TEXT(AE68,"0.#"),1)=".",FALSE,TRUE)</formula>
    </cfRule>
    <cfRule type="expression" dxfId="2052" priority="2254">
      <formula>IF(RIGHT(TEXT(AE68,"0.#"),1)=".",TRUE,FALSE)</formula>
    </cfRule>
  </conditionalFormatting>
  <conditionalFormatting sqref="AE69">
    <cfRule type="expression" dxfId="2051" priority="2251">
      <formula>IF(RIGHT(TEXT(AE69,"0.#"),1)=".",FALSE,TRUE)</formula>
    </cfRule>
    <cfRule type="expression" dxfId="2050" priority="2252">
      <formula>IF(RIGHT(TEXT(AE69,"0.#"),1)=".",TRUE,FALSE)</formula>
    </cfRule>
  </conditionalFormatting>
  <conditionalFormatting sqref="AI69">
    <cfRule type="expression" dxfId="2049" priority="2249">
      <formula>IF(RIGHT(TEXT(AI69,"0.#"),1)=".",FALSE,TRUE)</formula>
    </cfRule>
    <cfRule type="expression" dxfId="2048" priority="2250">
      <formula>IF(RIGHT(TEXT(AI69,"0.#"),1)=".",TRUE,FALSE)</formula>
    </cfRule>
  </conditionalFormatting>
  <conditionalFormatting sqref="AI68">
    <cfRule type="expression" dxfId="2047" priority="2247">
      <formula>IF(RIGHT(TEXT(AI68,"0.#"),1)=".",FALSE,TRUE)</formula>
    </cfRule>
    <cfRule type="expression" dxfId="2046" priority="2248">
      <formula>IF(RIGHT(TEXT(AI68,"0.#"),1)=".",TRUE,FALSE)</formula>
    </cfRule>
  </conditionalFormatting>
  <conditionalFormatting sqref="AI67">
    <cfRule type="expression" dxfId="2045" priority="2245">
      <formula>IF(RIGHT(TEXT(AI67,"0.#"),1)=".",FALSE,TRUE)</formula>
    </cfRule>
    <cfRule type="expression" dxfId="2044" priority="2246">
      <formula>IF(RIGHT(TEXT(AI67,"0.#"),1)=".",TRUE,FALSE)</formula>
    </cfRule>
  </conditionalFormatting>
  <conditionalFormatting sqref="AM67">
    <cfRule type="expression" dxfId="2043" priority="2243">
      <formula>IF(RIGHT(TEXT(AM67,"0.#"),1)=".",FALSE,TRUE)</formula>
    </cfRule>
    <cfRule type="expression" dxfId="2042" priority="2244">
      <formula>IF(RIGHT(TEXT(AM67,"0.#"),1)=".",TRUE,FALSE)</formula>
    </cfRule>
  </conditionalFormatting>
  <conditionalFormatting sqref="AM68">
    <cfRule type="expression" dxfId="2041" priority="2241">
      <formula>IF(RIGHT(TEXT(AM68,"0.#"),1)=".",FALSE,TRUE)</formula>
    </cfRule>
    <cfRule type="expression" dxfId="2040" priority="2242">
      <formula>IF(RIGHT(TEXT(AM68,"0.#"),1)=".",TRUE,FALSE)</formula>
    </cfRule>
  </conditionalFormatting>
  <conditionalFormatting sqref="AM69">
    <cfRule type="expression" dxfId="2039" priority="2239">
      <formula>IF(RIGHT(TEXT(AM69,"0.#"),1)=".",FALSE,TRUE)</formula>
    </cfRule>
    <cfRule type="expression" dxfId="2038" priority="2240">
      <formula>IF(RIGHT(TEXT(AM69,"0.#"),1)=".",TRUE,FALSE)</formula>
    </cfRule>
  </conditionalFormatting>
  <conditionalFormatting sqref="AQ67:AQ69">
    <cfRule type="expression" dxfId="2037" priority="2237">
      <formula>IF(RIGHT(TEXT(AQ67,"0.#"),1)=".",FALSE,TRUE)</formula>
    </cfRule>
    <cfRule type="expression" dxfId="2036" priority="2238">
      <formula>IF(RIGHT(TEXT(AQ67,"0.#"),1)=".",TRUE,FALSE)</formula>
    </cfRule>
  </conditionalFormatting>
  <conditionalFormatting sqref="AU67:AU69">
    <cfRule type="expression" dxfId="2035" priority="2235">
      <formula>IF(RIGHT(TEXT(AU67,"0.#"),1)=".",FALSE,TRUE)</formula>
    </cfRule>
    <cfRule type="expression" dxfId="2034" priority="2236">
      <formula>IF(RIGHT(TEXT(AU67,"0.#"),1)=".",TRUE,FALSE)</formula>
    </cfRule>
  </conditionalFormatting>
  <conditionalFormatting sqref="AE70">
    <cfRule type="expression" dxfId="2033" priority="2233">
      <formula>IF(RIGHT(TEXT(AE70,"0.#"),1)=".",FALSE,TRUE)</formula>
    </cfRule>
    <cfRule type="expression" dxfId="2032" priority="2234">
      <formula>IF(RIGHT(TEXT(AE70,"0.#"),1)=".",TRUE,FALSE)</formula>
    </cfRule>
  </conditionalFormatting>
  <conditionalFormatting sqref="AE71">
    <cfRule type="expression" dxfId="2031" priority="2231">
      <formula>IF(RIGHT(TEXT(AE71,"0.#"),1)=".",FALSE,TRUE)</formula>
    </cfRule>
    <cfRule type="expression" dxfId="2030" priority="2232">
      <formula>IF(RIGHT(TEXT(AE71,"0.#"),1)=".",TRUE,FALSE)</formula>
    </cfRule>
  </conditionalFormatting>
  <conditionalFormatting sqref="AE72">
    <cfRule type="expression" dxfId="2029" priority="2229">
      <formula>IF(RIGHT(TEXT(AE72,"0.#"),1)=".",FALSE,TRUE)</formula>
    </cfRule>
    <cfRule type="expression" dxfId="2028" priority="2230">
      <formula>IF(RIGHT(TEXT(AE72,"0.#"),1)=".",TRUE,FALSE)</formula>
    </cfRule>
  </conditionalFormatting>
  <conditionalFormatting sqref="AI72">
    <cfRule type="expression" dxfId="2027" priority="2227">
      <formula>IF(RIGHT(TEXT(AI72,"0.#"),1)=".",FALSE,TRUE)</formula>
    </cfRule>
    <cfRule type="expression" dxfId="2026" priority="2228">
      <formula>IF(RIGHT(TEXT(AI72,"0.#"),1)=".",TRUE,FALSE)</formula>
    </cfRule>
  </conditionalFormatting>
  <conditionalFormatting sqref="AI71">
    <cfRule type="expression" dxfId="2025" priority="2225">
      <formula>IF(RIGHT(TEXT(AI71,"0.#"),1)=".",FALSE,TRUE)</formula>
    </cfRule>
    <cfRule type="expression" dxfId="2024" priority="2226">
      <formula>IF(RIGHT(TEXT(AI71,"0.#"),1)=".",TRUE,FALSE)</formula>
    </cfRule>
  </conditionalFormatting>
  <conditionalFormatting sqref="AI70">
    <cfRule type="expression" dxfId="2023" priority="2223">
      <formula>IF(RIGHT(TEXT(AI70,"0.#"),1)=".",FALSE,TRUE)</formula>
    </cfRule>
    <cfRule type="expression" dxfId="2022" priority="2224">
      <formula>IF(RIGHT(TEXT(AI70,"0.#"),1)=".",TRUE,FALSE)</formula>
    </cfRule>
  </conditionalFormatting>
  <conditionalFormatting sqref="AM70">
    <cfRule type="expression" dxfId="2021" priority="2221">
      <formula>IF(RIGHT(TEXT(AM70,"0.#"),1)=".",FALSE,TRUE)</formula>
    </cfRule>
    <cfRule type="expression" dxfId="2020" priority="2222">
      <formula>IF(RIGHT(TEXT(AM70,"0.#"),1)=".",TRUE,FALSE)</formula>
    </cfRule>
  </conditionalFormatting>
  <conditionalFormatting sqref="AM71">
    <cfRule type="expression" dxfId="2019" priority="2219">
      <formula>IF(RIGHT(TEXT(AM71,"0.#"),1)=".",FALSE,TRUE)</formula>
    </cfRule>
    <cfRule type="expression" dxfId="2018" priority="2220">
      <formula>IF(RIGHT(TEXT(AM71,"0.#"),1)=".",TRUE,FALSE)</formula>
    </cfRule>
  </conditionalFormatting>
  <conditionalFormatting sqref="AM72">
    <cfRule type="expression" dxfId="2017" priority="2217">
      <formula>IF(RIGHT(TEXT(AM72,"0.#"),1)=".",FALSE,TRUE)</formula>
    </cfRule>
    <cfRule type="expression" dxfId="2016" priority="2218">
      <formula>IF(RIGHT(TEXT(AM72,"0.#"),1)=".",TRUE,FALSE)</formula>
    </cfRule>
  </conditionalFormatting>
  <conditionalFormatting sqref="AQ70:AQ72">
    <cfRule type="expression" dxfId="2015" priority="2215">
      <formula>IF(RIGHT(TEXT(AQ70,"0.#"),1)=".",FALSE,TRUE)</formula>
    </cfRule>
    <cfRule type="expression" dxfId="2014" priority="2216">
      <formula>IF(RIGHT(TEXT(AQ70,"0.#"),1)=".",TRUE,FALSE)</formula>
    </cfRule>
  </conditionalFormatting>
  <conditionalFormatting sqref="AU70:AU72">
    <cfRule type="expression" dxfId="2013" priority="2213">
      <formula>IF(RIGHT(TEXT(AU70,"0.#"),1)=".",FALSE,TRUE)</formula>
    </cfRule>
    <cfRule type="expression" dxfId="2012" priority="2214">
      <formula>IF(RIGHT(TEXT(AU70,"0.#"),1)=".",TRUE,FALSE)</formula>
    </cfRule>
  </conditionalFormatting>
  <conditionalFormatting sqref="AU656">
    <cfRule type="expression" dxfId="2011" priority="731">
      <formula>IF(RIGHT(TEXT(AU656,"0.#"),1)=".",FALSE,TRUE)</formula>
    </cfRule>
    <cfRule type="expression" dxfId="2010" priority="732">
      <formula>IF(RIGHT(TEXT(AU656,"0.#"),1)=".",TRUE,FALSE)</formula>
    </cfRule>
  </conditionalFormatting>
  <conditionalFormatting sqref="AQ655">
    <cfRule type="expression" dxfId="2009" priority="723">
      <formula>IF(RIGHT(TEXT(AQ655,"0.#"),1)=".",FALSE,TRUE)</formula>
    </cfRule>
    <cfRule type="expression" dxfId="2008" priority="724">
      <formula>IF(RIGHT(TEXT(AQ655,"0.#"),1)=".",TRUE,FALSE)</formula>
    </cfRule>
  </conditionalFormatting>
  <conditionalFormatting sqref="AI696">
    <cfRule type="expression" dxfId="2007" priority="515">
      <formula>IF(RIGHT(TEXT(AI696,"0.#"),1)=".",FALSE,TRUE)</formula>
    </cfRule>
    <cfRule type="expression" dxfId="2006" priority="516">
      <formula>IF(RIGHT(TEXT(AI696,"0.#"),1)=".",TRUE,FALSE)</formula>
    </cfRule>
  </conditionalFormatting>
  <conditionalFormatting sqref="AQ694">
    <cfRule type="expression" dxfId="2005" priority="509">
      <formula>IF(RIGHT(TEXT(AQ694,"0.#"),1)=".",FALSE,TRUE)</formula>
    </cfRule>
    <cfRule type="expression" dxfId="2004" priority="510">
      <formula>IF(RIGHT(TEXT(AQ694,"0.#"),1)=".",TRUE,FALSE)</formula>
    </cfRule>
  </conditionalFormatting>
  <conditionalFormatting sqref="AL872:AO899">
    <cfRule type="expression" dxfId="2003" priority="2121">
      <formula>IF(AND(AL872&gt;=0, RIGHT(TEXT(AL872,"0.#"),1)&lt;&gt;"."),TRUE,FALSE)</formula>
    </cfRule>
    <cfRule type="expression" dxfId="2002" priority="2122">
      <formula>IF(AND(AL872&gt;=0, RIGHT(TEXT(AL872,"0.#"),1)="."),TRUE,FALSE)</formula>
    </cfRule>
    <cfRule type="expression" dxfId="2001" priority="2123">
      <formula>IF(AND(AL872&lt;0, RIGHT(TEXT(AL872,"0.#"),1)&lt;&gt;"."),TRUE,FALSE)</formula>
    </cfRule>
    <cfRule type="expression" dxfId="2000" priority="2124">
      <formula>IF(AND(AL872&lt;0, RIGHT(TEXT(AL872,"0.#"),1)="."),TRUE,FALSE)</formula>
    </cfRule>
  </conditionalFormatting>
  <conditionalFormatting sqref="AL871:AO871">
    <cfRule type="expression" dxfId="1999" priority="2115">
      <formula>IF(AND(AL871&gt;=0, RIGHT(TEXT(AL871,"0.#"),1)&lt;&gt;"."),TRUE,FALSE)</formula>
    </cfRule>
    <cfRule type="expression" dxfId="1998" priority="2116">
      <formula>IF(AND(AL871&gt;=0, RIGHT(TEXT(AL871,"0.#"),1)="."),TRUE,FALSE)</formula>
    </cfRule>
    <cfRule type="expression" dxfId="1997" priority="2117">
      <formula>IF(AND(AL871&lt;0, RIGHT(TEXT(AL871,"0.#"),1)&lt;&gt;"."),TRUE,FALSE)</formula>
    </cfRule>
    <cfRule type="expression" dxfId="1996" priority="2118">
      <formula>IF(AND(AL871&lt;0, RIGHT(TEXT(AL871,"0.#"),1)="."),TRUE,FALSE)</formula>
    </cfRule>
  </conditionalFormatting>
  <conditionalFormatting sqref="AL905:AO932">
    <cfRule type="expression" dxfId="1995" priority="2109">
      <formula>IF(AND(AL905&gt;=0, RIGHT(TEXT(AL905,"0.#"),1)&lt;&gt;"."),TRUE,FALSE)</formula>
    </cfRule>
    <cfRule type="expression" dxfId="1994" priority="2110">
      <formula>IF(AND(AL905&gt;=0, RIGHT(TEXT(AL905,"0.#"),1)="."),TRUE,FALSE)</formula>
    </cfRule>
    <cfRule type="expression" dxfId="1993" priority="2111">
      <formula>IF(AND(AL905&lt;0, RIGHT(TEXT(AL905,"0.#"),1)&lt;&gt;"."),TRUE,FALSE)</formula>
    </cfRule>
    <cfRule type="expression" dxfId="1992" priority="2112">
      <formula>IF(AND(AL905&lt;0, RIGHT(TEXT(AL905,"0.#"),1)="."),TRUE,FALSE)</formula>
    </cfRule>
  </conditionalFormatting>
  <conditionalFormatting sqref="AL903:AO904">
    <cfRule type="expression" dxfId="1991" priority="2103">
      <formula>IF(AND(AL903&gt;=0, RIGHT(TEXT(AL903,"0.#"),1)&lt;&gt;"."),TRUE,FALSE)</formula>
    </cfRule>
    <cfRule type="expression" dxfId="1990" priority="2104">
      <formula>IF(AND(AL903&gt;=0, RIGHT(TEXT(AL903,"0.#"),1)="."),TRUE,FALSE)</formula>
    </cfRule>
    <cfRule type="expression" dxfId="1989" priority="2105">
      <formula>IF(AND(AL903&lt;0, RIGHT(TEXT(AL903,"0.#"),1)&lt;&gt;"."),TRUE,FALSE)</formula>
    </cfRule>
    <cfRule type="expression" dxfId="1988" priority="2106">
      <formula>IF(AND(AL903&lt;0, RIGHT(TEXT(AL903,"0.#"),1)="."),TRUE,FALSE)</formula>
    </cfRule>
  </conditionalFormatting>
  <conditionalFormatting sqref="AL938:AO965">
    <cfRule type="expression" dxfId="1987" priority="2097">
      <formula>IF(AND(AL938&gt;=0, RIGHT(TEXT(AL938,"0.#"),1)&lt;&gt;"."),TRUE,FALSE)</formula>
    </cfRule>
    <cfRule type="expression" dxfId="1986" priority="2098">
      <formula>IF(AND(AL938&gt;=0, RIGHT(TEXT(AL938,"0.#"),1)="."),TRUE,FALSE)</formula>
    </cfRule>
    <cfRule type="expression" dxfId="1985" priority="2099">
      <formula>IF(AND(AL938&lt;0, RIGHT(TEXT(AL938,"0.#"),1)&lt;&gt;"."),TRUE,FALSE)</formula>
    </cfRule>
    <cfRule type="expression" dxfId="1984" priority="2100">
      <formula>IF(AND(AL938&lt;0, RIGHT(TEXT(AL938,"0.#"),1)="."),TRUE,FALSE)</formula>
    </cfRule>
  </conditionalFormatting>
  <conditionalFormatting sqref="AL936:AO937">
    <cfRule type="expression" dxfId="1983" priority="2091">
      <formula>IF(AND(AL936&gt;=0, RIGHT(TEXT(AL936,"0.#"),1)&lt;&gt;"."),TRUE,FALSE)</formula>
    </cfRule>
    <cfRule type="expression" dxfId="1982" priority="2092">
      <formula>IF(AND(AL936&gt;=0, RIGHT(TEXT(AL936,"0.#"),1)="."),TRUE,FALSE)</formula>
    </cfRule>
    <cfRule type="expression" dxfId="1981" priority="2093">
      <formula>IF(AND(AL936&lt;0, RIGHT(TEXT(AL936,"0.#"),1)&lt;&gt;"."),TRUE,FALSE)</formula>
    </cfRule>
    <cfRule type="expression" dxfId="1980" priority="2094">
      <formula>IF(AND(AL936&lt;0, RIGHT(TEXT(AL936,"0.#"),1)="."),TRUE,FALSE)</formula>
    </cfRule>
  </conditionalFormatting>
  <conditionalFormatting sqref="AL971:AO998">
    <cfRule type="expression" dxfId="1979" priority="2085">
      <formula>IF(AND(AL971&gt;=0, RIGHT(TEXT(AL971,"0.#"),1)&lt;&gt;"."),TRUE,FALSE)</formula>
    </cfRule>
    <cfRule type="expression" dxfId="1978" priority="2086">
      <formula>IF(AND(AL971&gt;=0, RIGHT(TEXT(AL971,"0.#"),1)="."),TRUE,FALSE)</formula>
    </cfRule>
    <cfRule type="expression" dxfId="1977" priority="2087">
      <formula>IF(AND(AL971&lt;0, RIGHT(TEXT(AL971,"0.#"),1)&lt;&gt;"."),TRUE,FALSE)</formula>
    </cfRule>
    <cfRule type="expression" dxfId="1976" priority="2088">
      <formula>IF(AND(AL971&lt;0, RIGHT(TEXT(AL971,"0.#"),1)="."),TRUE,FALSE)</formula>
    </cfRule>
  </conditionalFormatting>
  <conditionalFormatting sqref="AL969:AO970">
    <cfRule type="expression" dxfId="1975" priority="2079">
      <formula>IF(AND(AL969&gt;=0, RIGHT(TEXT(AL969,"0.#"),1)&lt;&gt;"."),TRUE,FALSE)</formula>
    </cfRule>
    <cfRule type="expression" dxfId="1974" priority="2080">
      <formula>IF(AND(AL969&gt;=0, RIGHT(TEXT(AL969,"0.#"),1)="."),TRUE,FALSE)</formula>
    </cfRule>
    <cfRule type="expression" dxfId="1973" priority="2081">
      <formula>IF(AND(AL969&lt;0, RIGHT(TEXT(AL969,"0.#"),1)&lt;&gt;"."),TRUE,FALSE)</formula>
    </cfRule>
    <cfRule type="expression" dxfId="1972" priority="2082">
      <formula>IF(AND(AL969&lt;0, RIGHT(TEXT(AL969,"0.#"),1)="."),TRUE,FALSE)</formula>
    </cfRule>
  </conditionalFormatting>
  <conditionalFormatting sqref="AL1004:AO1031">
    <cfRule type="expression" dxfId="1971" priority="2073">
      <formula>IF(AND(AL1004&gt;=0, RIGHT(TEXT(AL1004,"0.#"),1)&lt;&gt;"."),TRUE,FALSE)</formula>
    </cfRule>
    <cfRule type="expression" dxfId="1970" priority="2074">
      <formula>IF(AND(AL1004&gt;=0, RIGHT(TEXT(AL1004,"0.#"),1)="."),TRUE,FALSE)</formula>
    </cfRule>
    <cfRule type="expression" dxfId="1969" priority="2075">
      <formula>IF(AND(AL1004&lt;0, RIGHT(TEXT(AL1004,"0.#"),1)&lt;&gt;"."),TRUE,FALSE)</formula>
    </cfRule>
    <cfRule type="expression" dxfId="1968" priority="2076">
      <formula>IF(AND(AL1004&lt;0, RIGHT(TEXT(AL1004,"0.#"),1)="."),TRUE,FALSE)</formula>
    </cfRule>
  </conditionalFormatting>
  <conditionalFormatting sqref="AL1002:AO1003">
    <cfRule type="expression" dxfId="1967" priority="2067">
      <formula>IF(AND(AL1002&gt;=0, RIGHT(TEXT(AL1002,"0.#"),1)&lt;&gt;"."),TRUE,FALSE)</formula>
    </cfRule>
    <cfRule type="expression" dxfId="1966" priority="2068">
      <formula>IF(AND(AL1002&gt;=0, RIGHT(TEXT(AL1002,"0.#"),1)="."),TRUE,FALSE)</formula>
    </cfRule>
    <cfRule type="expression" dxfId="1965" priority="2069">
      <formula>IF(AND(AL1002&lt;0, RIGHT(TEXT(AL1002,"0.#"),1)&lt;&gt;"."),TRUE,FALSE)</formula>
    </cfRule>
    <cfRule type="expression" dxfId="1964" priority="2070">
      <formula>IF(AND(AL1002&lt;0, RIGHT(TEXT(AL1002,"0.#"),1)="."),TRUE,FALSE)</formula>
    </cfRule>
  </conditionalFormatting>
  <conditionalFormatting sqref="Y1002:Y1003">
    <cfRule type="expression" dxfId="1963" priority="2065">
      <formula>IF(RIGHT(TEXT(Y1002,"0.#"),1)=".",FALSE,TRUE)</formula>
    </cfRule>
    <cfRule type="expression" dxfId="1962" priority="2066">
      <formula>IF(RIGHT(TEXT(Y1002,"0.#"),1)=".",TRUE,FALSE)</formula>
    </cfRule>
  </conditionalFormatting>
  <conditionalFormatting sqref="AL1037:AO1064">
    <cfRule type="expression" dxfId="1961" priority="2061">
      <formula>IF(AND(AL1037&gt;=0, RIGHT(TEXT(AL1037,"0.#"),1)&lt;&gt;"."),TRUE,FALSE)</formula>
    </cfRule>
    <cfRule type="expression" dxfId="1960" priority="2062">
      <formula>IF(AND(AL1037&gt;=0, RIGHT(TEXT(AL1037,"0.#"),1)="."),TRUE,FALSE)</formula>
    </cfRule>
    <cfRule type="expression" dxfId="1959" priority="2063">
      <formula>IF(AND(AL1037&lt;0, RIGHT(TEXT(AL1037,"0.#"),1)&lt;&gt;"."),TRUE,FALSE)</formula>
    </cfRule>
    <cfRule type="expression" dxfId="1958" priority="2064">
      <formula>IF(AND(AL1037&lt;0, RIGHT(TEXT(AL1037,"0.#"),1)="."),TRUE,FALSE)</formula>
    </cfRule>
  </conditionalFormatting>
  <conditionalFormatting sqref="Y1037:Y1064">
    <cfRule type="expression" dxfId="1957" priority="2059">
      <formula>IF(RIGHT(TEXT(Y1037,"0.#"),1)=".",FALSE,TRUE)</formula>
    </cfRule>
    <cfRule type="expression" dxfId="1956" priority="2060">
      <formula>IF(RIGHT(TEXT(Y1037,"0.#"),1)=".",TRUE,FALSE)</formula>
    </cfRule>
  </conditionalFormatting>
  <conditionalFormatting sqref="AL1035:AO1036">
    <cfRule type="expression" dxfId="1955" priority="2055">
      <formula>IF(AND(AL1035&gt;=0, RIGHT(TEXT(AL1035,"0.#"),1)&lt;&gt;"."),TRUE,FALSE)</formula>
    </cfRule>
    <cfRule type="expression" dxfId="1954" priority="2056">
      <formula>IF(AND(AL1035&gt;=0, RIGHT(TEXT(AL1035,"0.#"),1)="."),TRUE,FALSE)</formula>
    </cfRule>
    <cfRule type="expression" dxfId="1953" priority="2057">
      <formula>IF(AND(AL1035&lt;0, RIGHT(TEXT(AL1035,"0.#"),1)&lt;&gt;"."),TRUE,FALSE)</formula>
    </cfRule>
    <cfRule type="expression" dxfId="1952" priority="2058">
      <formula>IF(AND(AL1035&lt;0, RIGHT(TEXT(AL1035,"0.#"),1)="."),TRUE,FALSE)</formula>
    </cfRule>
  </conditionalFormatting>
  <conditionalFormatting sqref="Y1035:Y1036">
    <cfRule type="expression" dxfId="1951" priority="2053">
      <formula>IF(RIGHT(TEXT(Y1035,"0.#"),1)=".",FALSE,TRUE)</formula>
    </cfRule>
    <cfRule type="expression" dxfId="1950" priority="2054">
      <formula>IF(RIGHT(TEXT(Y1035,"0.#"),1)=".",TRUE,FALSE)</formula>
    </cfRule>
  </conditionalFormatting>
  <conditionalFormatting sqref="AL1070:AO1097">
    <cfRule type="expression" dxfId="1949" priority="2049">
      <formula>IF(AND(AL1070&gt;=0, RIGHT(TEXT(AL1070,"0.#"),1)&lt;&gt;"."),TRUE,FALSE)</formula>
    </cfRule>
    <cfRule type="expression" dxfId="1948" priority="2050">
      <formula>IF(AND(AL1070&gt;=0, RIGHT(TEXT(AL1070,"0.#"),1)="."),TRUE,FALSE)</formula>
    </cfRule>
    <cfRule type="expression" dxfId="1947" priority="2051">
      <formula>IF(AND(AL1070&lt;0, RIGHT(TEXT(AL1070,"0.#"),1)&lt;&gt;"."),TRUE,FALSE)</formula>
    </cfRule>
    <cfRule type="expression" dxfId="1946" priority="2052">
      <formula>IF(AND(AL1070&lt;0, RIGHT(TEXT(AL1070,"0.#"),1)="."),TRUE,FALSE)</formula>
    </cfRule>
  </conditionalFormatting>
  <conditionalFormatting sqref="Y1070:Y1097">
    <cfRule type="expression" dxfId="1945" priority="2047">
      <formula>IF(RIGHT(TEXT(Y1070,"0.#"),1)=".",FALSE,TRUE)</formula>
    </cfRule>
    <cfRule type="expression" dxfId="1944" priority="2048">
      <formula>IF(RIGHT(TEXT(Y1070,"0.#"),1)=".",TRUE,FALSE)</formula>
    </cfRule>
  </conditionalFormatting>
  <conditionalFormatting sqref="AL1068:AO1069">
    <cfRule type="expression" dxfId="1943" priority="2043">
      <formula>IF(AND(AL1068&gt;=0, RIGHT(TEXT(AL1068,"0.#"),1)&lt;&gt;"."),TRUE,FALSE)</formula>
    </cfRule>
    <cfRule type="expression" dxfId="1942" priority="2044">
      <formula>IF(AND(AL1068&gt;=0, RIGHT(TEXT(AL1068,"0.#"),1)="."),TRUE,FALSE)</formula>
    </cfRule>
    <cfRule type="expression" dxfId="1941" priority="2045">
      <formula>IF(AND(AL1068&lt;0, RIGHT(TEXT(AL1068,"0.#"),1)&lt;&gt;"."),TRUE,FALSE)</formula>
    </cfRule>
    <cfRule type="expression" dxfId="1940" priority="2046">
      <formula>IF(AND(AL1068&lt;0, RIGHT(TEXT(AL1068,"0.#"),1)="."),TRUE,FALSE)</formula>
    </cfRule>
  </conditionalFormatting>
  <conditionalFormatting sqref="Y1068:Y1069">
    <cfRule type="expression" dxfId="1939" priority="2041">
      <formula>IF(RIGHT(TEXT(Y1068,"0.#"),1)=".",FALSE,TRUE)</formula>
    </cfRule>
    <cfRule type="expression" dxfId="1938" priority="2042">
      <formula>IF(RIGHT(TEXT(Y1068,"0.#"),1)=".",TRUE,FALSE)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M33">
    <cfRule type="expression" dxfId="747" priority="47">
      <formula>IF(RIGHT(TEXT(AM33,"0.#"),1)=".",FALSE,TRUE)</formula>
    </cfRule>
    <cfRule type="expression" dxfId="746" priority="48">
      <formula>IF(RIGHT(TEXT(AM33,"0.#"),1)=".",TRUE,FALSE)</formula>
    </cfRule>
  </conditionalFormatting>
  <conditionalFormatting sqref="AM32">
    <cfRule type="expression" dxfId="745" priority="45">
      <formula>IF(RIGHT(TEXT(AM32,"0.#"),1)=".",FALSE,TRUE)</formula>
    </cfRule>
    <cfRule type="expression" dxfId="744" priority="46">
      <formula>IF(RIGHT(TEXT(AM32,"0.#"),1)=".",TRUE,FALSE)</formula>
    </cfRule>
  </conditionalFormatting>
  <conditionalFormatting sqref="AM41">
    <cfRule type="expression" dxfId="743" priority="43">
      <formula>IF(RIGHT(TEXT(AM41,"0.#"),1)=".",FALSE,TRUE)</formula>
    </cfRule>
    <cfRule type="expression" dxfId="742" priority="44">
      <formula>IF(RIGHT(TEXT(AM41,"0.#"),1)=".",TRUE,FALSE)</formula>
    </cfRule>
  </conditionalFormatting>
  <conditionalFormatting sqref="AM40">
    <cfRule type="expression" dxfId="741" priority="41">
      <formula>IF(RIGHT(TEXT(AM40,"0.#"),1)=".",FALSE,TRUE)</formula>
    </cfRule>
    <cfRule type="expression" dxfId="740" priority="42">
      <formula>IF(RIGHT(TEXT(AM40,"0.#"),1)=".",TRUE,FALSE)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M48">
    <cfRule type="expression" dxfId="737" priority="37">
      <formula>IF(RIGHT(TEXT(AM48,"0.#"),1)=".",FALSE,TRUE)</formula>
    </cfRule>
    <cfRule type="expression" dxfId="736" priority="38">
      <formula>IF(RIGHT(TEXT(AM48,"0.#"),1)=".",TRUE,FALSE)</formula>
    </cfRule>
  </conditionalFormatting>
  <conditionalFormatting sqref="AM47">
    <cfRule type="expression" dxfId="735" priority="35">
      <formula>IF(RIGHT(TEXT(AM47,"0.#"),1)=".",FALSE,TRUE)</formula>
    </cfRule>
    <cfRule type="expression" dxfId="734" priority="36">
      <formula>IF(RIGHT(TEXT(AM47,"0.#"),1)=".",TRUE,FALSE)</formula>
    </cfRule>
  </conditionalFormatting>
  <conditionalFormatting sqref="AM46">
    <cfRule type="expression" dxfId="733" priority="33">
      <formula>IF(RIGHT(TEXT(AM46,"0.#"),1)=".",FALSE,TRUE)</formula>
    </cfRule>
    <cfRule type="expression" dxfId="732" priority="34">
      <formula>IF(RIGHT(TEXT(AM46,"0.#"),1)=".",TRUE,FALSE)</formula>
    </cfRule>
  </conditionalFormatting>
  <conditionalFormatting sqref="AM55">
    <cfRule type="expression" dxfId="731" priority="31">
      <formula>IF(RIGHT(TEXT(AM55,"0.#"),1)=".",FALSE,TRUE)</formula>
    </cfRule>
    <cfRule type="expression" dxfId="730" priority="32">
      <formula>IF(RIGHT(TEXT(AM55,"0.#"),1)=".",TRUE,FALSE)</formula>
    </cfRule>
  </conditionalFormatting>
  <conditionalFormatting sqref="AM54">
    <cfRule type="expression" dxfId="729" priority="29">
      <formula>IF(RIGHT(TEXT(AM54,"0.#"),1)=".",FALSE,TRUE)</formula>
    </cfRule>
    <cfRule type="expression" dxfId="728" priority="30">
      <formula>IF(RIGHT(TEXT(AM54,"0.#"),1)=".",TRUE,FALSE)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0">
    <cfRule type="expression" dxfId="719" priority="15">
      <formula>IF(RIGHT(TEXT(Y870,"0.#"),1)=".",FALSE,TRUE)</formula>
    </cfRule>
    <cfRule type="expression" dxfId="718" priority="16">
      <formula>IF(RIGHT(TEXT(Y870,"0.#"),1)=".",TRUE,FALSE)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12">
    <cfRule type="expression" dxfId="713" priority="13">
      <formula>IF(RIGHT(TEXT(Y912,"0.#"),1)=".",FALSE,TRUE)</formula>
    </cfRule>
    <cfRule type="expression" dxfId="712" priority="14">
      <formula>IF(RIGHT(TEXT(Y912,"0.#"),1)=".",TRUE,FALSE)</formula>
    </cfRule>
  </conditionalFormatting>
  <conditionalFormatting sqref="Y913:Y914">
    <cfRule type="expression" dxfId="711" priority="11">
      <formula>IF(RIGHT(TEXT(Y913,"0.#"),1)=".",FALSE,TRUE)</formula>
    </cfRule>
    <cfRule type="expression" dxfId="710" priority="12">
      <formula>IF(RIGHT(TEXT(Y913,"0.#"),1)=".",TRUE,FALSE)</formula>
    </cfRule>
  </conditionalFormatting>
  <conditionalFormatting sqref="Y904">
    <cfRule type="expression" dxfId="709" priority="9">
      <formula>IF(RIGHT(TEXT(Y904,"0.#"),1)=".",FALSE,TRUE)</formula>
    </cfRule>
    <cfRule type="expression" dxfId="708" priority="10">
      <formula>IF(RIGHT(TEXT(Y904,"0.#"),1)=".",TRUE,FALSE)</formula>
    </cfRule>
  </conditionalFormatting>
  <conditionalFormatting sqref="Y905">
    <cfRule type="expression" dxfId="707" priority="7">
      <formula>IF(RIGHT(TEXT(Y905,"0.#"),1)=".",FALSE,TRUE)</formula>
    </cfRule>
    <cfRule type="expression" dxfId="706" priority="8">
      <formula>IF(RIGHT(TEXT(Y905,"0.#"),1)=".",TRUE,FALSE)</formula>
    </cfRule>
  </conditionalFormatting>
  <conditionalFormatting sqref="Y906">
    <cfRule type="expression" dxfId="705" priority="5">
      <formula>IF(RIGHT(TEXT(Y906,"0.#"),1)=".",FALSE,TRUE)</formula>
    </cfRule>
    <cfRule type="expression" dxfId="704" priority="6">
      <formula>IF(RIGHT(TEXT(Y906,"0.#"),1)=".",TRUE,FALSE)</formula>
    </cfRule>
  </conditionalFormatting>
  <conditionalFormatting sqref="Y907">
    <cfRule type="expression" dxfId="703" priority="3">
      <formula>IF(RIGHT(TEXT(Y907,"0.#"),1)=".",FALSE,TRUE)</formula>
    </cfRule>
    <cfRule type="expression" dxfId="702" priority="4">
      <formula>IF(RIGHT(TEXT(Y907,"0.#"),1)=".",TRUE,FALSE)</formula>
    </cfRule>
  </conditionalFormatting>
  <conditionalFormatting sqref="Y908:Y909">
    <cfRule type="expression" dxfId="701" priority="1">
      <formula>IF(RIGHT(TEXT(Y908,"0.#"),1)=".",FALSE,TRUE)</formula>
    </cfRule>
    <cfRule type="expression" dxfId="70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7" orientation="portrait" r:id="rId1"/>
  <headerFooter differentFirst="1" alignWithMargins="0"/>
  <rowBreaks count="6" manualBreakCount="6">
    <brk id="29" max="49" man="1"/>
    <brk id="129" max="49" man="1"/>
    <brk id="699" max="49" man="1"/>
    <brk id="718"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570</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3"/>
      <c r="Z2" s="412"/>
      <c r="AA2" s="413"/>
      <c r="AB2" s="1017" t="s">
        <v>11</v>
      </c>
      <c r="AC2" s="1018"/>
      <c r="AD2" s="1019"/>
      <c r="AE2" s="1005" t="s">
        <v>551</v>
      </c>
      <c r="AF2" s="1005"/>
      <c r="AG2" s="1005"/>
      <c r="AH2" s="1005"/>
      <c r="AI2" s="1005" t="s">
        <v>548</v>
      </c>
      <c r="AJ2" s="1005"/>
      <c r="AK2" s="1005"/>
      <c r="AL2" s="1005"/>
      <c r="AM2" s="1005" t="s">
        <v>522</v>
      </c>
      <c r="AN2" s="1005"/>
      <c r="AO2" s="1005"/>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3"/>
      <c r="I4" s="1023"/>
      <c r="J4" s="1023"/>
      <c r="K4" s="1023"/>
      <c r="L4" s="1023"/>
      <c r="M4" s="1023"/>
      <c r="N4" s="1023"/>
      <c r="O4" s="1024"/>
      <c r="P4" s="161"/>
      <c r="Q4" s="1031"/>
      <c r="R4" s="1031"/>
      <c r="S4" s="1031"/>
      <c r="T4" s="1031"/>
      <c r="U4" s="1031"/>
      <c r="V4" s="1031"/>
      <c r="W4" s="1031"/>
      <c r="X4" s="1032"/>
      <c r="Y4" s="1009" t="s">
        <v>12</v>
      </c>
      <c r="Z4" s="1010"/>
      <c r="AA4" s="1011"/>
      <c r="AB4" s="551"/>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3" t="s">
        <v>54</v>
      </c>
      <c r="Z5" s="1006"/>
      <c r="AA5" s="1007"/>
      <c r="AB5" s="522"/>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3"/>
      <c r="Z9" s="412"/>
      <c r="AA9" s="413"/>
      <c r="AB9" s="1017" t="s">
        <v>11</v>
      </c>
      <c r="AC9" s="1018"/>
      <c r="AD9" s="1019"/>
      <c r="AE9" s="1005" t="s">
        <v>552</v>
      </c>
      <c r="AF9" s="1005"/>
      <c r="AG9" s="1005"/>
      <c r="AH9" s="1005"/>
      <c r="AI9" s="1005" t="s">
        <v>548</v>
      </c>
      <c r="AJ9" s="1005"/>
      <c r="AK9" s="1005"/>
      <c r="AL9" s="1005"/>
      <c r="AM9" s="1005" t="s">
        <v>522</v>
      </c>
      <c r="AN9" s="1005"/>
      <c r="AO9" s="1005"/>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1"/>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2"/>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3"/>
      <c r="Z16" s="412"/>
      <c r="AA16" s="413"/>
      <c r="AB16" s="1017" t="s">
        <v>11</v>
      </c>
      <c r="AC16" s="1018"/>
      <c r="AD16" s="1019"/>
      <c r="AE16" s="1005" t="s">
        <v>551</v>
      </c>
      <c r="AF16" s="1005"/>
      <c r="AG16" s="1005"/>
      <c r="AH16" s="1005"/>
      <c r="AI16" s="1005" t="s">
        <v>549</v>
      </c>
      <c r="AJ16" s="1005"/>
      <c r="AK16" s="1005"/>
      <c r="AL16" s="1005"/>
      <c r="AM16" s="1005" t="s">
        <v>522</v>
      </c>
      <c r="AN16" s="1005"/>
      <c r="AO16" s="1005"/>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1"/>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2"/>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3"/>
      <c r="Z23" s="412"/>
      <c r="AA23" s="413"/>
      <c r="AB23" s="1017" t="s">
        <v>11</v>
      </c>
      <c r="AC23" s="1018"/>
      <c r="AD23" s="1019"/>
      <c r="AE23" s="1005" t="s">
        <v>553</v>
      </c>
      <c r="AF23" s="1005"/>
      <c r="AG23" s="1005"/>
      <c r="AH23" s="1005"/>
      <c r="AI23" s="1005" t="s">
        <v>548</v>
      </c>
      <c r="AJ23" s="1005"/>
      <c r="AK23" s="1005"/>
      <c r="AL23" s="1005"/>
      <c r="AM23" s="1005" t="s">
        <v>522</v>
      </c>
      <c r="AN23" s="1005"/>
      <c r="AO23" s="1005"/>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1"/>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2"/>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3"/>
      <c r="Z30" s="412"/>
      <c r="AA30" s="413"/>
      <c r="AB30" s="1017" t="s">
        <v>11</v>
      </c>
      <c r="AC30" s="1018"/>
      <c r="AD30" s="1019"/>
      <c r="AE30" s="1005" t="s">
        <v>551</v>
      </c>
      <c r="AF30" s="1005"/>
      <c r="AG30" s="1005"/>
      <c r="AH30" s="1005"/>
      <c r="AI30" s="1005" t="s">
        <v>548</v>
      </c>
      <c r="AJ30" s="1005"/>
      <c r="AK30" s="1005"/>
      <c r="AL30" s="1005"/>
      <c r="AM30" s="1005" t="s">
        <v>546</v>
      </c>
      <c r="AN30" s="1005"/>
      <c r="AO30" s="1005"/>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1"/>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2"/>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3"/>
      <c r="Z37" s="412"/>
      <c r="AA37" s="413"/>
      <c r="AB37" s="1017" t="s">
        <v>11</v>
      </c>
      <c r="AC37" s="1018"/>
      <c r="AD37" s="1019"/>
      <c r="AE37" s="1005" t="s">
        <v>553</v>
      </c>
      <c r="AF37" s="1005"/>
      <c r="AG37" s="1005"/>
      <c r="AH37" s="1005"/>
      <c r="AI37" s="1005" t="s">
        <v>550</v>
      </c>
      <c r="AJ37" s="1005"/>
      <c r="AK37" s="1005"/>
      <c r="AL37" s="1005"/>
      <c r="AM37" s="1005" t="s">
        <v>547</v>
      </c>
      <c r="AN37" s="1005"/>
      <c r="AO37" s="1005"/>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1"/>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2"/>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3"/>
      <c r="Z44" s="412"/>
      <c r="AA44" s="413"/>
      <c r="AB44" s="1017" t="s">
        <v>11</v>
      </c>
      <c r="AC44" s="1018"/>
      <c r="AD44" s="1019"/>
      <c r="AE44" s="1005" t="s">
        <v>551</v>
      </c>
      <c r="AF44" s="1005"/>
      <c r="AG44" s="1005"/>
      <c r="AH44" s="1005"/>
      <c r="AI44" s="1005" t="s">
        <v>548</v>
      </c>
      <c r="AJ44" s="1005"/>
      <c r="AK44" s="1005"/>
      <c r="AL44" s="1005"/>
      <c r="AM44" s="1005" t="s">
        <v>522</v>
      </c>
      <c r="AN44" s="1005"/>
      <c r="AO44" s="1005"/>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1"/>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2"/>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3"/>
      <c r="Z51" s="412"/>
      <c r="AA51" s="413"/>
      <c r="AB51" s="458" t="s">
        <v>11</v>
      </c>
      <c r="AC51" s="1018"/>
      <c r="AD51" s="1019"/>
      <c r="AE51" s="1005" t="s">
        <v>551</v>
      </c>
      <c r="AF51" s="1005"/>
      <c r="AG51" s="1005"/>
      <c r="AH51" s="1005"/>
      <c r="AI51" s="1005" t="s">
        <v>548</v>
      </c>
      <c r="AJ51" s="1005"/>
      <c r="AK51" s="1005"/>
      <c r="AL51" s="1005"/>
      <c r="AM51" s="1005" t="s">
        <v>522</v>
      </c>
      <c r="AN51" s="1005"/>
      <c r="AO51" s="1005"/>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1"/>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2"/>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3"/>
      <c r="Z58" s="412"/>
      <c r="AA58" s="413"/>
      <c r="AB58" s="1017" t="s">
        <v>11</v>
      </c>
      <c r="AC58" s="1018"/>
      <c r="AD58" s="1019"/>
      <c r="AE58" s="1005" t="s">
        <v>551</v>
      </c>
      <c r="AF58" s="1005"/>
      <c r="AG58" s="1005"/>
      <c r="AH58" s="1005"/>
      <c r="AI58" s="1005" t="s">
        <v>548</v>
      </c>
      <c r="AJ58" s="1005"/>
      <c r="AK58" s="1005"/>
      <c r="AL58" s="1005"/>
      <c r="AM58" s="1005" t="s">
        <v>522</v>
      </c>
      <c r="AN58" s="1005"/>
      <c r="AO58" s="1005"/>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1"/>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2"/>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3"/>
      <c r="Z65" s="412"/>
      <c r="AA65" s="413"/>
      <c r="AB65" s="1017" t="s">
        <v>11</v>
      </c>
      <c r="AC65" s="1018"/>
      <c r="AD65" s="1019"/>
      <c r="AE65" s="1005" t="s">
        <v>551</v>
      </c>
      <c r="AF65" s="1005"/>
      <c r="AG65" s="1005"/>
      <c r="AH65" s="1005"/>
      <c r="AI65" s="1005" t="s">
        <v>548</v>
      </c>
      <c r="AJ65" s="1005"/>
      <c r="AK65" s="1005"/>
      <c r="AL65" s="1005"/>
      <c r="AM65" s="1005" t="s">
        <v>522</v>
      </c>
      <c r="AN65" s="1005"/>
      <c r="AO65" s="1005"/>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1"/>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2"/>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2019-05-13T06:39:30Z</cp:lastPrinted>
  <dcterms:created xsi:type="dcterms:W3CDTF">2012-03-13T00:50:25Z</dcterms:created>
  <dcterms:modified xsi:type="dcterms:W3CDTF">2019-07-09T00:41:13Z</dcterms:modified>
</cp:coreProperties>
</file>