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9BD9A65-CB86-410B-B268-2486F607582B}" xr6:coauthVersionLast="36" xr6:coauthVersionMax="36" xr10:uidLastSave="{00000000-0000-0000-0000-000000000000}"/>
  <bookViews>
    <workbookView xWindow="18120" yWindow="0" windowWidth="5070" windowHeight="70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41" i="3" l="1"/>
  <c r="AM41" i="3"/>
  <c r="AI41" i="3" l="1"/>
  <c r="AE41" i="3"/>
  <c r="AI34" i="3"/>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G138" authorId="0" shapeId="0" xr:uid="{00000000-0006-0000-0000-000003000000}">
      <text>
        <r>
          <rPr>
            <sz val="9"/>
            <color indexed="81"/>
            <rFont val="MS P ゴシック"/>
            <family val="3"/>
            <charset val="128"/>
          </rPr>
          <t>アウトプットの合計値を転記
（採択大学数）</t>
        </r>
      </text>
    </comment>
  </commentList>
</comments>
</file>

<file path=xl/sharedStrings.xml><?xml version="1.0" encoding="utf-8"?>
<sst xmlns="http://schemas.openxmlformats.org/spreadsheetml/2006/main" count="3141" uniqueCount="728">
  <si>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</si>
  <si>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</si>
  <si>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</si>
  <si>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</si>
  <si>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</si>
  <si>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</si>
  <si>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</si>
  <si>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</si>
  <si>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</si>
  <si>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</si>
  <si>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</si>
  <si>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</si>
  <si>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</si>
  <si>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</si>
  <si>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</si>
  <si>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</si>
  <si>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</si>
  <si>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</si>
  <si>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</si>
  <si>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</si>
  <si>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</si>
  <si>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</si>
  <si>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</si>
  <si>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</si>
  <si>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</si>
  <si>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</si>
  <si>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</si>
  <si>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</si>
  <si>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</si>
  <si>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</si>
  <si>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</si>
  <si>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</si>
  <si>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</si>
  <si>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</si>
  <si>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</si>
  <si>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</si>
  <si>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</si>
  <si>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</si>
  <si>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</si>
  <si>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</si>
  <si>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</si>
  <si>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</si>
  <si>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</si>
  <si>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</si>
  <si>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</si>
  <si>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</si>
  <si>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</si>
  <si>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</si>
  <si>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</si>
  <si>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</si>
  <si>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</si>
  <si>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</si>
  <si>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</si>
  <si>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</si>
  <si>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</si>
  <si>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</si>
  <si>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</si>
  <si>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</si>
  <si>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</si>
  <si>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</si>
  <si>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</si>
  <si>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</si>
  <si>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</si>
  <si>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</si>
  <si>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</si>
  <si>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</si>
  <si>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</si>
  <si>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</si>
  <si>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</si>
  <si>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</si>
  <si>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</si>
  <si>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</si>
  <si>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</si>
  <si>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</si>
  <si>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</si>
  <si>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</si>
  <si>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</si>
  <si>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</si>
  <si>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</si>
  <si>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</si>
  <si>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</si>
  <si>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</si>
  <si>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</si>
  <si>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</si>
  <si>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</si>
  <si>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</si>
  <si>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</si>
  <si>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</si>
  <si>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</si>
  <si>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</si>
  <si>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</si>
  <si>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</si>
  <si>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</si>
  <si>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</si>
  <si>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</si>
  <si>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</si>
  <si>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</si>
  <si>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</si>
  <si>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</si>
  <si>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</si>
  <si>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</si>
  <si>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</si>
  <si>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</si>
  <si>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</si>
  <si>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</si>
  <si>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</si>
  <si>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</si>
  <si>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</si>
  <si>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</si>
  <si>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</si>
  <si>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</si>
  <si>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</si>
  <si>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</si>
  <si>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</si>
  <si>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</si>
  <si>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</si>
  <si>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</si>
  <si>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</si>
  <si>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</si>
  <si>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</si>
  <si>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</si>
  <si>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</si>
  <si>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</si>
  <si>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</si>
  <si>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</si>
  <si>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</si>
  <si>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</si>
  <si>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</si>
  <si>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</si>
  <si>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</si>
  <si>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</si>
  <si>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</si>
  <si>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</si>
  <si>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</si>
  <si>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</si>
  <si>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</si>
  <si>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</si>
  <si>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</si>
  <si>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</si>
  <si>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</si>
  <si>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</si>
  <si>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</si>
  <si>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</si>
  <si>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</si>
  <si>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</si>
  <si>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</si>
  <si>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</si>
  <si>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</si>
  <si>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</si>
  <si>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</si>
  <si>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</si>
  <si>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</si>
  <si>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</si>
  <si>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</si>
  <si>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</si>
  <si>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</si>
  <si>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</si>
  <si>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</si>
  <si>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</si>
  <si>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</si>
  <si>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</si>
  <si>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</si>
  <si>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</si>
  <si>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</si>
  <si>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</si>
  <si>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</si>
  <si>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</si>
  <si>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</si>
  <si>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</si>
  <si>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</si>
  <si>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</si>
  <si>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</si>
  <si>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</si>
  <si>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</si>
  <si>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</si>
  <si>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</si>
  <si>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</si>
  <si>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</si>
  <si>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</si>
  <si>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</si>
  <si>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</si>
  <si>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</si>
  <si>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</si>
  <si>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</si>
  <si>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</si>
  <si>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</si>
  <si>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</si>
  <si>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</si>
  <si>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</si>
  <si>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</si>
  <si>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</si>
  <si>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</si>
  <si>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</si>
  <si>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</si>
  <si>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</si>
  <si>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</si>
  <si>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</si>
  <si>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</si>
  <si>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</si>
  <si>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</si>
  <si>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</si>
  <si>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</si>
  <si>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</si>
  <si>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</si>
  <si>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</si>
  <si>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</si>
  <si>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</si>
  <si>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</si>
  <si>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</si>
  <si>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</si>
  <si>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</si>
  <si>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</si>
  <si>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</si>
  <si>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</si>
  <si>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</si>
  <si>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</si>
  <si>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</si>
  <si>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</si>
  <si>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</si>
  <si>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</si>
  <si>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</si>
  <si>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</si>
  <si>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</si>
  <si>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</si>
  <si>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</si>
  <si>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</si>
  <si>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</si>
  <si>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</si>
  <si>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</si>
  <si>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</si>
  <si>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</si>
  <si>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</si>
  <si>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</si>
  <si>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</si>
  <si>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</si>
  <si>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</si>
  <si>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</si>
  <si>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</si>
  <si>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</si>
  <si>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</si>
  <si>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</si>
  <si>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</si>
  <si>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</si>
  <si>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</si>
  <si>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</si>
  <si>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</si>
  <si>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</si>
  <si>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</si>
  <si>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</si>
  <si>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</si>
  <si>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</si>
  <si>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</si>
  <si>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</si>
  <si>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</si>
  <si>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</si>
  <si>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</si>
  <si>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</si>
  <si>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</si>
  <si>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</si>
  <si>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</si>
  <si>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</si>
  <si>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</si>
  <si>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</si>
  <si>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</si>
  <si>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</si>
  <si>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</si>
  <si>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</si>
  <si>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</si>
  <si>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</si>
  <si>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</si>
  <si>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</si>
  <si>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</si>
  <si>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</si>
  <si>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</si>
  <si>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</si>
  <si>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</si>
  <si>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</si>
  <si>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</si>
  <si>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</si>
  <si>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</si>
  <si>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</si>
  <si>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</si>
  <si>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</si>
  <si>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</si>
  <si>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</si>
  <si>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</si>
  <si>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</si>
  <si>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</si>
  <si>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</si>
  <si>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</si>
  <si>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</si>
  <si>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</si>
  <si>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</si>
  <si>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</si>
  <si>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</si>
  <si>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</si>
  <si>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</si>
  <si>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</si>
  <si>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</si>
  <si>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</si>
  <si>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</si>
  <si>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</si>
  <si>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</si>
  <si>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</si>
  <si>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</si>
  <si>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</si>
  <si>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</si>
  <si>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</si>
  <si>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</si>
  <si>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</si>
  <si>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</si>
  <si>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</si>
  <si>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</si>
  <si>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</si>
  <si>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</si>
  <si>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</si>
  <si>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</si>
  <si>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</si>
  <si>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</si>
  <si>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</si>
  <si>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</si>
  <si>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</si>
  <si>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</si>
  <si>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</si>
  <si>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</si>
  <si>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</si>
  <si>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</si>
  <si>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</si>
  <si>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</si>
  <si>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</si>
  <si>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</si>
  <si>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</si>
  <si>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</si>
  <si>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</si>
  <si>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</si>
  <si>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</si>
  <si>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</si>
  <si>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</si>
  <si>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</si>
  <si>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</si>
  <si>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</si>
  <si>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</si>
  <si>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</si>
  <si>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</si>
  <si>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</si>
  <si>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</si>
  <si>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</si>
  <si>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</si>
  <si>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</si>
  <si>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</si>
  <si>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</si>
  <si>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</si>
  <si>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</si>
  <si>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</si>
  <si>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</si>
  <si>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</si>
  <si>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</si>
  <si>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</si>
  <si>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</si>
  <si>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</si>
  <si>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</si>
  <si>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</si>
  <si>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</si>
  <si>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</si>
  <si>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</si>
  <si>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</si>
  <si>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</si>
  <si>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</si>
  <si>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</si>
  <si>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</si>
  <si>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</si>
  <si>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</si>
  <si>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</si>
  <si>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</si>
  <si>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</si>
  <si>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</si>
  <si>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</si>
  <si>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</si>
  <si>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</si>
  <si>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</si>
  <si>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</si>
  <si>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</si>
  <si>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</si>
  <si>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</si>
  <si>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</si>
  <si>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</si>
  <si>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</si>
  <si>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</si>
  <si>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</si>
  <si>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</si>
  <si>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</si>
  <si>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</si>
  <si>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</si>
  <si>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</si>
  <si>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</si>
  <si>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</si>
  <si>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</si>
  <si>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</si>
  <si>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</si>
  <si>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</si>
  <si>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</si>
  <si>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</si>
  <si>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</si>
  <si>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</si>
  <si>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</si>
  <si>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</si>
  <si>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</si>
  <si>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</si>
  <si>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</si>
  <si>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</si>
  <si>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</si>
  <si>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</si>
  <si>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</si>
  <si>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</si>
  <si>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</si>
  <si>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</si>
  <si>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</si>
  <si>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</si>
  <si>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</si>
  <si>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</si>
  <si>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</si>
  <si>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</si>
  <si>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</si>
  <si>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</si>
  <si>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</si>
  <si>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</si>
  <si>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</si>
  <si>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</si>
  <si>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</si>
  <si>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</si>
  <si>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</si>
  <si>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</si>
  <si>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</si>
  <si>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</si>
  <si>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</si>
  <si>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</si>
  <si>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</si>
  <si>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</si>
  <si>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</si>
  <si>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</si>
  <si>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</si>
  <si>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</si>
  <si>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</si>
  <si>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</si>
  <si>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</si>
  <si>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</si>
  <si>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</si>
  <si>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</si>
  <si>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</si>
  <si>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</si>
  <si>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</si>
  <si>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</si>
  <si>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</si>
  <si>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</si>
  <si>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</si>
  <si>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</si>
  <si>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</si>
  <si>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</si>
  <si>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</si>
  <si>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</si>
  <si>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</si>
  <si>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</si>
  <si>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</si>
  <si>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</si>
  <si>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</si>
  <si>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</si>
  <si>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</si>
  <si>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</si>
  <si>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</si>
  <si>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</si>
  <si>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</si>
  <si>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</si>
  <si>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</si>
  <si>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</si>
  <si>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</si>
  <si>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</si>
  <si>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</si>
  <si>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</si>
  <si>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</si>
  <si>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</si>
  <si>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</si>
  <si>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</si>
  <si>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</si>
  <si>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</si>
  <si>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</si>
  <si>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</si>
  <si>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</si>
  <si>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</si>
  <si>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</si>
  <si>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</si>
  <si>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</si>
  <si>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</si>
  <si>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</si>
  <si>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</si>
  <si>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</si>
  <si>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</si>
  <si>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</si>
  <si>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</si>
  <si>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</si>
  <si>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</si>
  <si>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</si>
  <si>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</si>
  <si>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</si>
  <si>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</si>
  <si>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</si>
  <si>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</si>
  <si>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</si>
  <si>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</si>
  <si>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</si>
  <si>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</si>
  <si>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</si>
  <si>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</si>
  <si>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</si>
  <si>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</si>
  <si>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</si>
  <si>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</si>
  <si>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</si>
  <si>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</si>
  <si>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</si>
  <si>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</si>
  <si>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</si>
  <si>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</si>
  <si>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</si>
  <si>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</si>
  <si>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</si>
  <si>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</si>
  <si>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</si>
  <si>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</si>
  <si>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</si>
  <si>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</si>
  <si>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</si>
  <si>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</si>
  <si>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</si>
  <si>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</si>
  <si>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</si>
  <si>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</si>
  <si>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</si>
  <si>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</si>
  <si>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</si>
  <si>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</si>
  <si>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</si>
  <si>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</si>
  <si>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</si>
  <si>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</si>
  <si>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</si>
  <si>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</si>
  <si>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</si>
  <si>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</si>
  <si>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</si>
  <si>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</si>
  <si>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</si>
  <si>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</si>
  <si>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</si>
  <si>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</si>
  <si>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</si>
  <si>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</si>
  <si>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</si>
  <si>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</si>
  <si>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</si>
  <si>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</si>
  <si>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</si>
  <si>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</si>
  <si>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</si>
  <si>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</si>
  <si>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</si>
  <si>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</si>
  <si>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</si>
  <si>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</si>
  <si>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</si>
  <si>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</si>
  <si>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</si>
  <si>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</si>
  <si>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</si>
  <si>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</si>
  <si>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</si>
  <si>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</si>
  <si>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</si>
  <si>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</si>
  <si>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平成３４年度</t>
  </si>
  <si>
    <t>医学教育課長
西田　憲史</t>
  </si>
  <si>
    <t>・日本再興戦略（平成25年6月14日閣議決定）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・健康・医療戦略（平成26年7月22日閣議決定、平成29年2月17日一部変更）
・第3次犯罪被害者等基本計画（平成28年4月1日閣議決定）
経済財政運営と改革の基本方針2017～人材への投資を通じた生産性向上～（平成29年6月9日閣議決定）
・国土強靭化基本計画－強くて、しなやかなニッポンへ－（平成26年6月3日閣議決定）</t>
  </si>
  <si>
    <t>医療の高度化等に対応するため、優れた専門医療人材（医師、歯科医師、看護師、薬剤師等）を養成するとともに教育体制の充実を図ることで、社会から求められる多様な医療ニーズに対応できる優れた専門医療人材を養成、医療の安全確保や質の向上を図るための大学病院の体制強化や質の高い医療関連職種の養成・活用促進を目指す。</t>
  </si>
  <si>
    <t>本事業では、医療現場で課題となっている事項に貢献できる人材の養成について取り組むことで、全国の大学・大学病院における人材養成機能を一層強化し、高度な教育力・技術力を有する大学が核となり、我が国が抱える医療現場の諸課題等に対して科学的根拠に基づいた医療が提供できる優れた医療人材の養成を推進する。
【補助率：定額補助】</t>
  </si>
  <si>
    <t>大学改革推進等補助金</t>
  </si>
  <si>
    <t>諸謝金</t>
  </si>
  <si>
    <t>庁費</t>
  </si>
  <si>
    <t>委員等旅費</t>
  </si>
  <si>
    <t>職員旅費</t>
  </si>
  <si>
    <t>平成34年度までの課題解決型高度医療人材養成プログラムによる医療人材（医師・歯科医師）養成数</t>
  </si>
  <si>
    <t>課題解決型高度医療人材養成プログラムにおける養成人数</t>
  </si>
  <si>
    <t>人</t>
  </si>
  <si>
    <t>成果実績：課題解決型高度医療人材養成プログラム　取組状況調査
目標値：課題解決型高度医療人材養成プログラム申請書　教育プログラム・コース　受入目標人数</t>
  </si>
  <si>
    <t>平成30年度までに、課題解決型高度医療人材養成プログラムにより医療人材（メディカルスタッフ）を6,020人養成する。</t>
  </si>
  <si>
    <t>成果実績：課題解決型高度医療人材養成プログラム　取組状況調査
目標値：課題解決型高度医療人材養成プログラム申請書　教育プログラム・コース 受入目標人数</t>
  </si>
  <si>
    <t>件</t>
  </si>
  <si>
    <t>執行額／事業参加大学数　　　　　　　　　　　　　　</t>
    <phoneticPr fontId="5"/>
  </si>
  <si>
    <t>百万円</t>
  </si>
  <si>
    <t>執行額/事業参加大学数</t>
    <phoneticPr fontId="5"/>
  </si>
  <si>
    <t>880百万円／31大学</t>
  </si>
  <si>
    <t>　　/</t>
    <phoneticPr fontId="5"/>
  </si>
  <si>
    <t>／　　　　　　　　　　　　　　</t>
    <phoneticPr fontId="5"/>
  </si>
  <si>
    <t>政策目標4　個性が輝く高等教育の振興</t>
  </si>
  <si>
    <t>施策目標4-1　大学などにおける教育研究の質の向上</t>
  </si>
  <si>
    <t>医師・歯科医師等の高度医療人材養成数</t>
  </si>
  <si>
    <t>医師・歯科医師等の高度医療人材を養成するためのプログラム実施数</t>
  </si>
  <si>
    <t>-</t>
    <phoneticPr fontId="5"/>
  </si>
  <si>
    <t>-</t>
    <phoneticPr fontId="5"/>
  </si>
  <si>
    <t>-</t>
    <phoneticPr fontId="5"/>
  </si>
  <si>
    <t>-</t>
    <phoneticPr fontId="5"/>
  </si>
  <si>
    <t>-</t>
    <phoneticPr fontId="5"/>
  </si>
  <si>
    <t>支出先の選定に当たっては、公募を実施し、第三者委員会で選定しており、国費の負担割合は妥当である。</t>
  </si>
  <si>
    <t>事業の実施に当たっては、事業の中間評価の結果を各大学の経費配分に反映させるなど、効率化に努めている。</t>
  </si>
  <si>
    <t>本事業の目的は、優れた専門医療人材を養成するとともに教育体制の充実を図ることであり、本事業により、医療人材の養成数は成果目標に見合ったものとなっている。</t>
  </si>
  <si>
    <t>支出先の選定にあたっては、公募を行い、最も効果的、効率的に実施できる者を選んでいる。</t>
  </si>
  <si>
    <t>当初見込みにおいて想定していた数と概ね同程度又はそれ以上の人材養成を行っている。</t>
  </si>
  <si>
    <t>本事業で得られた成果報告については、ＨＰへの掲載、各種説明会での周知等を通じて活用の促進を図っている。</t>
  </si>
  <si>
    <t>137</t>
  </si>
  <si>
    <t>129</t>
  </si>
  <si>
    <t>本事業による各大学の理念や強み、特色、地域性等を活かした教育拠点が形成され、教育プログラム・コースが展開されることにより、健康長寿社会の実現に寄与できる優れた医療人材が養成される。</t>
  </si>
  <si>
    <t>○</t>
  </si>
  <si>
    <t>4　個性が輝く高等教育の振興</t>
    <phoneticPr fontId="5"/>
  </si>
  <si>
    <t>4-1  大学などにおける教育研究の質の向上</t>
    <phoneticPr fontId="5"/>
  </si>
  <si>
    <t>課題解決型高度医療人材養成プログラム</t>
    <phoneticPr fontId="5"/>
  </si>
  <si>
    <t>高等教育局</t>
    <phoneticPr fontId="5"/>
  </si>
  <si>
    <t>医学教育課</t>
    <phoneticPr fontId="5"/>
  </si>
  <si>
    <t>-</t>
    <phoneticPr fontId="5"/>
  </si>
  <si>
    <t>本事業による各大学の理念や強み、特色、地域性等を活かした教育拠点が形成され、教育プログラム・コースが展開されることにより、我が国が抱える医療現場の諸課題等に対して、科学的根拠に基づいた医療を提供し、健康長寿社会の実現に寄与できる優れた医療人材が養成される。</t>
    <phoneticPr fontId="5"/>
  </si>
  <si>
    <t>物件費</t>
    <rPh sb="0" eb="3">
      <t>ブッケンヒ</t>
    </rPh>
    <phoneticPr fontId="5"/>
  </si>
  <si>
    <t>その他</t>
    <rPh sb="2" eb="3">
      <t>タ</t>
    </rPh>
    <phoneticPr fontId="5"/>
  </si>
  <si>
    <t>旅費</t>
    <rPh sb="0" eb="2">
      <t>リョヒ</t>
    </rPh>
    <phoneticPr fontId="5"/>
  </si>
  <si>
    <t>人件費・謝金</t>
    <rPh sb="0" eb="3">
      <t>ジンケンヒ</t>
    </rPh>
    <rPh sb="4" eb="6">
      <t>シャキン</t>
    </rPh>
    <phoneticPr fontId="5"/>
  </si>
  <si>
    <t>e-learningシステム構築費用等</t>
    <rPh sb="14" eb="16">
      <t>コウチク</t>
    </rPh>
    <rPh sb="16" eb="18">
      <t>ヒヨウ</t>
    </rPh>
    <rPh sb="18" eb="19">
      <t>ナド</t>
    </rPh>
    <phoneticPr fontId="5"/>
  </si>
  <si>
    <t>HP・登録フォームシステム作成費用等</t>
    <rPh sb="15" eb="17">
      <t>ヒヨウ</t>
    </rPh>
    <rPh sb="17" eb="18">
      <t>ナド</t>
    </rPh>
    <phoneticPr fontId="5"/>
  </si>
  <si>
    <t>調査・情報収集旅費等</t>
    <rPh sb="9" eb="10">
      <t>ナド</t>
    </rPh>
    <phoneticPr fontId="5"/>
  </si>
  <si>
    <t>人件費・謝金</t>
    <phoneticPr fontId="5"/>
  </si>
  <si>
    <t>その他</t>
    <phoneticPr fontId="5"/>
  </si>
  <si>
    <t>旅費</t>
    <phoneticPr fontId="5"/>
  </si>
  <si>
    <t>調査・情報収集旅費等</t>
    <phoneticPr fontId="5"/>
  </si>
  <si>
    <t>会議資料印刷費等</t>
    <rPh sb="4" eb="6">
      <t>インサツ</t>
    </rPh>
    <rPh sb="6" eb="7">
      <t>ヒ</t>
    </rPh>
    <rPh sb="7" eb="8">
      <t>ナド</t>
    </rPh>
    <phoneticPr fontId="5"/>
  </si>
  <si>
    <t>医療機器（嚥下内視鏡）購入費用等</t>
    <rPh sb="0" eb="2">
      <t>イリョウ</t>
    </rPh>
    <rPh sb="2" eb="4">
      <t>キキ</t>
    </rPh>
    <rPh sb="11" eb="13">
      <t>コウニュウ</t>
    </rPh>
    <rPh sb="13" eb="15">
      <t>ヒヨウ</t>
    </rPh>
    <rPh sb="15" eb="16">
      <t>ナド</t>
    </rPh>
    <phoneticPr fontId="5"/>
  </si>
  <si>
    <t>人件費（事業専任教員）等</t>
    <rPh sb="11" eb="12">
      <t>ナド</t>
    </rPh>
    <phoneticPr fontId="5"/>
  </si>
  <si>
    <t>e-learnig教材作成に係る人件費等</t>
    <rPh sb="14" eb="15">
      <t>カカ</t>
    </rPh>
    <rPh sb="16" eb="19">
      <t>ジンケンヒ</t>
    </rPh>
    <rPh sb="19" eb="20">
      <t>ナド</t>
    </rPh>
    <phoneticPr fontId="5"/>
  </si>
  <si>
    <t>-</t>
    <phoneticPr fontId="5"/>
  </si>
  <si>
    <t>-</t>
    <phoneticPr fontId="5"/>
  </si>
  <si>
    <t>-</t>
    <phoneticPr fontId="5"/>
  </si>
  <si>
    <t>多職種連携の災害支援を担う高度医療人養成</t>
    <phoneticPr fontId="5"/>
  </si>
  <si>
    <t>健康長寿社会を担う歯科医学教育改革</t>
    <phoneticPr fontId="5"/>
  </si>
  <si>
    <t>-</t>
    <phoneticPr fontId="5"/>
  </si>
  <si>
    <t>-</t>
    <phoneticPr fontId="5"/>
  </si>
  <si>
    <t>ITを活用した小児周産期の高度医療人養成</t>
    <phoneticPr fontId="5"/>
  </si>
  <si>
    <t>多職種連携医療専門職養成プログラム</t>
    <phoneticPr fontId="5"/>
  </si>
  <si>
    <t>重症児の在宅支援を担う医師等養成</t>
    <phoneticPr fontId="5"/>
  </si>
  <si>
    <t>国内初の、肝臓移植を担う高度医療人養成</t>
    <phoneticPr fontId="5"/>
  </si>
  <si>
    <t>健康長寿を育む歯学教育コンソーシアム</t>
    <phoneticPr fontId="5"/>
  </si>
  <si>
    <t>コンダクター型災害保健医療人材の養成</t>
    <phoneticPr fontId="5"/>
  </si>
  <si>
    <t>難病克服！次世代スーパードクターの育成</t>
    <phoneticPr fontId="5"/>
  </si>
  <si>
    <t>国内初の、肝臓移植を担う高度医療人養成</t>
    <phoneticPr fontId="5"/>
  </si>
  <si>
    <t>重症児の在宅支援を担う医師等養成</t>
    <phoneticPr fontId="5"/>
  </si>
  <si>
    <t>健康長寿を育む歯学教育コンソーシアム</t>
    <phoneticPr fontId="5"/>
  </si>
  <si>
    <t>4010405001654</t>
  </si>
  <si>
    <t>慶應義塾</t>
  </si>
  <si>
    <t>ITを活用した小児周産期の高度医療人養成</t>
    <rPh sb="3" eb="5">
      <t>カツヨウ</t>
    </rPh>
    <rPh sb="7" eb="9">
      <t>ショウニ</t>
    </rPh>
    <rPh sb="9" eb="12">
      <t>シュウサンキ</t>
    </rPh>
    <rPh sb="13" eb="15">
      <t>コウド</t>
    </rPh>
    <rPh sb="15" eb="17">
      <t>イリョウ</t>
    </rPh>
    <rPh sb="17" eb="18">
      <t>ジン</t>
    </rPh>
    <rPh sb="18" eb="20">
      <t>ヨウセイ</t>
    </rPh>
    <phoneticPr fontId="4"/>
  </si>
  <si>
    <t>精神科多職種連携治療・ケアを担う人材養成</t>
    <rPh sb="0" eb="3">
      <t>セイシンカ</t>
    </rPh>
    <rPh sb="3" eb="6">
      <t>タショクシュ</t>
    </rPh>
    <rPh sb="6" eb="8">
      <t>レンケイ</t>
    </rPh>
    <rPh sb="8" eb="10">
      <t>チリョウ</t>
    </rPh>
    <rPh sb="14" eb="15">
      <t>ニナ</t>
    </rPh>
    <rPh sb="16" eb="18">
      <t>ジンザイ</t>
    </rPh>
    <rPh sb="18" eb="20">
      <t>ヨウセイ</t>
    </rPh>
    <phoneticPr fontId="4"/>
  </si>
  <si>
    <t>放射線災害の全時相に対応できる人材養成</t>
    <rPh sb="0" eb="3">
      <t>ホウシャセン</t>
    </rPh>
    <rPh sb="3" eb="5">
      <t>サイガイ</t>
    </rPh>
    <rPh sb="6" eb="7">
      <t>ゼン</t>
    </rPh>
    <rPh sb="7" eb="9">
      <t>ジソウ</t>
    </rPh>
    <rPh sb="10" eb="12">
      <t>タイオウ</t>
    </rPh>
    <rPh sb="15" eb="17">
      <t>ジンザイ</t>
    </rPh>
    <rPh sb="17" eb="19">
      <t>ヨウセイ</t>
    </rPh>
    <phoneticPr fontId="4"/>
  </si>
  <si>
    <t>多職種連携医療専門職養成プログラム</t>
    <rPh sb="0" eb="1">
      <t>タ</t>
    </rPh>
    <rPh sb="1" eb="3">
      <t>ショクシュ</t>
    </rPh>
    <rPh sb="3" eb="5">
      <t>レンケイ</t>
    </rPh>
    <rPh sb="5" eb="7">
      <t>イリョウ</t>
    </rPh>
    <rPh sb="7" eb="9">
      <t>センモン</t>
    </rPh>
    <rPh sb="9" eb="10">
      <t>ショク</t>
    </rPh>
    <rPh sb="10" eb="12">
      <t>ヨウセイ</t>
    </rPh>
    <phoneticPr fontId="4"/>
  </si>
  <si>
    <t>実践的災害医療ロジスティクス専門家の養成</t>
    <rPh sb="0" eb="3">
      <t>ジッセンテキ</t>
    </rPh>
    <rPh sb="3" eb="5">
      <t>サイガイ</t>
    </rPh>
    <rPh sb="5" eb="7">
      <t>イリョウ</t>
    </rPh>
    <rPh sb="14" eb="17">
      <t>センモンカ</t>
    </rPh>
    <rPh sb="18" eb="20">
      <t>ヨウセイ</t>
    </rPh>
    <phoneticPr fontId="4"/>
  </si>
  <si>
    <t>発災～復興まで支援する災害医療人材の養成</t>
    <rPh sb="0" eb="1">
      <t>ハツ</t>
    </rPh>
    <rPh sb="3" eb="5">
      <t>フッコウ</t>
    </rPh>
    <rPh sb="7" eb="9">
      <t>シエン</t>
    </rPh>
    <rPh sb="11" eb="13">
      <t>サイガイ</t>
    </rPh>
    <rPh sb="13" eb="15">
      <t>イリョウ</t>
    </rPh>
    <rPh sb="15" eb="17">
      <t>ジンザイ</t>
    </rPh>
    <rPh sb="18" eb="20">
      <t>ヨウセイ</t>
    </rPh>
    <phoneticPr fontId="4"/>
  </si>
  <si>
    <t>多職種連携の災害支援を担う高度医療人養成</t>
    <rPh sb="0" eb="3">
      <t>タショクシュ</t>
    </rPh>
    <rPh sb="3" eb="5">
      <t>レンケイ</t>
    </rPh>
    <rPh sb="6" eb="8">
      <t>サイガイ</t>
    </rPh>
    <rPh sb="8" eb="10">
      <t>シエン</t>
    </rPh>
    <rPh sb="11" eb="12">
      <t>ニナ</t>
    </rPh>
    <rPh sb="13" eb="15">
      <t>コウド</t>
    </rPh>
    <rPh sb="15" eb="17">
      <t>イリョウ</t>
    </rPh>
    <rPh sb="17" eb="18">
      <t>ジン</t>
    </rPh>
    <rPh sb="18" eb="20">
      <t>ヨウセイ</t>
    </rPh>
    <phoneticPr fontId="4"/>
  </si>
  <si>
    <t>国内初の、肝臓移植を担う高度医療人養成</t>
    <rPh sb="0" eb="3">
      <t>コクナイハツ</t>
    </rPh>
    <rPh sb="5" eb="7">
      <t>カンゾウ</t>
    </rPh>
    <rPh sb="7" eb="9">
      <t>イショク</t>
    </rPh>
    <rPh sb="10" eb="11">
      <t>ニナ</t>
    </rPh>
    <rPh sb="12" eb="14">
      <t>コウド</t>
    </rPh>
    <rPh sb="14" eb="17">
      <t>イリョウジン</t>
    </rPh>
    <rPh sb="17" eb="19">
      <t>ヨウセイ</t>
    </rPh>
    <phoneticPr fontId="4"/>
  </si>
  <si>
    <t>発達症への介入による国民的健康課題の解決</t>
    <rPh sb="0" eb="2">
      <t>ハッタツ</t>
    </rPh>
    <rPh sb="2" eb="3">
      <t>ショウ</t>
    </rPh>
    <rPh sb="5" eb="7">
      <t>カイニュウ</t>
    </rPh>
    <rPh sb="10" eb="13">
      <t>コクミンテキ</t>
    </rPh>
    <rPh sb="13" eb="15">
      <t>ケンコウ</t>
    </rPh>
    <rPh sb="15" eb="17">
      <t>カダイ</t>
    </rPh>
    <rPh sb="18" eb="20">
      <t>カイケツ</t>
    </rPh>
    <phoneticPr fontId="4"/>
  </si>
  <si>
    <t>京大で臨床研究力／医学教育力を強化する！</t>
    <rPh sb="0" eb="2">
      <t>キョウダイ</t>
    </rPh>
    <rPh sb="3" eb="5">
      <t>リンショウ</t>
    </rPh>
    <rPh sb="5" eb="7">
      <t>ケンキュウ</t>
    </rPh>
    <rPh sb="7" eb="8">
      <t>リョク</t>
    </rPh>
    <rPh sb="9" eb="11">
      <t>イガク</t>
    </rPh>
    <rPh sb="11" eb="13">
      <t>キョウイク</t>
    </rPh>
    <rPh sb="13" eb="14">
      <t>リョク</t>
    </rPh>
    <rPh sb="15" eb="17">
      <t>キョウカ</t>
    </rPh>
    <phoneticPr fontId="4"/>
  </si>
  <si>
    <t>実践的医療経営プロフェッショナル教育事業</t>
  </si>
  <si>
    <t>コンダクター型災害保健医療人材の養成</t>
    <rPh sb="6" eb="7">
      <t>ガタ</t>
    </rPh>
    <rPh sb="7" eb="9">
      <t>サイガイ</t>
    </rPh>
    <rPh sb="9" eb="11">
      <t>ホケン</t>
    </rPh>
    <rPh sb="11" eb="13">
      <t>イリョウ</t>
    </rPh>
    <rPh sb="13" eb="15">
      <t>ジンザイ</t>
    </rPh>
    <rPh sb="16" eb="18">
      <t>ヨウセイ</t>
    </rPh>
    <phoneticPr fontId="4"/>
  </si>
  <si>
    <t>健康長寿を育む歯学教育コンソーシアム</t>
    <rPh sb="0" eb="2">
      <t>ケンコウ</t>
    </rPh>
    <rPh sb="2" eb="4">
      <t>チョウジュ</t>
    </rPh>
    <rPh sb="5" eb="6">
      <t>ハグク</t>
    </rPh>
    <rPh sb="7" eb="9">
      <t>シガク</t>
    </rPh>
    <rPh sb="9" eb="11">
      <t>キョウイク</t>
    </rPh>
    <phoneticPr fontId="4"/>
  </si>
  <si>
    <t>ＰＤＣＡ医療クオリティマネージャー養成</t>
    <rPh sb="4" eb="6">
      <t>イリョウ</t>
    </rPh>
    <rPh sb="17" eb="19">
      <t>ヨウセイ</t>
    </rPh>
    <phoneticPr fontId="4"/>
  </si>
  <si>
    <t>大学病院経営人材養成プラン</t>
  </si>
  <si>
    <t>健康長寿に貢献する実践的チーム医療人育成</t>
    <rPh sb="0" eb="2">
      <t>ケンコウ</t>
    </rPh>
    <rPh sb="2" eb="4">
      <t>チョウジュ</t>
    </rPh>
    <rPh sb="5" eb="7">
      <t>コウケン</t>
    </rPh>
    <rPh sb="9" eb="12">
      <t>ジッセンテキ</t>
    </rPh>
    <rPh sb="15" eb="17">
      <t>イリョウ</t>
    </rPh>
    <rPh sb="17" eb="18">
      <t>ジン</t>
    </rPh>
    <rPh sb="18" eb="20">
      <t>イクセイ</t>
    </rPh>
    <phoneticPr fontId="4"/>
  </si>
  <si>
    <t>メンタル・サポート医療人とプロの連携養成</t>
    <rPh sb="9" eb="11">
      <t>イリョウ</t>
    </rPh>
    <rPh sb="11" eb="12">
      <t>ジン</t>
    </rPh>
    <rPh sb="16" eb="18">
      <t>レンケイ</t>
    </rPh>
    <rPh sb="18" eb="20">
      <t>ヨウセイ</t>
    </rPh>
    <phoneticPr fontId="4"/>
  </si>
  <si>
    <t>病院経営スペシャリスト養成プログラム</t>
  </si>
  <si>
    <t>職域・地域架橋型－価値に基づく支援者育成</t>
    <rPh sb="0" eb="2">
      <t>ショクイキ</t>
    </rPh>
    <rPh sb="3" eb="5">
      <t>チイキ</t>
    </rPh>
    <rPh sb="5" eb="7">
      <t>カキョウ</t>
    </rPh>
    <rPh sb="7" eb="8">
      <t>ガタ</t>
    </rPh>
    <rPh sb="9" eb="11">
      <t>カチ</t>
    </rPh>
    <rPh sb="12" eb="13">
      <t>モト</t>
    </rPh>
    <rPh sb="15" eb="18">
      <t>シエンシャ</t>
    </rPh>
    <rPh sb="18" eb="20">
      <t>イクセイ</t>
    </rPh>
    <phoneticPr fontId="4"/>
  </si>
  <si>
    <t>経営のできる大学病院幹部養成プログラム</t>
  </si>
  <si>
    <t>領域横断的内視鏡手術エキスパート育成事業</t>
    <rPh sb="0" eb="2">
      <t>リョウイキ</t>
    </rPh>
    <rPh sb="2" eb="5">
      <t>オウダンテキ</t>
    </rPh>
    <rPh sb="5" eb="8">
      <t>ナイシキョウ</t>
    </rPh>
    <rPh sb="8" eb="10">
      <t>シュジュツ</t>
    </rPh>
    <rPh sb="16" eb="18">
      <t>イクセイ</t>
    </rPh>
    <rPh sb="18" eb="20">
      <t>ジギョウ</t>
    </rPh>
    <phoneticPr fontId="4"/>
  </si>
  <si>
    <t>ケースとデータに基づく病院経営人材育成</t>
  </si>
  <si>
    <t>健康長寿社会を担う歯科医学教育改革</t>
    <rPh sb="0" eb="2">
      <t>ケンコウ</t>
    </rPh>
    <rPh sb="2" eb="4">
      <t>チョウジュ</t>
    </rPh>
    <rPh sb="4" eb="6">
      <t>シャカイ</t>
    </rPh>
    <rPh sb="7" eb="8">
      <t>ニナ</t>
    </rPh>
    <rPh sb="9" eb="12">
      <t>シカイ</t>
    </rPh>
    <rPh sb="12" eb="13">
      <t>ガク</t>
    </rPh>
    <rPh sb="13" eb="15">
      <t>キョウイク</t>
    </rPh>
    <rPh sb="15" eb="17">
      <t>カイカク</t>
    </rPh>
    <phoneticPr fontId="4"/>
  </si>
  <si>
    <t>無</t>
  </si>
  <si>
    <t>‐</t>
  </si>
  <si>
    <t>・本事業については、概ね計画通りに予算執行されたものと考えられる。
・専門家や有識者を含む第三者委員会による中間評価を実施しており、進捗状況を検証するとともに各大学に対して実効性を高めるための助言を行っている。加えて、中間評価結果を各大学の経費配分に反映させるなど、効率化に努めている。</t>
    <phoneticPr fontId="5"/>
  </si>
  <si>
    <t>該当なし</t>
    <phoneticPr fontId="5"/>
  </si>
  <si>
    <t>750百万円／41大学</t>
    <phoneticPr fontId="5"/>
  </si>
  <si>
    <t>770百万円／48大学</t>
    <phoneticPr fontId="5"/>
  </si>
  <si>
    <t>健康長寿社会の実現のために、高度な医療体制の構築、高度な知識・技術を有する医師、看護師・薬剤師等のメディカルスタッフの養成が必要である。また、医師不足や医療の高度化に対応できるチーム医療の推進が医療全体の課題となっており、本事業はこういった社会のニーズを反映しているものである。</t>
    <rPh sb="111" eb="112">
      <t>ホン</t>
    </rPh>
    <rPh sb="112" eb="114">
      <t>ジギョウ</t>
    </rPh>
    <phoneticPr fontId="5"/>
  </si>
  <si>
    <t>国民が安心・安全な医療を享受できる環境を確保し、医療の高度化に対応していくためには、我が国全体の医療専門職の教育体制の充実を行っていくことが重要であり、地方自治体、民間等に委ねることは困難である。</t>
    <phoneticPr fontId="5"/>
  </si>
  <si>
    <t>国民が安心・安全な医療を享受できる環境を確保し、医療の高度化等に対応していくためには、本事業において、我が国全体の医療専門職（医師、看護師等）を養成するための教育体制の充実を図ることが重要であり、国が実施すべき優先度の高い事業である。</t>
    <phoneticPr fontId="5"/>
  </si>
  <si>
    <t>支出先の選定に当たっては、公募を実施し、第三者委員会で選定することにより、その妥当性や競争性を確保している。</t>
    <phoneticPr fontId="5"/>
  </si>
  <si>
    <t>交付決定・額の確定の際に、交付先から提出される申請書及び実績報告書等に基づいて、支出先・使途を把握し、妥当なコスト水準かを厳正に確認している。</t>
    <phoneticPr fontId="5"/>
  </si>
  <si>
    <t>交付決定・額の確定の際に、連携先や分担金等資金の流れを厳正に確認することとしている。</t>
    <rPh sb="20" eb="21">
      <t>ナド</t>
    </rPh>
    <phoneticPr fontId="5"/>
  </si>
  <si>
    <t>交付決定・額の確定の際に、支出先・使途について厳正に確認することで、事業目的に即した真に必要なものに限定している。</t>
    <phoneticPr fontId="5"/>
  </si>
  <si>
    <t>国立大学法人
東京大学</t>
    <phoneticPr fontId="5"/>
  </si>
  <si>
    <t>国立大学法人
東京大学</t>
    <phoneticPr fontId="5"/>
  </si>
  <si>
    <t>国立大学法人
岡山大学</t>
    <phoneticPr fontId="5"/>
  </si>
  <si>
    <t>国立大学法人
千葉大学</t>
    <phoneticPr fontId="5"/>
  </si>
  <si>
    <t>国立大学法人
千葉大学</t>
    <phoneticPr fontId="5"/>
  </si>
  <si>
    <t>国立大学法人
東京医科歯科大学</t>
    <phoneticPr fontId="5"/>
  </si>
  <si>
    <t>国立大学法人
九州大学</t>
    <phoneticPr fontId="5"/>
  </si>
  <si>
    <t>茨城県立医療大学</t>
    <phoneticPr fontId="5"/>
  </si>
  <si>
    <t>国立大学法人
山形大学</t>
    <phoneticPr fontId="5"/>
  </si>
  <si>
    <t>国立大学法人
長崎大学</t>
    <phoneticPr fontId="5"/>
  </si>
  <si>
    <t>国立大学法人
長崎大学</t>
    <phoneticPr fontId="5"/>
  </si>
  <si>
    <t>国立大学法人
東北大学</t>
    <phoneticPr fontId="5"/>
  </si>
  <si>
    <t>公立大学法人
福島県立医科大学</t>
    <rPh sb="0" eb="2">
      <t>コウリツ</t>
    </rPh>
    <rPh sb="2" eb="4">
      <t>ダイガク</t>
    </rPh>
    <rPh sb="4" eb="6">
      <t>ホウジン</t>
    </rPh>
    <phoneticPr fontId="5"/>
  </si>
  <si>
    <t>国立大学法人
千葉大学</t>
    <phoneticPr fontId="5"/>
  </si>
  <si>
    <t>国立大学法人
千葉大学</t>
    <phoneticPr fontId="5"/>
  </si>
  <si>
    <t>国立大学法人
秋田大学</t>
    <phoneticPr fontId="5"/>
  </si>
  <si>
    <t>国立大学法人
新潟大学</t>
    <phoneticPr fontId="5"/>
  </si>
  <si>
    <t>国立大学法人
筑波大学</t>
    <phoneticPr fontId="5"/>
  </si>
  <si>
    <t>国立大学法人
筑波大学</t>
    <phoneticPr fontId="5"/>
  </si>
  <si>
    <t>国立大学法人
筑波大学</t>
    <phoneticPr fontId="5"/>
  </si>
  <si>
    <t>国立大学法人
新潟大学</t>
    <phoneticPr fontId="5"/>
  </si>
  <si>
    <t>国立大学法人
熊本大学</t>
    <phoneticPr fontId="5"/>
  </si>
  <si>
    <t>国立大学法人
熊本大学</t>
    <phoneticPr fontId="5"/>
  </si>
  <si>
    <t>国立大学法人
京都大学</t>
    <phoneticPr fontId="5"/>
  </si>
  <si>
    <t>国立大学法人
京都大学</t>
    <phoneticPr fontId="5"/>
  </si>
  <si>
    <t>国立大学法人
東北大学</t>
    <phoneticPr fontId="5"/>
  </si>
  <si>
    <t>医師・歯科医師等の高度医療人材を養成するためのプログラム実施数</t>
    <phoneticPr fontId="5"/>
  </si>
  <si>
    <t>教育プログラム・コース実施数</t>
    <rPh sb="0" eb="2">
      <t>キョウイク</t>
    </rPh>
    <phoneticPr fontId="5"/>
  </si>
  <si>
    <t>・医療人材（医師・歯科医師）の養成では、平成30年度までに目標の15,185人に対して17,231人の医療現場の課題等に対して科学的根拠に基づいた医療が提供できる医療人材を養成しており、国民が安心できる医療提供体制の構築が着実に図られている。
・医療人材（メディカルスタッフ）の養成では、平成30年度までに目標の6,020人に対して20,137人の医療現場の課題等に対して科学的根拠に基づいた医療が提供できる医療人材を養成しており、国民が安心できる医療提供体制の構築が着実に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phoneticPr fontId="5"/>
  </si>
  <si>
    <t>A.国立大学法人新潟大学</t>
    <rPh sb="2" eb="4">
      <t>コクリツ</t>
    </rPh>
    <rPh sb="4" eb="6">
      <t>ダイガク</t>
    </rPh>
    <rPh sb="6" eb="8">
      <t>ホウジン</t>
    </rPh>
    <rPh sb="8" eb="10">
      <t>ニイガタ</t>
    </rPh>
    <rPh sb="10" eb="12">
      <t>ダイガク</t>
    </rPh>
    <phoneticPr fontId="5"/>
  </si>
  <si>
    <t>B.国立大学法人九州大学</t>
    <rPh sb="2" eb="4">
      <t>コクリツ</t>
    </rPh>
    <rPh sb="4" eb="6">
      <t>ダイガク</t>
    </rPh>
    <rPh sb="6" eb="8">
      <t>ホウジン</t>
    </rPh>
    <rPh sb="8" eb="10">
      <t>キュウシュウ</t>
    </rPh>
    <rPh sb="10" eb="12">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</si>
</sst>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173999</xdr:colOff>
      <xdr:row>742</xdr:row>
      <xdr:rowOff>134477</xdr:rowOff>
    </xdr:from>
    <xdr:to>
      <xdr:col>49</xdr:col>
      <xdr:colOff>66676</xdr:colOff>
      <xdr:row>758</xdr:row>
      <xdr:rowOff>324979</xdr:rowOff>
    </xdr:to>
    <xdr:grpSp>
      <xdr:nvGrpSpPr>
        <xdr:cNvPr id="3" name="グループ化 2">
          <a:extLst>
            <a:ext uri="{FF2B5EF4-FFF2-40B4-BE49-F238E27FC236}">
              <a16:creationId xmlns:a16="http://schemas.microsoft.com/office/drawing/2014/main" id="{04DB87B6-977D-43D0-A817-F53605534B71}"/>
            </a:ext>
          </a:extLst>
        </xdr:cNvPr>
        <xdr:cNvGrpSpPr/>
      </xdr:nvGrpSpPr>
      <xdr:grpSpPr>
        <a:xfrm>
          <a:off x="2002799" y="50121677"/>
          <a:ext cx="8020677" cy="6515102"/>
          <a:chOff x="2793242" y="55408502"/>
          <a:chExt cx="8021485" cy="6476808"/>
        </a:xfrm>
      </xdr:grpSpPr>
      <xdr:grpSp>
        <xdr:nvGrpSpPr>
          <xdr:cNvPr id="4" name="グループ化 3">
            <a:extLst>
              <a:ext uri="{FF2B5EF4-FFF2-40B4-BE49-F238E27FC236}">
                <a16:creationId xmlns:a16="http://schemas.microsoft.com/office/drawing/2014/main" id="{5BA53D40-C0BD-4F59-A3F3-DFDAA7D5433B}"/>
              </a:ext>
            </a:extLst>
          </xdr:cNvPr>
          <xdr:cNvGrpSpPr/>
        </xdr:nvGrpSpPr>
        <xdr:grpSpPr>
          <a:xfrm>
            <a:off x="2793242" y="57938603"/>
            <a:ext cx="2686746" cy="3946707"/>
            <a:chOff x="2793242" y="57938603"/>
            <a:chExt cx="2686746" cy="3946707"/>
          </a:xfrm>
        </xdr:grpSpPr>
        <xdr:sp macro="" textlink="">
          <xdr:nvSpPr>
            <xdr:cNvPr id="10" name="Line 28">
              <a:extLst>
                <a:ext uri="{FF2B5EF4-FFF2-40B4-BE49-F238E27FC236}">
                  <a16:creationId xmlns:a16="http://schemas.microsoft.com/office/drawing/2014/main" id="{FAE5C776-9606-4577-9381-7284C0B46D76}"/>
                </a:ext>
              </a:extLst>
            </xdr:cNvPr>
            <xdr:cNvSpPr>
              <a:spLocks noChangeShapeType="1"/>
            </xdr:cNvSpPr>
          </xdr:nvSpPr>
          <xdr:spPr bwMode="auto">
            <a:xfrm>
              <a:off x="5479988" y="57938603"/>
              <a:ext cx="0" cy="47074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Rectangle 32">
              <a:extLst>
                <a:ext uri="{FF2B5EF4-FFF2-40B4-BE49-F238E27FC236}">
                  <a16:creationId xmlns:a16="http://schemas.microsoft.com/office/drawing/2014/main" id="{72D610F4-2E22-4DE3-929B-45CE98C5F9CE}"/>
                </a:ext>
              </a:extLst>
            </xdr:cNvPr>
            <xdr:cNvSpPr>
              <a:spLocks noChangeArrowheads="1"/>
            </xdr:cNvSpPr>
          </xdr:nvSpPr>
          <xdr:spPr bwMode="auto">
            <a:xfrm>
              <a:off x="2823075" y="58431370"/>
              <a:ext cx="2160420" cy="416027"/>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補助金等交付</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xnSp macro="">
          <xdr:nvCxnSpPr>
            <xdr:cNvPr id="14" name="直線矢印コネクタ 13">
              <a:extLst>
                <a:ext uri="{FF2B5EF4-FFF2-40B4-BE49-F238E27FC236}">
                  <a16:creationId xmlns:a16="http://schemas.microsoft.com/office/drawing/2014/main" id="{E566C5E7-2BA3-4319-BADD-0FE04D0BA00C}"/>
                </a:ext>
              </a:extLst>
            </xdr:cNvPr>
            <xdr:cNvCxnSpPr/>
          </xdr:nvCxnSpPr>
          <xdr:spPr>
            <a:xfrm>
              <a:off x="5462368" y="61030472"/>
              <a:ext cx="7891" cy="445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Text Box 2">
              <a:extLst>
                <a:ext uri="{FF2B5EF4-FFF2-40B4-BE49-F238E27FC236}">
                  <a16:creationId xmlns:a16="http://schemas.microsoft.com/office/drawing/2014/main" id="{E2DE279F-B463-482F-9ADF-AFE3BB3AD2C9}"/>
                </a:ext>
              </a:extLst>
            </xdr:cNvPr>
            <xdr:cNvSpPr txBox="1">
              <a:spLocks noChangeArrowheads="1"/>
            </xdr:cNvSpPr>
          </xdr:nvSpPr>
          <xdr:spPr bwMode="auto">
            <a:xfrm>
              <a:off x="2793242" y="61468800"/>
              <a:ext cx="1515082" cy="416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grpSp>
        <xdr:nvGrpSpPr>
          <xdr:cNvPr id="5" name="グループ化 4">
            <a:extLst>
              <a:ext uri="{FF2B5EF4-FFF2-40B4-BE49-F238E27FC236}">
                <a16:creationId xmlns:a16="http://schemas.microsoft.com/office/drawing/2014/main" id="{31FDDEF0-6CFC-4D4D-B40F-1439A3C38A5A}"/>
              </a:ext>
            </a:extLst>
          </xdr:cNvPr>
          <xdr:cNvGrpSpPr/>
        </xdr:nvGrpSpPr>
        <xdr:grpSpPr>
          <a:xfrm>
            <a:off x="3984154" y="55408502"/>
            <a:ext cx="6830573" cy="1661059"/>
            <a:chOff x="3984154" y="55408502"/>
            <a:chExt cx="6830573" cy="1661059"/>
          </a:xfrm>
        </xdr:grpSpPr>
        <xdr:sp macro="" textlink="">
          <xdr:nvSpPr>
            <xdr:cNvPr id="6" name="Rectangle 1">
              <a:extLst>
                <a:ext uri="{FF2B5EF4-FFF2-40B4-BE49-F238E27FC236}">
                  <a16:creationId xmlns:a16="http://schemas.microsoft.com/office/drawing/2014/main" id="{C17461F2-8733-4DE7-9288-901453720527}"/>
                </a:ext>
              </a:extLst>
            </xdr:cNvPr>
            <xdr:cNvSpPr>
              <a:spLocks noChangeArrowheads="1"/>
            </xdr:cNvSpPr>
          </xdr:nvSpPr>
          <xdr:spPr bwMode="auto">
            <a:xfrm>
              <a:off x="3984154" y="55408502"/>
              <a:ext cx="2941341" cy="1415517"/>
            </a:xfrm>
            <a:prstGeom prst="rect">
              <a:avLst/>
            </a:prstGeom>
            <a:solidFill>
              <a:sysClr val="window" lastClr="FFFFFF"/>
            </a:solidFill>
            <a:ln w="9525">
              <a:solidFill>
                <a:srgbClr val="000000"/>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600"/>
                </a:lnSpc>
                <a:defRPr sz="1000"/>
              </a:pP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6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７７３百万円</a:t>
              </a:r>
            </a:p>
          </xdr:txBody>
        </xdr:sp>
        <xdr:sp macro="" textlink="">
          <xdr:nvSpPr>
            <xdr:cNvPr id="8" name="左中かっこ 7">
              <a:extLst>
                <a:ext uri="{FF2B5EF4-FFF2-40B4-BE49-F238E27FC236}">
                  <a16:creationId xmlns:a16="http://schemas.microsoft.com/office/drawing/2014/main" id="{C48F9A71-1FD5-42A4-98F5-FCEE484EC10C}"/>
                </a:ext>
              </a:extLst>
            </xdr:cNvPr>
            <xdr:cNvSpPr/>
          </xdr:nvSpPr>
          <xdr:spPr>
            <a:xfrm>
              <a:off x="7174051" y="55555962"/>
              <a:ext cx="321664" cy="1161753"/>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5A65482F-175F-4BAD-8921-CB61AF9C6F3E}"/>
                </a:ext>
              </a:extLst>
            </xdr:cNvPr>
            <xdr:cNvSpPr txBox="1"/>
          </xdr:nvSpPr>
          <xdr:spPr>
            <a:xfrm>
              <a:off x="7469178" y="55605659"/>
              <a:ext cx="3345549" cy="1463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謝金：</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solidFill>
                    <a:sysClr val="windowText" lastClr="000000"/>
                  </a:solidFill>
                </a:rPr>
                <a:t>職員旅費：</a:t>
              </a:r>
              <a:r>
                <a:rPr kumimoji="1" lang="en-US" altLang="ja-JP" sz="1200">
                  <a:solidFill>
                    <a:sysClr val="windowText" lastClr="000000"/>
                  </a:solidFill>
                </a:rPr>
                <a:t>0.1</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solidFill>
                    <a:sysClr val="windowText" lastClr="000000"/>
                  </a:solidFill>
                </a:rPr>
                <a:t>委員等旅費：</a:t>
              </a:r>
              <a:r>
                <a:rPr kumimoji="1" lang="en-US" altLang="ja-JP" sz="1200">
                  <a:solidFill>
                    <a:sysClr val="windowText" lastClr="000000"/>
                  </a:solidFill>
                </a:rPr>
                <a:t>0.2</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solidFill>
                    <a:sysClr val="windowText" lastClr="000000"/>
                  </a:solidFill>
                </a:rPr>
                <a:t>庁費：</a:t>
              </a:r>
              <a:r>
                <a:rPr kumimoji="1" lang="en-US" altLang="ja-JP" sz="1200">
                  <a:solidFill>
                    <a:sysClr val="windowText" lastClr="000000"/>
                  </a:solidFill>
                </a:rPr>
                <a:t>1.2</a:t>
              </a:r>
              <a:r>
                <a:rPr kumimoji="1" lang="ja-JP" altLang="en-US" sz="1200">
                  <a:solidFill>
                    <a:sysClr val="windowText" lastClr="000000"/>
                  </a:solidFill>
                </a:rPr>
                <a:t>百万円　</a:t>
              </a:r>
              <a:r>
                <a:rPr kumimoji="1" lang="ja-JP" altLang="en-US" sz="1200"/>
                <a:t>　を含む</a:t>
              </a:r>
              <a:endParaRPr kumimoji="1" lang="en-US" altLang="ja-JP" sz="1200"/>
            </a:p>
            <a:p>
              <a:endParaRPr kumimoji="1" lang="ja-JP" altLang="en-US" sz="1100"/>
            </a:p>
          </xdr:txBody>
        </xdr:sp>
      </xdr:grpSp>
    </xdr:grpSp>
    <xdr:clientData/>
  </xdr:twoCellAnchor>
  <xdr:twoCellAnchor>
    <xdr:from>
      <xdr:col>11</xdr:col>
      <xdr:colOff>67235</xdr:colOff>
      <xdr:row>747</xdr:row>
      <xdr:rowOff>11206</xdr:rowOff>
    </xdr:from>
    <xdr:to>
      <xdr:col>36</xdr:col>
      <xdr:colOff>190500</xdr:colOff>
      <xdr:row>749</xdr:row>
      <xdr:rowOff>123264</xdr:rowOff>
    </xdr:to>
    <xdr:sp macro="" textlink="">
      <xdr:nvSpPr>
        <xdr:cNvPr id="18" name="大かっこ 17">
          <a:extLst>
            <a:ext uri="{FF2B5EF4-FFF2-40B4-BE49-F238E27FC236}">
              <a16:creationId xmlns:a16="http://schemas.microsoft.com/office/drawing/2014/main" id="{10028056-9C47-43A6-A758-D9702D981FCA}"/>
            </a:ext>
          </a:extLst>
        </xdr:cNvPr>
        <xdr:cNvSpPr/>
      </xdr:nvSpPr>
      <xdr:spPr>
        <a:xfrm>
          <a:off x="2267510" y="52693981"/>
          <a:ext cx="5123890" cy="816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ja-JP" sz="1600" b="0" i="0" baseline="0">
              <a:solidFill>
                <a:schemeClr val="tx1"/>
              </a:solidFill>
              <a:effectLst/>
              <a:latin typeface="+mn-lt"/>
              <a:ea typeface="+mn-ea"/>
              <a:cs typeface="+mn-cs"/>
            </a:rPr>
            <a:t>対象大学から申請のあった事業内容を審査の上、支援対象とする取組を選定し、補助金を交付する。</a:t>
          </a:r>
          <a:endParaRPr kumimoji="1" lang="ja-JP" altLang="en-US" sz="1600"/>
        </a:p>
      </xdr:txBody>
    </xdr:sp>
    <xdr:clientData/>
  </xdr:twoCellAnchor>
  <xdr:twoCellAnchor>
    <xdr:from>
      <xdr:col>10</xdr:col>
      <xdr:colOff>123263</xdr:colOff>
      <xdr:row>752</xdr:row>
      <xdr:rowOff>112059</xdr:rowOff>
    </xdr:from>
    <xdr:to>
      <xdr:col>38</xdr:col>
      <xdr:colOff>145675</xdr:colOff>
      <xdr:row>754</xdr:row>
      <xdr:rowOff>201706</xdr:rowOff>
    </xdr:to>
    <xdr:sp macro="" textlink="">
      <xdr:nvSpPr>
        <xdr:cNvPr id="20" name="正方形/長方形 19">
          <a:extLst>
            <a:ext uri="{FF2B5EF4-FFF2-40B4-BE49-F238E27FC236}">
              <a16:creationId xmlns:a16="http://schemas.microsoft.com/office/drawing/2014/main" id="{D454E94B-1488-4811-BDBE-64C3631179A3}"/>
            </a:ext>
          </a:extLst>
        </xdr:cNvPr>
        <xdr:cNvSpPr/>
      </xdr:nvSpPr>
      <xdr:spPr>
        <a:xfrm>
          <a:off x="2140322" y="66999971"/>
          <a:ext cx="5670177" cy="78441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600" b="0" i="0" baseline="0">
              <a:solidFill>
                <a:sysClr val="windowText" lastClr="000000"/>
              </a:solidFill>
              <a:effectLst/>
              <a:latin typeface="+mn-lt"/>
              <a:ea typeface="+mn-ea"/>
              <a:cs typeface="+mn-cs"/>
            </a:rPr>
            <a:t>課題解決型高度医療人材養成プログラム</a:t>
          </a:r>
          <a:r>
            <a:rPr lang="ja-JP" altLang="en-US" sz="1600" b="0" i="0" baseline="0">
              <a:solidFill>
                <a:sysClr val="windowText" lastClr="000000"/>
              </a:solidFill>
              <a:effectLst/>
              <a:latin typeface="+mn-lt"/>
              <a:ea typeface="+mn-ea"/>
              <a:cs typeface="+mn-cs"/>
            </a:rPr>
            <a:t>：７７０百万円</a:t>
          </a:r>
        </a:p>
        <a:p>
          <a:pPr rtl="0"/>
          <a:r>
            <a:rPr lang="ja-JP" altLang="en-US" sz="1600" b="0" i="0" baseline="0">
              <a:solidFill>
                <a:sysClr val="windowText" lastClr="000000"/>
              </a:solidFill>
              <a:effectLst/>
              <a:latin typeface="+mn-lt"/>
              <a:ea typeface="+mn-ea"/>
              <a:cs typeface="+mn-cs"/>
            </a:rPr>
            <a:t>　　Ａ．</a:t>
          </a:r>
          <a:r>
            <a:rPr lang="ja-JP" altLang="ja-JP" sz="1600" b="0" i="0" baseline="0">
              <a:solidFill>
                <a:sysClr val="windowText" lastClr="000000"/>
              </a:solidFill>
              <a:effectLst/>
              <a:latin typeface="+mn-lt"/>
              <a:ea typeface="+mn-ea"/>
              <a:cs typeface="+mn-cs"/>
            </a:rPr>
            <a:t>大学（全</a:t>
          </a:r>
          <a:r>
            <a:rPr lang="ja-JP" altLang="en-US" sz="1600" b="0" i="0" baseline="0">
              <a:solidFill>
                <a:sysClr val="windowText" lastClr="000000"/>
              </a:solidFill>
              <a:effectLst/>
              <a:latin typeface="+mn-lt"/>
              <a:ea typeface="+mn-ea"/>
              <a:cs typeface="+mn-cs"/>
            </a:rPr>
            <a:t>４８</a:t>
          </a:r>
          <a:r>
            <a:rPr lang="ja-JP" altLang="ja-JP" sz="1600" b="0" i="0" baseline="0">
              <a:solidFill>
                <a:sysClr val="windowText" lastClr="000000"/>
              </a:solidFill>
              <a:effectLst/>
              <a:latin typeface="+mn-lt"/>
              <a:ea typeface="+mn-ea"/>
              <a:cs typeface="+mn-cs"/>
            </a:rPr>
            <a:t>大学）</a:t>
          </a:r>
          <a:endParaRPr kumimoji="1" lang="ja-JP" altLang="en-US" sz="1050">
            <a:solidFill>
              <a:sysClr val="windowText" lastClr="000000"/>
            </a:solidFill>
          </a:endParaRPr>
        </a:p>
      </xdr:txBody>
    </xdr:sp>
    <xdr:clientData/>
  </xdr:twoCellAnchor>
  <xdr:twoCellAnchor>
    <xdr:from>
      <xdr:col>11</xdr:col>
      <xdr:colOff>78440</xdr:colOff>
      <xdr:row>755</xdr:row>
      <xdr:rowOff>11204</xdr:rowOff>
    </xdr:from>
    <xdr:to>
      <xdr:col>37</xdr:col>
      <xdr:colOff>152399</xdr:colOff>
      <xdr:row>757</xdr:row>
      <xdr:rowOff>104775</xdr:rowOff>
    </xdr:to>
    <xdr:sp macro="" textlink="">
      <xdr:nvSpPr>
        <xdr:cNvPr id="21" name="大かっこ 20">
          <a:extLst>
            <a:ext uri="{FF2B5EF4-FFF2-40B4-BE49-F238E27FC236}">
              <a16:creationId xmlns:a16="http://schemas.microsoft.com/office/drawing/2014/main" id="{0D0CE692-7918-441C-B81C-92A93D07BE3D}"/>
            </a:ext>
          </a:extLst>
        </xdr:cNvPr>
        <xdr:cNvSpPr/>
      </xdr:nvSpPr>
      <xdr:spPr>
        <a:xfrm>
          <a:off x="2278715" y="55513379"/>
          <a:ext cx="5274609" cy="11127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600" b="0" i="0" baseline="0">
              <a:solidFill>
                <a:schemeClr val="tx1"/>
              </a:solidFill>
              <a:effectLst/>
              <a:latin typeface="+mn-lt"/>
              <a:ea typeface="+mn-ea"/>
              <a:cs typeface="+mn-cs"/>
            </a:rPr>
            <a:t>科学的根拠に基づいた医療が提供でき、健康長寿社会の実現に寄与できる優れた医療人材を養成する。</a:t>
          </a:r>
        </a:p>
      </xdr:txBody>
    </xdr:sp>
    <xdr:clientData/>
  </xdr:twoCellAnchor>
  <xdr:twoCellAnchor>
    <xdr:from>
      <xdr:col>10</xdr:col>
      <xdr:colOff>134471</xdr:colOff>
      <xdr:row>758</xdr:row>
      <xdr:rowOff>286870</xdr:rowOff>
    </xdr:from>
    <xdr:to>
      <xdr:col>38</xdr:col>
      <xdr:colOff>156882</xdr:colOff>
      <xdr:row>760</xdr:row>
      <xdr:rowOff>29134</xdr:rowOff>
    </xdr:to>
    <xdr:sp macro="" textlink="">
      <xdr:nvSpPr>
        <xdr:cNvPr id="23" name="正方形/長方形 22">
          <a:extLst>
            <a:ext uri="{FF2B5EF4-FFF2-40B4-BE49-F238E27FC236}">
              <a16:creationId xmlns:a16="http://schemas.microsoft.com/office/drawing/2014/main" id="{9BF5453A-1A65-4536-B01D-B6F55C4E31C8}"/>
            </a:ext>
          </a:extLst>
        </xdr:cNvPr>
        <xdr:cNvSpPr/>
      </xdr:nvSpPr>
      <xdr:spPr>
        <a:xfrm>
          <a:off x="2151530" y="69909017"/>
          <a:ext cx="5670176" cy="78441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800" b="0" i="0" baseline="0">
              <a:solidFill>
                <a:sysClr val="windowText" lastClr="000000"/>
              </a:solidFill>
              <a:effectLst/>
              <a:latin typeface="+mn-lt"/>
              <a:ea typeface="+mn-ea"/>
              <a:cs typeface="+mn-cs"/>
            </a:rPr>
            <a:t>　　Ｂ．連携大学（全４８大学）</a:t>
          </a:r>
        </a:p>
        <a:p>
          <a:pPr rtl="0"/>
          <a:r>
            <a:rPr lang="ja-JP" altLang="en-US" sz="1800" b="0" i="0" baseline="0">
              <a:solidFill>
                <a:sysClr val="windowText" lastClr="000000"/>
              </a:solidFill>
              <a:effectLst/>
              <a:latin typeface="+mn-lt"/>
              <a:ea typeface="+mn-ea"/>
              <a:cs typeface="+mn-cs"/>
            </a:rPr>
            <a:t>　　　　８９百万円</a:t>
          </a:r>
        </a:p>
      </xdr:txBody>
    </xdr:sp>
    <xdr:clientData/>
  </xdr:twoCellAnchor>
  <xdr:twoCellAnchor>
    <xdr:from>
      <xdr:col>11</xdr:col>
      <xdr:colOff>96370</xdr:colOff>
      <xdr:row>761</xdr:row>
      <xdr:rowOff>29133</xdr:rowOff>
    </xdr:from>
    <xdr:to>
      <xdr:col>44</xdr:col>
      <xdr:colOff>38100</xdr:colOff>
      <xdr:row>763</xdr:row>
      <xdr:rowOff>209550</xdr:rowOff>
    </xdr:to>
    <xdr:sp macro="" textlink="">
      <xdr:nvSpPr>
        <xdr:cNvPr id="24" name="大かっこ 23">
          <a:extLst>
            <a:ext uri="{FF2B5EF4-FFF2-40B4-BE49-F238E27FC236}">
              <a16:creationId xmlns:a16="http://schemas.microsoft.com/office/drawing/2014/main" id="{0C73EAA2-0BCF-46FA-B8E1-208591EEEC1D}"/>
            </a:ext>
          </a:extLst>
        </xdr:cNvPr>
        <xdr:cNvSpPr/>
      </xdr:nvSpPr>
      <xdr:spPr>
        <a:xfrm>
          <a:off x="2296645" y="58484058"/>
          <a:ext cx="6542555" cy="10090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600" b="0" i="0" baseline="0">
              <a:solidFill>
                <a:schemeClr val="tx1"/>
              </a:solidFill>
              <a:effectLst/>
              <a:latin typeface="+mn-lt"/>
              <a:ea typeface="+mn-ea"/>
              <a:cs typeface="+mn-cs"/>
            </a:rPr>
            <a:t>申請担当大学と連携して、科学的根拠に基づいた医療が提供でき</a:t>
          </a:r>
          <a:endParaRPr lang="en-US" altLang="ja-JP" sz="1600" b="0" i="0" baseline="0">
            <a:solidFill>
              <a:schemeClr val="tx1"/>
            </a:solidFill>
            <a:effectLst/>
            <a:latin typeface="+mn-lt"/>
            <a:ea typeface="+mn-ea"/>
            <a:cs typeface="+mn-cs"/>
          </a:endParaRPr>
        </a:p>
        <a:p>
          <a:pPr algn="ctr"/>
          <a:r>
            <a:rPr lang="ja-JP" altLang="en-US" sz="1600" b="0" i="0" baseline="0">
              <a:solidFill>
                <a:schemeClr val="tx1"/>
              </a:solidFill>
              <a:effectLst/>
              <a:latin typeface="+mn-lt"/>
              <a:ea typeface="+mn-ea"/>
              <a:cs typeface="+mn-cs"/>
            </a:rPr>
            <a:t>健康長寿社会の実現に寄与できる優れた医療人材を養成する。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00" zoomScale="75" zoomScaleNormal="75" zoomScaleSheetLayoutView="75" zoomScalePageLayoutView="85" workbookViewId="0">
      <selection activeCell="C873" sqref="C873:I87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130</v>
      </c>
      <c r="AT2" s="220"/>
      <c r="AU2" s="220"/>
      <c r="AV2" s="52" t="str">
        <f>IF(AW2="", "", "-")</f>
        <v/>
      </c>
      <c r="AW2" s="400"/>
      <c r="AX2" s="400"/>
    </row>
    <row r="3" spans="1:50" ht="21" customHeight="1" thickBot="1">
      <c r="A3" s="535" t="s">
        <v>542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576</v>
      </c>
      <c r="AK3" s="537"/>
      <c r="AL3" s="537"/>
      <c r="AM3" s="537"/>
      <c r="AN3" s="537"/>
      <c r="AO3" s="537"/>
      <c r="AP3" s="537"/>
      <c r="AQ3" s="537"/>
      <c r="AR3" s="537"/>
      <c r="AS3" s="537"/>
      <c r="AT3" s="537"/>
      <c r="AU3" s="537"/>
      <c r="AV3" s="537"/>
      <c r="AW3" s="537"/>
      <c r="AX3" s="24" t="s">
        <v>65</v>
      </c>
    </row>
    <row r="4" spans="1:50" ht="24.75" customHeight="1">
      <c r="A4" s="734" t="s">
        <v>25</v>
      </c>
      <c r="B4" s="735"/>
      <c r="C4" s="735"/>
      <c r="D4" s="735"/>
      <c r="E4" s="735"/>
      <c r="F4" s="735"/>
      <c r="G4" s="710" t="s">
        <v>622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623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67</v>
      </c>
      <c r="B5" s="721"/>
      <c r="C5" s="721"/>
      <c r="D5" s="721"/>
      <c r="E5" s="721"/>
      <c r="F5" s="722"/>
      <c r="G5" s="570" t="s">
        <v>577</v>
      </c>
      <c r="H5" s="571"/>
      <c r="I5" s="571"/>
      <c r="J5" s="571"/>
      <c r="K5" s="571"/>
      <c r="L5" s="571"/>
      <c r="M5" s="572" t="s">
        <v>66</v>
      </c>
      <c r="N5" s="573"/>
      <c r="O5" s="573"/>
      <c r="P5" s="573"/>
      <c r="Q5" s="573"/>
      <c r="R5" s="574"/>
      <c r="S5" s="575" t="s">
        <v>578</v>
      </c>
      <c r="T5" s="571"/>
      <c r="U5" s="571"/>
      <c r="V5" s="571"/>
      <c r="W5" s="571"/>
      <c r="X5" s="576"/>
      <c r="Y5" s="726" t="s">
        <v>3</v>
      </c>
      <c r="Z5" s="727"/>
      <c r="AA5" s="727"/>
      <c r="AB5" s="727"/>
      <c r="AC5" s="727"/>
      <c r="AD5" s="728"/>
      <c r="AE5" s="729" t="s">
        <v>624</v>
      </c>
      <c r="AF5" s="729"/>
      <c r="AG5" s="729"/>
      <c r="AH5" s="729"/>
      <c r="AI5" s="729"/>
      <c r="AJ5" s="729"/>
      <c r="AK5" s="729"/>
      <c r="AL5" s="729"/>
      <c r="AM5" s="729"/>
      <c r="AN5" s="729"/>
      <c r="AO5" s="729"/>
      <c r="AP5" s="730"/>
      <c r="AQ5" s="731" t="s">
        <v>579</v>
      </c>
      <c r="AR5" s="732"/>
      <c r="AS5" s="732"/>
      <c r="AT5" s="732"/>
      <c r="AU5" s="732"/>
      <c r="AV5" s="732"/>
      <c r="AW5" s="732"/>
      <c r="AX5" s="733"/>
    </row>
    <row r="6" spans="1:50" ht="39" customHeight="1">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213" customHeight="1">
      <c r="A7" s="838" t="s">
        <v>22</v>
      </c>
      <c r="B7" s="839"/>
      <c r="C7" s="839"/>
      <c r="D7" s="839"/>
      <c r="E7" s="839"/>
      <c r="F7" s="840"/>
      <c r="G7" s="841" t="s">
        <v>571</v>
      </c>
      <c r="H7" s="842"/>
      <c r="I7" s="842"/>
      <c r="J7" s="842"/>
      <c r="K7" s="842"/>
      <c r="L7" s="842"/>
      <c r="M7" s="842"/>
      <c r="N7" s="842"/>
      <c r="O7" s="842"/>
      <c r="P7" s="842"/>
      <c r="Q7" s="842"/>
      <c r="R7" s="842"/>
      <c r="S7" s="842"/>
      <c r="T7" s="842"/>
      <c r="U7" s="842"/>
      <c r="V7" s="842"/>
      <c r="W7" s="842"/>
      <c r="X7" s="843"/>
      <c r="Y7" s="398" t="s">
        <v>514</v>
      </c>
      <c r="Z7" s="296"/>
      <c r="AA7" s="296"/>
      <c r="AB7" s="296"/>
      <c r="AC7" s="296"/>
      <c r="AD7" s="399"/>
      <c r="AE7" s="386" t="s">
        <v>580</v>
      </c>
      <c r="AF7" s="387"/>
      <c r="AG7" s="387"/>
      <c r="AH7" s="387"/>
      <c r="AI7" s="387"/>
      <c r="AJ7" s="387"/>
      <c r="AK7" s="387"/>
      <c r="AL7" s="387"/>
      <c r="AM7" s="387"/>
      <c r="AN7" s="387"/>
      <c r="AO7" s="387"/>
      <c r="AP7" s="387"/>
      <c r="AQ7" s="387"/>
      <c r="AR7" s="387"/>
      <c r="AS7" s="387"/>
      <c r="AT7" s="387"/>
      <c r="AU7" s="387"/>
      <c r="AV7" s="387"/>
      <c r="AW7" s="387"/>
      <c r="AX7" s="388"/>
    </row>
    <row r="8" spans="1:50" ht="53.25" customHeight="1">
      <c r="A8" s="838" t="s">
        <v>378</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4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0"/>
    </row>
    <row r="9" spans="1:50" ht="58.5" customHeight="1">
      <c r="A9" s="145" t="s">
        <v>23</v>
      </c>
      <c r="B9" s="146"/>
      <c r="C9" s="146"/>
      <c r="D9" s="146"/>
      <c r="E9" s="146"/>
      <c r="F9" s="146"/>
      <c r="G9" s="584" t="s">
        <v>581</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c r="A10" s="751" t="s">
        <v>30</v>
      </c>
      <c r="B10" s="752"/>
      <c r="C10" s="752"/>
      <c r="D10" s="752"/>
      <c r="E10" s="752"/>
      <c r="F10" s="752"/>
      <c r="G10" s="684" t="s">
        <v>582</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139" t="s">
        <v>24</v>
      </c>
      <c r="B12" s="140"/>
      <c r="C12" s="140"/>
      <c r="D12" s="140"/>
      <c r="E12" s="140"/>
      <c r="F12" s="141"/>
      <c r="G12" s="690"/>
      <c r="H12" s="691"/>
      <c r="I12" s="691"/>
      <c r="J12" s="691"/>
      <c r="K12" s="691"/>
      <c r="L12" s="691"/>
      <c r="M12" s="691"/>
      <c r="N12" s="691"/>
      <c r="O12" s="69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3"/>
    </row>
    <row r="13" spans="1:50" ht="21" customHeight="1">
      <c r="A13" s="142"/>
      <c r="B13" s="143"/>
      <c r="C13" s="143"/>
      <c r="D13" s="143"/>
      <c r="E13" s="143"/>
      <c r="F13" s="144"/>
      <c r="G13" s="754" t="s">
        <v>6</v>
      </c>
      <c r="H13" s="755"/>
      <c r="I13" s="647" t="s">
        <v>7</v>
      </c>
      <c r="J13" s="648"/>
      <c r="K13" s="648"/>
      <c r="L13" s="648"/>
      <c r="M13" s="648"/>
      <c r="N13" s="648"/>
      <c r="O13" s="649"/>
      <c r="P13" s="108">
        <v>881</v>
      </c>
      <c r="Q13" s="109"/>
      <c r="R13" s="109"/>
      <c r="S13" s="109"/>
      <c r="T13" s="109"/>
      <c r="U13" s="109"/>
      <c r="V13" s="110"/>
      <c r="W13" s="108">
        <v>752</v>
      </c>
      <c r="X13" s="109"/>
      <c r="Y13" s="109"/>
      <c r="Z13" s="109"/>
      <c r="AA13" s="109"/>
      <c r="AB13" s="109"/>
      <c r="AC13" s="110"/>
      <c r="AD13" s="108">
        <v>772.5</v>
      </c>
      <c r="AE13" s="109"/>
      <c r="AF13" s="109"/>
      <c r="AG13" s="109"/>
      <c r="AH13" s="109"/>
      <c r="AI13" s="109"/>
      <c r="AJ13" s="110"/>
      <c r="AK13" s="108">
        <v>437.5</v>
      </c>
      <c r="AL13" s="109"/>
      <c r="AM13" s="109"/>
      <c r="AN13" s="109"/>
      <c r="AO13" s="109"/>
      <c r="AP13" s="109"/>
      <c r="AQ13" s="110"/>
      <c r="AR13" s="105"/>
      <c r="AS13" s="106"/>
      <c r="AT13" s="106"/>
      <c r="AU13" s="106"/>
      <c r="AV13" s="106"/>
      <c r="AW13" s="106"/>
      <c r="AX13" s="397"/>
    </row>
    <row r="14" spans="1:50" ht="21" customHeight="1">
      <c r="A14" s="142"/>
      <c r="B14" s="143"/>
      <c r="C14" s="143"/>
      <c r="D14" s="143"/>
      <c r="E14" s="143"/>
      <c r="F14" s="144"/>
      <c r="G14" s="756"/>
      <c r="H14" s="757"/>
      <c r="I14" s="587" t="s">
        <v>8</v>
      </c>
      <c r="J14" s="641"/>
      <c r="K14" s="641"/>
      <c r="L14" s="641"/>
      <c r="M14" s="641"/>
      <c r="N14" s="641"/>
      <c r="O14" s="642"/>
      <c r="P14" s="108" t="s">
        <v>571</v>
      </c>
      <c r="Q14" s="109"/>
      <c r="R14" s="109"/>
      <c r="S14" s="109"/>
      <c r="T14" s="109"/>
      <c r="U14" s="109"/>
      <c r="V14" s="110"/>
      <c r="W14" s="108" t="s">
        <v>571</v>
      </c>
      <c r="X14" s="109"/>
      <c r="Y14" s="109"/>
      <c r="Z14" s="109"/>
      <c r="AA14" s="109"/>
      <c r="AB14" s="109"/>
      <c r="AC14" s="110"/>
      <c r="AD14" s="108" t="s">
        <v>625</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c r="A15" s="142"/>
      <c r="B15" s="143"/>
      <c r="C15" s="143"/>
      <c r="D15" s="143"/>
      <c r="E15" s="143"/>
      <c r="F15" s="144"/>
      <c r="G15" s="756"/>
      <c r="H15" s="757"/>
      <c r="I15" s="587" t="s">
        <v>51</v>
      </c>
      <c r="J15" s="588"/>
      <c r="K15" s="588"/>
      <c r="L15" s="588"/>
      <c r="M15" s="588"/>
      <c r="N15" s="588"/>
      <c r="O15" s="589"/>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40"/>
    </row>
    <row r="16" spans="1:50" ht="21" customHeight="1">
      <c r="A16" s="142"/>
      <c r="B16" s="143"/>
      <c r="C16" s="143"/>
      <c r="D16" s="143"/>
      <c r="E16" s="143"/>
      <c r="F16" s="144"/>
      <c r="G16" s="756"/>
      <c r="H16" s="757"/>
      <c r="I16" s="587" t="s">
        <v>52</v>
      </c>
      <c r="J16" s="588"/>
      <c r="K16" s="588"/>
      <c r="L16" s="588"/>
      <c r="M16" s="588"/>
      <c r="N16" s="588"/>
      <c r="O16" s="589"/>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87"/>
      <c r="AS16" s="688"/>
      <c r="AT16" s="688"/>
      <c r="AU16" s="688"/>
      <c r="AV16" s="688"/>
      <c r="AW16" s="688"/>
      <c r="AX16" s="689"/>
    </row>
    <row r="17" spans="1:50" ht="24.75" customHeight="1">
      <c r="A17" s="142"/>
      <c r="B17" s="143"/>
      <c r="C17" s="143"/>
      <c r="D17" s="143"/>
      <c r="E17" s="143"/>
      <c r="F17" s="144"/>
      <c r="G17" s="756"/>
      <c r="H17" s="757"/>
      <c r="I17" s="587" t="s">
        <v>50</v>
      </c>
      <c r="J17" s="641"/>
      <c r="K17" s="641"/>
      <c r="L17" s="641"/>
      <c r="M17" s="641"/>
      <c r="N17" s="641"/>
      <c r="O17" s="642"/>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c r="A18" s="142"/>
      <c r="B18" s="143"/>
      <c r="C18" s="143"/>
      <c r="D18" s="143"/>
      <c r="E18" s="143"/>
      <c r="F18" s="144"/>
      <c r="G18" s="758"/>
      <c r="H18" s="759"/>
      <c r="I18" s="746" t="s">
        <v>20</v>
      </c>
      <c r="J18" s="747"/>
      <c r="K18" s="747"/>
      <c r="L18" s="747"/>
      <c r="M18" s="747"/>
      <c r="N18" s="747"/>
      <c r="O18" s="748"/>
      <c r="P18" s="114">
        <f>SUM(P13:V17)</f>
        <v>881</v>
      </c>
      <c r="Q18" s="115"/>
      <c r="R18" s="115"/>
      <c r="S18" s="115"/>
      <c r="T18" s="115"/>
      <c r="U18" s="115"/>
      <c r="V18" s="116"/>
      <c r="W18" s="114">
        <f>SUM(W13:AC17)</f>
        <v>752</v>
      </c>
      <c r="X18" s="115"/>
      <c r="Y18" s="115"/>
      <c r="Z18" s="115"/>
      <c r="AA18" s="115"/>
      <c r="AB18" s="115"/>
      <c r="AC18" s="116"/>
      <c r="AD18" s="114">
        <f>SUM(AD13:AJ17)</f>
        <v>772.5</v>
      </c>
      <c r="AE18" s="115"/>
      <c r="AF18" s="115"/>
      <c r="AG18" s="115"/>
      <c r="AH18" s="115"/>
      <c r="AI18" s="115"/>
      <c r="AJ18" s="116"/>
      <c r="AK18" s="114">
        <f>SUM(AK13:AQ17)</f>
        <v>437.5</v>
      </c>
      <c r="AL18" s="115"/>
      <c r="AM18" s="115"/>
      <c r="AN18" s="115"/>
      <c r="AO18" s="115"/>
      <c r="AP18" s="115"/>
      <c r="AQ18" s="116"/>
      <c r="AR18" s="114">
        <f>SUM(AR13:AX17)</f>
        <v>0</v>
      </c>
      <c r="AS18" s="115"/>
      <c r="AT18" s="115"/>
      <c r="AU18" s="115"/>
      <c r="AV18" s="115"/>
      <c r="AW18" s="115"/>
      <c r="AX18" s="549"/>
    </row>
    <row r="19" spans="1:50" ht="24.75" customHeight="1">
      <c r="A19" s="142"/>
      <c r="B19" s="143"/>
      <c r="C19" s="143"/>
      <c r="D19" s="143"/>
      <c r="E19" s="143"/>
      <c r="F19" s="144"/>
      <c r="G19" s="547" t="s">
        <v>9</v>
      </c>
      <c r="H19" s="548"/>
      <c r="I19" s="548"/>
      <c r="J19" s="548"/>
      <c r="K19" s="548"/>
      <c r="L19" s="548"/>
      <c r="M19" s="548"/>
      <c r="N19" s="548"/>
      <c r="O19" s="548"/>
      <c r="P19" s="108">
        <v>881</v>
      </c>
      <c r="Q19" s="109"/>
      <c r="R19" s="109"/>
      <c r="S19" s="109"/>
      <c r="T19" s="109"/>
      <c r="U19" s="109"/>
      <c r="V19" s="110"/>
      <c r="W19" s="108">
        <v>751</v>
      </c>
      <c r="X19" s="109"/>
      <c r="Y19" s="109"/>
      <c r="Z19" s="109"/>
      <c r="AA19" s="109"/>
      <c r="AB19" s="109"/>
      <c r="AC19" s="110"/>
      <c r="AD19" s="108">
        <v>771.1</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c r="A20" s="142"/>
      <c r="B20" s="143"/>
      <c r="C20" s="143"/>
      <c r="D20" s="143"/>
      <c r="E20" s="143"/>
      <c r="F20" s="144"/>
      <c r="G20" s="547" t="s">
        <v>10</v>
      </c>
      <c r="H20" s="548"/>
      <c r="I20" s="548"/>
      <c r="J20" s="548"/>
      <c r="K20" s="548"/>
      <c r="L20" s="548"/>
      <c r="M20" s="548"/>
      <c r="N20" s="548"/>
      <c r="O20" s="548"/>
      <c r="P20" s="551">
        <f>IF(P18=0, "-", SUM(P19)/P18)</f>
        <v>1</v>
      </c>
      <c r="Q20" s="551"/>
      <c r="R20" s="551"/>
      <c r="S20" s="551"/>
      <c r="T20" s="551"/>
      <c r="U20" s="551"/>
      <c r="V20" s="551"/>
      <c r="W20" s="551">
        <f t="shared" ref="W20" si="0">IF(W18=0, "-", SUM(W19)/W18)</f>
        <v>0.99867021276595747</v>
      </c>
      <c r="X20" s="551"/>
      <c r="Y20" s="551"/>
      <c r="Z20" s="551"/>
      <c r="AA20" s="551"/>
      <c r="AB20" s="551"/>
      <c r="AC20" s="551"/>
      <c r="AD20" s="551">
        <f t="shared" ref="AD20" si="1">IF(AD18=0, "-", SUM(AD19)/AD18)</f>
        <v>0.99818770226537223</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c r="A21" s="145"/>
      <c r="B21" s="146"/>
      <c r="C21" s="146"/>
      <c r="D21" s="146"/>
      <c r="E21" s="146"/>
      <c r="F21" s="147"/>
      <c r="G21" s="938" t="s">
        <v>478</v>
      </c>
      <c r="H21" s="939"/>
      <c r="I21" s="939"/>
      <c r="J21" s="939"/>
      <c r="K21" s="939"/>
      <c r="L21" s="939"/>
      <c r="M21" s="939"/>
      <c r="N21" s="939"/>
      <c r="O21" s="939"/>
      <c r="P21" s="551">
        <f>IF(P19=0, "-", SUM(P19)/SUM(P13,P14))</f>
        <v>1</v>
      </c>
      <c r="Q21" s="551"/>
      <c r="R21" s="551"/>
      <c r="S21" s="551"/>
      <c r="T21" s="551"/>
      <c r="U21" s="551"/>
      <c r="V21" s="551"/>
      <c r="W21" s="551">
        <f t="shared" ref="W21" si="2">IF(W19=0, "-", SUM(W19)/SUM(W13,W14))</f>
        <v>0.99867021276595747</v>
      </c>
      <c r="X21" s="551"/>
      <c r="Y21" s="551"/>
      <c r="Z21" s="551"/>
      <c r="AA21" s="551"/>
      <c r="AB21" s="551"/>
      <c r="AC21" s="551"/>
      <c r="AD21" s="551">
        <f t="shared" ref="AD21" si="3">IF(AD19=0, "-", SUM(AD19)/SUM(AD13,AD14))</f>
        <v>0.99818770226537223</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583</v>
      </c>
      <c r="H23" s="187"/>
      <c r="I23" s="187"/>
      <c r="J23" s="187"/>
      <c r="K23" s="187"/>
      <c r="L23" s="187"/>
      <c r="M23" s="187"/>
      <c r="N23" s="187"/>
      <c r="O23" s="188"/>
      <c r="P23" s="105">
        <v>436</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584</v>
      </c>
      <c r="H24" s="190"/>
      <c r="I24" s="190"/>
      <c r="J24" s="190"/>
      <c r="K24" s="190"/>
      <c r="L24" s="190"/>
      <c r="M24" s="190"/>
      <c r="N24" s="190"/>
      <c r="O24" s="191"/>
      <c r="P24" s="108">
        <v>0.67500000000000004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585</v>
      </c>
      <c r="H25" s="190"/>
      <c r="I25" s="190"/>
      <c r="J25" s="190"/>
      <c r="K25" s="190"/>
      <c r="L25" s="190"/>
      <c r="M25" s="190"/>
      <c r="N25" s="190"/>
      <c r="O25" s="191"/>
      <c r="P25" s="108">
        <v>0.29399999999999998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586</v>
      </c>
      <c r="H26" s="190"/>
      <c r="I26" s="190"/>
      <c r="J26" s="190"/>
      <c r="K26" s="190"/>
      <c r="L26" s="190"/>
      <c r="M26" s="190"/>
      <c r="N26" s="190"/>
      <c r="O26" s="191"/>
      <c r="P26" s="108">
        <v>0.19500000000000001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587</v>
      </c>
      <c r="H27" s="190"/>
      <c r="I27" s="190"/>
      <c r="J27" s="190"/>
      <c r="K27" s="190"/>
      <c r="L27" s="190"/>
      <c r="M27" s="190"/>
      <c r="N27" s="190"/>
      <c r="O27" s="191"/>
      <c r="P27" s="108">
        <v>3.7999999999999999E-2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0.29800000000000182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437.5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21" t="s">
        <v>473</v>
      </c>
      <c r="B30" s="522"/>
      <c r="C30" s="522"/>
      <c r="D30" s="522"/>
      <c r="E30" s="522"/>
      <c r="F30" s="523"/>
      <c r="G30" s="659" t="s">
        <v>265</v>
      </c>
      <c r="H30" s="393"/>
      <c r="I30" s="393"/>
      <c r="J30" s="393"/>
      <c r="K30" s="393"/>
      <c r="L30" s="393"/>
      <c r="M30" s="393"/>
      <c r="N30" s="393"/>
      <c r="O30" s="591"/>
      <c r="P30" s="590" t="s">
        <v>59</v>
      </c>
      <c r="Q30" s="393"/>
      <c r="R30" s="393"/>
      <c r="S30" s="393"/>
      <c r="T30" s="393"/>
      <c r="U30" s="393"/>
      <c r="V30" s="393"/>
      <c r="W30" s="393"/>
      <c r="X30" s="591"/>
      <c r="Y30" s="477"/>
      <c r="Z30" s="478"/>
      <c r="AA30" s="479"/>
      <c r="AB30" s="389" t="s">
        <v>11</v>
      </c>
      <c r="AC30" s="390"/>
      <c r="AD30" s="391"/>
      <c r="AE30" s="389" t="s">
        <v>534</v>
      </c>
      <c r="AF30" s="390"/>
      <c r="AG30" s="390"/>
      <c r="AH30" s="391"/>
      <c r="AI30" s="389" t="s">
        <v>531</v>
      </c>
      <c r="AJ30" s="390"/>
      <c r="AK30" s="390"/>
      <c r="AL30" s="391"/>
      <c r="AM30" s="392" t="s">
        <v>526</v>
      </c>
      <c r="AN30" s="392"/>
      <c r="AO30" s="392"/>
      <c r="AP30" s="389"/>
      <c r="AQ30" s="650" t="s">
        <v>354</v>
      </c>
      <c r="AR30" s="651"/>
      <c r="AS30" s="651"/>
      <c r="AT30" s="652"/>
      <c r="AU30" s="393" t="s">
        <v>253</v>
      </c>
      <c r="AV30" s="393"/>
      <c r="AW30" s="393"/>
      <c r="AX30" s="394"/>
    </row>
    <row r="31" spans="1:50" ht="18.75" customHeight="1">
      <c r="A31" s="524"/>
      <c r="B31" s="525"/>
      <c r="C31" s="525"/>
      <c r="D31" s="525"/>
      <c r="E31" s="525"/>
      <c r="F31" s="526"/>
      <c r="G31" s="579"/>
      <c r="H31" s="382"/>
      <c r="I31" s="382"/>
      <c r="J31" s="382"/>
      <c r="K31" s="382"/>
      <c r="L31" s="382"/>
      <c r="M31" s="382"/>
      <c r="N31" s="382"/>
      <c r="O31" s="580"/>
      <c r="P31" s="592"/>
      <c r="Q31" s="382"/>
      <c r="R31" s="382"/>
      <c r="S31" s="382"/>
      <c r="T31" s="382"/>
      <c r="U31" s="382"/>
      <c r="V31" s="382"/>
      <c r="W31" s="382"/>
      <c r="X31" s="580"/>
      <c r="Y31" s="480"/>
      <c r="Z31" s="481"/>
      <c r="AA31" s="482"/>
      <c r="AB31" s="335"/>
      <c r="AC31" s="336"/>
      <c r="AD31" s="337"/>
      <c r="AE31" s="335"/>
      <c r="AF31" s="336"/>
      <c r="AG31" s="336"/>
      <c r="AH31" s="337"/>
      <c r="AI31" s="335"/>
      <c r="AJ31" s="336"/>
      <c r="AK31" s="336"/>
      <c r="AL31" s="337"/>
      <c r="AM31" s="379"/>
      <c r="AN31" s="379"/>
      <c r="AO31" s="379"/>
      <c r="AP31" s="335"/>
      <c r="AQ31" s="217" t="s">
        <v>571</v>
      </c>
      <c r="AR31" s="136"/>
      <c r="AS31" s="137" t="s">
        <v>355</v>
      </c>
      <c r="AT31" s="172"/>
      <c r="AU31" s="271">
        <v>34</v>
      </c>
      <c r="AV31" s="271"/>
      <c r="AW31" s="382" t="s">
        <v>300</v>
      </c>
      <c r="AX31" s="383"/>
    </row>
    <row r="32" spans="1:50" ht="23.25" customHeight="1">
      <c r="A32" s="527"/>
      <c r="B32" s="525"/>
      <c r="C32" s="525"/>
      <c r="D32" s="525"/>
      <c r="E32" s="525"/>
      <c r="F32" s="526"/>
      <c r="G32" s="552" t="s">
        <v>588</v>
      </c>
      <c r="H32" s="553"/>
      <c r="I32" s="553"/>
      <c r="J32" s="553"/>
      <c r="K32" s="553"/>
      <c r="L32" s="553"/>
      <c r="M32" s="553"/>
      <c r="N32" s="553"/>
      <c r="O32" s="554"/>
      <c r="P32" s="161" t="s">
        <v>589</v>
      </c>
      <c r="Q32" s="161"/>
      <c r="R32" s="161"/>
      <c r="S32" s="161"/>
      <c r="T32" s="161"/>
      <c r="U32" s="161"/>
      <c r="V32" s="161"/>
      <c r="W32" s="161"/>
      <c r="X32" s="231"/>
      <c r="Y32" s="341" t="s">
        <v>12</v>
      </c>
      <c r="Z32" s="561"/>
      <c r="AA32" s="562"/>
      <c r="AB32" s="563" t="s">
        <v>590</v>
      </c>
      <c r="AC32" s="563"/>
      <c r="AD32" s="563"/>
      <c r="AE32" s="367">
        <v>5918</v>
      </c>
      <c r="AF32" s="368"/>
      <c r="AG32" s="368"/>
      <c r="AH32" s="368"/>
      <c r="AI32" s="367">
        <v>11549</v>
      </c>
      <c r="AJ32" s="368"/>
      <c r="AK32" s="368"/>
      <c r="AL32" s="368"/>
      <c r="AM32" s="367">
        <v>17231</v>
      </c>
      <c r="AN32" s="368"/>
      <c r="AO32" s="368"/>
      <c r="AP32" s="368"/>
      <c r="AQ32" s="111" t="s">
        <v>571</v>
      </c>
      <c r="AR32" s="112"/>
      <c r="AS32" s="112"/>
      <c r="AT32" s="113"/>
      <c r="AU32" s="368" t="s">
        <v>571</v>
      </c>
      <c r="AV32" s="368"/>
      <c r="AW32" s="368"/>
      <c r="AX32" s="370"/>
    </row>
    <row r="33" spans="1:50" ht="23.25" customHeight="1">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590</v>
      </c>
      <c r="AC33" s="534"/>
      <c r="AD33" s="534"/>
      <c r="AE33" s="367">
        <v>5234</v>
      </c>
      <c r="AF33" s="368"/>
      <c r="AG33" s="368"/>
      <c r="AH33" s="368"/>
      <c r="AI33" s="367">
        <v>10093</v>
      </c>
      <c r="AJ33" s="368"/>
      <c r="AK33" s="368"/>
      <c r="AL33" s="368"/>
      <c r="AM33" s="367">
        <v>15185</v>
      </c>
      <c r="AN33" s="368"/>
      <c r="AO33" s="368"/>
      <c r="AP33" s="368"/>
      <c r="AQ33" s="111" t="s">
        <v>571</v>
      </c>
      <c r="AR33" s="112"/>
      <c r="AS33" s="112"/>
      <c r="AT33" s="113"/>
      <c r="AU33" s="368"/>
      <c r="AV33" s="368"/>
      <c r="AW33" s="368"/>
      <c r="AX33" s="370"/>
    </row>
    <row r="34" spans="1:50" ht="23.25" customHeight="1">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67">
        <f>AE32/AE33*100</f>
        <v>113.06839893007262</v>
      </c>
      <c r="AF34" s="368"/>
      <c r="AG34" s="368"/>
      <c r="AH34" s="368"/>
      <c r="AI34" s="367">
        <f t="shared" ref="AI34" si="4">AI32/AI33*100</f>
        <v>114.42583969087485</v>
      </c>
      <c r="AJ34" s="368"/>
      <c r="AK34" s="368"/>
      <c r="AL34" s="368"/>
      <c r="AM34" s="367">
        <f t="shared" ref="AM34" si="5">AM32/AM33*100</f>
        <v>113.47382285149818</v>
      </c>
      <c r="AN34" s="368"/>
      <c r="AO34" s="368"/>
      <c r="AP34" s="368"/>
      <c r="AQ34" s="111" t="s">
        <v>571</v>
      </c>
      <c r="AR34" s="112"/>
      <c r="AS34" s="112"/>
      <c r="AT34" s="113"/>
      <c r="AU34" s="368" t="s">
        <v>571</v>
      </c>
      <c r="AV34" s="368"/>
      <c r="AW34" s="368"/>
      <c r="AX34" s="370"/>
    </row>
    <row r="35" spans="1:50" ht="23.25" customHeight="1">
      <c r="A35" s="909" t="s">
        <v>504</v>
      </c>
      <c r="B35" s="910"/>
      <c r="C35" s="910"/>
      <c r="D35" s="910"/>
      <c r="E35" s="910"/>
      <c r="F35" s="911"/>
      <c r="G35" s="915" t="s">
        <v>591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c r="A37" s="653" t="s">
        <v>473</v>
      </c>
      <c r="B37" s="654"/>
      <c r="C37" s="654"/>
      <c r="D37" s="654"/>
      <c r="E37" s="654"/>
      <c r="F37" s="655"/>
      <c r="G37" s="577" t="s">
        <v>265</v>
      </c>
      <c r="H37" s="384"/>
      <c r="I37" s="384"/>
      <c r="J37" s="384"/>
      <c r="K37" s="384"/>
      <c r="L37" s="384"/>
      <c r="M37" s="384"/>
      <c r="N37" s="384"/>
      <c r="O37" s="578"/>
      <c r="P37" s="643" t="s">
        <v>59</v>
      </c>
      <c r="Q37" s="384"/>
      <c r="R37" s="384"/>
      <c r="S37" s="384"/>
      <c r="T37" s="384"/>
      <c r="U37" s="384"/>
      <c r="V37" s="384"/>
      <c r="W37" s="384"/>
      <c r="X37" s="578"/>
      <c r="Y37" s="644"/>
      <c r="Z37" s="645"/>
      <c r="AA37" s="646"/>
      <c r="AB37" s="371" t="s">
        <v>11</v>
      </c>
      <c r="AC37" s="372"/>
      <c r="AD37" s="373"/>
      <c r="AE37" s="371" t="s">
        <v>534</v>
      </c>
      <c r="AF37" s="372"/>
      <c r="AG37" s="372"/>
      <c r="AH37" s="373"/>
      <c r="AI37" s="371" t="s">
        <v>531</v>
      </c>
      <c r="AJ37" s="372"/>
      <c r="AK37" s="372"/>
      <c r="AL37" s="373"/>
      <c r="AM37" s="378" t="s">
        <v>526</v>
      </c>
      <c r="AN37" s="378"/>
      <c r="AO37" s="378"/>
      <c r="AP37" s="371"/>
      <c r="AQ37" s="267" t="s">
        <v>354</v>
      </c>
      <c r="AR37" s="268"/>
      <c r="AS37" s="268"/>
      <c r="AT37" s="269"/>
      <c r="AU37" s="384" t="s">
        <v>253</v>
      </c>
      <c r="AV37" s="384"/>
      <c r="AW37" s="384"/>
      <c r="AX37" s="385"/>
    </row>
    <row r="38" spans="1:50" ht="18.75" customHeight="1">
      <c r="A38" s="524"/>
      <c r="B38" s="525"/>
      <c r="C38" s="525"/>
      <c r="D38" s="525"/>
      <c r="E38" s="525"/>
      <c r="F38" s="526"/>
      <c r="G38" s="579"/>
      <c r="H38" s="382"/>
      <c r="I38" s="382"/>
      <c r="J38" s="382"/>
      <c r="K38" s="382"/>
      <c r="L38" s="382"/>
      <c r="M38" s="382"/>
      <c r="N38" s="382"/>
      <c r="O38" s="580"/>
      <c r="P38" s="592"/>
      <c r="Q38" s="382"/>
      <c r="R38" s="382"/>
      <c r="S38" s="382"/>
      <c r="T38" s="382"/>
      <c r="U38" s="382"/>
      <c r="V38" s="382"/>
      <c r="W38" s="382"/>
      <c r="X38" s="580"/>
      <c r="Y38" s="480"/>
      <c r="Z38" s="481"/>
      <c r="AA38" s="482"/>
      <c r="AB38" s="335"/>
      <c r="AC38" s="336"/>
      <c r="AD38" s="337"/>
      <c r="AE38" s="335"/>
      <c r="AF38" s="336"/>
      <c r="AG38" s="336"/>
      <c r="AH38" s="337"/>
      <c r="AI38" s="335"/>
      <c r="AJ38" s="336"/>
      <c r="AK38" s="336"/>
      <c r="AL38" s="337"/>
      <c r="AM38" s="379"/>
      <c r="AN38" s="379"/>
      <c r="AO38" s="379"/>
      <c r="AP38" s="335"/>
      <c r="AQ38" s="217" t="s">
        <v>571</v>
      </c>
      <c r="AR38" s="136"/>
      <c r="AS38" s="137" t="s">
        <v>355</v>
      </c>
      <c r="AT38" s="172"/>
      <c r="AU38" s="271">
        <v>30</v>
      </c>
      <c r="AV38" s="271"/>
      <c r="AW38" s="382" t="s">
        <v>300</v>
      </c>
      <c r="AX38" s="383"/>
    </row>
    <row r="39" spans="1:50" ht="23.25" customHeight="1">
      <c r="A39" s="527"/>
      <c r="B39" s="525"/>
      <c r="C39" s="525"/>
      <c r="D39" s="525"/>
      <c r="E39" s="525"/>
      <c r="F39" s="526"/>
      <c r="G39" s="552" t="s">
        <v>592</v>
      </c>
      <c r="H39" s="553"/>
      <c r="I39" s="553"/>
      <c r="J39" s="553"/>
      <c r="K39" s="553"/>
      <c r="L39" s="553"/>
      <c r="M39" s="553"/>
      <c r="N39" s="553"/>
      <c r="O39" s="554"/>
      <c r="P39" s="161" t="s">
        <v>589</v>
      </c>
      <c r="Q39" s="161"/>
      <c r="R39" s="161"/>
      <c r="S39" s="161"/>
      <c r="T39" s="161"/>
      <c r="U39" s="161"/>
      <c r="V39" s="161"/>
      <c r="W39" s="161"/>
      <c r="X39" s="231"/>
      <c r="Y39" s="341" t="s">
        <v>12</v>
      </c>
      <c r="Z39" s="561"/>
      <c r="AA39" s="562"/>
      <c r="AB39" s="563" t="s">
        <v>590</v>
      </c>
      <c r="AC39" s="563"/>
      <c r="AD39" s="563"/>
      <c r="AE39" s="367">
        <v>7716</v>
      </c>
      <c r="AF39" s="368"/>
      <c r="AG39" s="368"/>
      <c r="AH39" s="368"/>
      <c r="AI39" s="367">
        <v>14343</v>
      </c>
      <c r="AJ39" s="368"/>
      <c r="AK39" s="368"/>
      <c r="AL39" s="368"/>
      <c r="AM39" s="367">
        <v>20137</v>
      </c>
      <c r="AN39" s="368"/>
      <c r="AO39" s="368"/>
      <c r="AP39" s="368"/>
      <c r="AQ39" s="111" t="s">
        <v>571</v>
      </c>
      <c r="AR39" s="112"/>
      <c r="AS39" s="112"/>
      <c r="AT39" s="113"/>
      <c r="AU39" s="368">
        <v>20137</v>
      </c>
      <c r="AV39" s="368"/>
      <c r="AW39" s="368"/>
      <c r="AX39" s="370"/>
    </row>
    <row r="40" spans="1:50" ht="23.25" customHeight="1">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t="s">
        <v>590</v>
      </c>
      <c r="AC40" s="534"/>
      <c r="AD40" s="534"/>
      <c r="AE40" s="367">
        <v>2866</v>
      </c>
      <c r="AF40" s="368"/>
      <c r="AG40" s="368"/>
      <c r="AH40" s="368"/>
      <c r="AI40" s="367">
        <v>4426</v>
      </c>
      <c r="AJ40" s="368"/>
      <c r="AK40" s="368"/>
      <c r="AL40" s="368"/>
      <c r="AM40" s="367">
        <v>6020</v>
      </c>
      <c r="AN40" s="368"/>
      <c r="AO40" s="368"/>
      <c r="AP40" s="368"/>
      <c r="AQ40" s="111" t="s">
        <v>571</v>
      </c>
      <c r="AR40" s="112"/>
      <c r="AS40" s="112"/>
      <c r="AT40" s="113"/>
      <c r="AU40" s="368">
        <v>6020</v>
      </c>
      <c r="AV40" s="368"/>
      <c r="AW40" s="368"/>
      <c r="AX40" s="370"/>
    </row>
    <row r="41" spans="1:50" ht="23.25" customHeight="1">
      <c r="A41" s="656"/>
      <c r="B41" s="657"/>
      <c r="C41" s="657"/>
      <c r="D41" s="657"/>
      <c r="E41" s="657"/>
      <c r="F41" s="658"/>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67">
        <f>AE39/AE40*100</f>
        <v>269.22540125610607</v>
      </c>
      <c r="AF41" s="368"/>
      <c r="AG41" s="368"/>
      <c r="AH41" s="369"/>
      <c r="AI41" s="367">
        <f>AI39/AI40*100</f>
        <v>324.06235878897422</v>
      </c>
      <c r="AJ41" s="368"/>
      <c r="AK41" s="368"/>
      <c r="AL41" s="369"/>
      <c r="AM41" s="367">
        <f>AM39/AM40*100</f>
        <v>334.50166112956811</v>
      </c>
      <c r="AN41" s="368"/>
      <c r="AO41" s="368"/>
      <c r="AP41" s="369"/>
      <c r="AQ41" s="111" t="s">
        <v>571</v>
      </c>
      <c r="AR41" s="112"/>
      <c r="AS41" s="112"/>
      <c r="AT41" s="113"/>
      <c r="AU41" s="368">
        <f>AM39/AM40*100</f>
        <v>334.50166112956811</v>
      </c>
      <c r="AV41" s="368"/>
      <c r="AW41" s="368"/>
      <c r="AX41" s="370"/>
    </row>
    <row r="42" spans="1:50" ht="23.25" customHeight="1">
      <c r="A42" s="909" t="s">
        <v>504</v>
      </c>
      <c r="B42" s="910"/>
      <c r="C42" s="910"/>
      <c r="D42" s="910"/>
      <c r="E42" s="910"/>
      <c r="F42" s="911"/>
      <c r="G42" s="915" t="s">
        <v>593</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c r="A44" s="653" t="s">
        <v>473</v>
      </c>
      <c r="B44" s="654"/>
      <c r="C44" s="654"/>
      <c r="D44" s="654"/>
      <c r="E44" s="654"/>
      <c r="F44" s="655"/>
      <c r="G44" s="577" t="s">
        <v>265</v>
      </c>
      <c r="H44" s="384"/>
      <c r="I44" s="384"/>
      <c r="J44" s="384"/>
      <c r="K44" s="384"/>
      <c r="L44" s="384"/>
      <c r="M44" s="384"/>
      <c r="N44" s="384"/>
      <c r="O44" s="578"/>
      <c r="P44" s="643" t="s">
        <v>59</v>
      </c>
      <c r="Q44" s="384"/>
      <c r="R44" s="384"/>
      <c r="S44" s="384"/>
      <c r="T44" s="384"/>
      <c r="U44" s="384"/>
      <c r="V44" s="384"/>
      <c r="W44" s="384"/>
      <c r="X44" s="578"/>
      <c r="Y44" s="644"/>
      <c r="Z44" s="645"/>
      <c r="AA44" s="646"/>
      <c r="AB44" s="371" t="s">
        <v>11</v>
      </c>
      <c r="AC44" s="372"/>
      <c r="AD44" s="373"/>
      <c r="AE44" s="371" t="s">
        <v>534</v>
      </c>
      <c r="AF44" s="372"/>
      <c r="AG44" s="372"/>
      <c r="AH44" s="373"/>
      <c r="AI44" s="371" t="s">
        <v>531</v>
      </c>
      <c r="AJ44" s="372"/>
      <c r="AK44" s="372"/>
      <c r="AL44" s="373"/>
      <c r="AM44" s="378" t="s">
        <v>526</v>
      </c>
      <c r="AN44" s="378"/>
      <c r="AO44" s="378"/>
      <c r="AP44" s="371"/>
      <c r="AQ44" s="267" t="s">
        <v>354</v>
      </c>
      <c r="AR44" s="268"/>
      <c r="AS44" s="268"/>
      <c r="AT44" s="269"/>
      <c r="AU44" s="384" t="s">
        <v>253</v>
      </c>
      <c r="AV44" s="384"/>
      <c r="AW44" s="384"/>
      <c r="AX44" s="385"/>
    </row>
    <row r="45" spans="1:50" ht="18.75" hidden="1" customHeight="1">
      <c r="A45" s="524"/>
      <c r="B45" s="525"/>
      <c r="C45" s="525"/>
      <c r="D45" s="525"/>
      <c r="E45" s="525"/>
      <c r="F45" s="526"/>
      <c r="G45" s="579"/>
      <c r="H45" s="382"/>
      <c r="I45" s="382"/>
      <c r="J45" s="382"/>
      <c r="K45" s="382"/>
      <c r="L45" s="382"/>
      <c r="M45" s="382"/>
      <c r="N45" s="382"/>
      <c r="O45" s="580"/>
      <c r="P45" s="592"/>
      <c r="Q45" s="382"/>
      <c r="R45" s="382"/>
      <c r="S45" s="382"/>
      <c r="T45" s="382"/>
      <c r="U45" s="382"/>
      <c r="V45" s="382"/>
      <c r="W45" s="382"/>
      <c r="X45" s="580"/>
      <c r="Y45" s="480"/>
      <c r="Z45" s="481"/>
      <c r="AA45" s="482"/>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1"/>
      <c r="Y46" s="341" t="s">
        <v>12</v>
      </c>
      <c r="Z46" s="561"/>
      <c r="AA46" s="562"/>
      <c r="AB46" s="563"/>
      <c r="AC46" s="563"/>
      <c r="AD46" s="56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c r="AC47" s="534"/>
      <c r="AD47" s="534"/>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c r="A48" s="656"/>
      <c r="B48" s="657"/>
      <c r="C48" s="657"/>
      <c r="D48" s="657"/>
      <c r="E48" s="657"/>
      <c r="F48" s="658"/>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c r="A49" s="909" t="s">
        <v>504</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c r="A51" s="524" t="s">
        <v>473</v>
      </c>
      <c r="B51" s="525"/>
      <c r="C51" s="525"/>
      <c r="D51" s="525"/>
      <c r="E51" s="525"/>
      <c r="F51" s="526"/>
      <c r="G51" s="577" t="s">
        <v>265</v>
      </c>
      <c r="H51" s="384"/>
      <c r="I51" s="384"/>
      <c r="J51" s="384"/>
      <c r="K51" s="384"/>
      <c r="L51" s="384"/>
      <c r="M51" s="384"/>
      <c r="N51" s="384"/>
      <c r="O51" s="578"/>
      <c r="P51" s="643" t="s">
        <v>59</v>
      </c>
      <c r="Q51" s="384"/>
      <c r="R51" s="384"/>
      <c r="S51" s="384"/>
      <c r="T51" s="384"/>
      <c r="U51" s="384"/>
      <c r="V51" s="384"/>
      <c r="W51" s="384"/>
      <c r="X51" s="578"/>
      <c r="Y51" s="644"/>
      <c r="Z51" s="645"/>
      <c r="AA51" s="646"/>
      <c r="AB51" s="371" t="s">
        <v>11</v>
      </c>
      <c r="AC51" s="372"/>
      <c r="AD51" s="373"/>
      <c r="AE51" s="371" t="s">
        <v>534</v>
      </c>
      <c r="AF51" s="372"/>
      <c r="AG51" s="372"/>
      <c r="AH51" s="373"/>
      <c r="AI51" s="371" t="s">
        <v>531</v>
      </c>
      <c r="AJ51" s="372"/>
      <c r="AK51" s="372"/>
      <c r="AL51" s="373"/>
      <c r="AM51" s="378" t="s">
        <v>527</v>
      </c>
      <c r="AN51" s="378"/>
      <c r="AO51" s="378"/>
      <c r="AP51" s="371"/>
      <c r="AQ51" s="267" t="s">
        <v>354</v>
      </c>
      <c r="AR51" s="268"/>
      <c r="AS51" s="268"/>
      <c r="AT51" s="269"/>
      <c r="AU51" s="380" t="s">
        <v>253</v>
      </c>
      <c r="AV51" s="380"/>
      <c r="AW51" s="380"/>
      <c r="AX51" s="381"/>
    </row>
    <row r="52" spans="1:50" ht="18.75" hidden="1" customHeight="1">
      <c r="A52" s="524"/>
      <c r="B52" s="525"/>
      <c r="C52" s="525"/>
      <c r="D52" s="525"/>
      <c r="E52" s="525"/>
      <c r="F52" s="526"/>
      <c r="G52" s="579"/>
      <c r="H52" s="382"/>
      <c r="I52" s="382"/>
      <c r="J52" s="382"/>
      <c r="K52" s="382"/>
      <c r="L52" s="382"/>
      <c r="M52" s="382"/>
      <c r="N52" s="382"/>
      <c r="O52" s="580"/>
      <c r="P52" s="592"/>
      <c r="Q52" s="382"/>
      <c r="R52" s="382"/>
      <c r="S52" s="382"/>
      <c r="T52" s="382"/>
      <c r="U52" s="382"/>
      <c r="V52" s="382"/>
      <c r="W52" s="382"/>
      <c r="X52" s="580"/>
      <c r="Y52" s="480"/>
      <c r="Z52" s="481"/>
      <c r="AA52" s="482"/>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41" t="s">
        <v>12</v>
      </c>
      <c r="Z53" s="561"/>
      <c r="AA53" s="562"/>
      <c r="AB53" s="563"/>
      <c r="AC53" s="563"/>
      <c r="AD53" s="56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c r="A55" s="656"/>
      <c r="B55" s="657"/>
      <c r="C55" s="657"/>
      <c r="D55" s="657"/>
      <c r="E55" s="657"/>
      <c r="F55" s="658"/>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c r="A56" s="909" t="s">
        <v>504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c r="A58" s="524" t="s">
        <v>473</v>
      </c>
      <c r="B58" s="525"/>
      <c r="C58" s="525"/>
      <c r="D58" s="525"/>
      <c r="E58" s="525"/>
      <c r="F58" s="526"/>
      <c r="G58" s="577" t="s">
        <v>265</v>
      </c>
      <c r="H58" s="384"/>
      <c r="I58" s="384"/>
      <c r="J58" s="384"/>
      <c r="K58" s="384"/>
      <c r="L58" s="384"/>
      <c r="M58" s="384"/>
      <c r="N58" s="384"/>
      <c r="O58" s="578"/>
      <c r="P58" s="643" t="s">
        <v>59</v>
      </c>
      <c r="Q58" s="384"/>
      <c r="R58" s="384"/>
      <c r="S58" s="384"/>
      <c r="T58" s="384"/>
      <c r="U58" s="384"/>
      <c r="V58" s="384"/>
      <c r="W58" s="384"/>
      <c r="X58" s="578"/>
      <c r="Y58" s="644"/>
      <c r="Z58" s="645"/>
      <c r="AA58" s="646"/>
      <c r="AB58" s="371" t="s">
        <v>11</v>
      </c>
      <c r="AC58" s="372"/>
      <c r="AD58" s="373"/>
      <c r="AE58" s="371" t="s">
        <v>535</v>
      </c>
      <c r="AF58" s="372"/>
      <c r="AG58" s="372"/>
      <c r="AH58" s="373"/>
      <c r="AI58" s="371" t="s">
        <v>531</v>
      </c>
      <c r="AJ58" s="372"/>
      <c r="AK58" s="372"/>
      <c r="AL58" s="373"/>
      <c r="AM58" s="378" t="s">
        <v>526</v>
      </c>
      <c r="AN58" s="378"/>
      <c r="AO58" s="378"/>
      <c r="AP58" s="371"/>
      <c r="AQ58" s="267" t="s">
        <v>354</v>
      </c>
      <c r="AR58" s="268"/>
      <c r="AS58" s="268"/>
      <c r="AT58" s="269"/>
      <c r="AU58" s="380" t="s">
        <v>253</v>
      </c>
      <c r="AV58" s="380"/>
      <c r="AW58" s="380"/>
      <c r="AX58" s="381"/>
    </row>
    <row r="59" spans="1:50" ht="18.75" hidden="1" customHeight="1">
      <c r="A59" s="524"/>
      <c r="B59" s="525"/>
      <c r="C59" s="525"/>
      <c r="D59" s="525"/>
      <c r="E59" s="525"/>
      <c r="F59" s="526"/>
      <c r="G59" s="579"/>
      <c r="H59" s="382"/>
      <c r="I59" s="382"/>
      <c r="J59" s="382"/>
      <c r="K59" s="382"/>
      <c r="L59" s="382"/>
      <c r="M59" s="382"/>
      <c r="N59" s="382"/>
      <c r="O59" s="580"/>
      <c r="P59" s="592"/>
      <c r="Q59" s="382"/>
      <c r="R59" s="382"/>
      <c r="S59" s="382"/>
      <c r="T59" s="382"/>
      <c r="U59" s="382"/>
      <c r="V59" s="382"/>
      <c r="W59" s="382"/>
      <c r="X59" s="580"/>
      <c r="Y59" s="480"/>
      <c r="Z59" s="481"/>
      <c r="AA59" s="482"/>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41" t="s">
        <v>12</v>
      </c>
      <c r="Z60" s="561"/>
      <c r="AA60" s="562"/>
      <c r="AB60" s="563"/>
      <c r="AC60" s="563"/>
      <c r="AD60" s="56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c r="A63" s="909" t="s">
        <v>504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1" t="s">
        <v>534</v>
      </c>
      <c r="AF65" s="372"/>
      <c r="AG65" s="372"/>
      <c r="AH65" s="373"/>
      <c r="AI65" s="371" t="s">
        <v>531</v>
      </c>
      <c r="AJ65" s="372"/>
      <c r="AK65" s="372"/>
      <c r="AL65" s="373"/>
      <c r="AM65" s="378" t="s">
        <v>526</v>
      </c>
      <c r="AN65" s="378"/>
      <c r="AO65" s="378"/>
      <c r="AP65" s="371"/>
      <c r="AQ65" s="879" t="s">
        <v>354</v>
      </c>
      <c r="AR65" s="875"/>
      <c r="AS65" s="875"/>
      <c r="AT65" s="876"/>
      <c r="AU65" s="988" t="s">
        <v>253</v>
      </c>
      <c r="AV65" s="988"/>
      <c r="AW65" s="988"/>
      <c r="AX65" s="989"/>
    </row>
    <row r="66" spans="1:50" ht="18.75" hidden="1" customHeight="1">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6"/>
      <c r="AG66" s="336"/>
      <c r="AH66" s="337"/>
      <c r="AI66" s="335"/>
      <c r="AJ66" s="336"/>
      <c r="AK66" s="336"/>
      <c r="AL66" s="337"/>
      <c r="AM66" s="379"/>
      <c r="AN66" s="379"/>
      <c r="AO66" s="379"/>
      <c r="AP66" s="335"/>
      <c r="AQ66" s="270"/>
      <c r="AR66" s="271"/>
      <c r="AS66" s="877" t="s">
        <v>355</v>
      </c>
      <c r="AT66" s="878"/>
      <c r="AU66" s="271"/>
      <c r="AV66" s="271"/>
      <c r="AW66" s="877" t="s">
        <v>472</v>
      </c>
      <c r="AX66" s="990"/>
    </row>
    <row r="67" spans="1:50" ht="23.25" hidden="1" customHeight="1">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494</v>
      </c>
      <c r="AC67" s="963"/>
      <c r="AD67" s="96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494</v>
      </c>
      <c r="AC68" s="986"/>
      <c r="AD68" s="98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495</v>
      </c>
      <c r="AC69" s="987"/>
      <c r="AD69" s="987"/>
      <c r="AE69" s="826"/>
      <c r="AF69" s="827"/>
      <c r="AG69" s="827"/>
      <c r="AH69" s="827"/>
      <c r="AI69" s="826"/>
      <c r="AJ69" s="827"/>
      <c r="AK69" s="827"/>
      <c r="AL69" s="827"/>
      <c r="AM69" s="826"/>
      <c r="AN69" s="827"/>
      <c r="AO69" s="827"/>
      <c r="AP69" s="827"/>
      <c r="AQ69" s="367"/>
      <c r="AR69" s="368"/>
      <c r="AS69" s="368"/>
      <c r="AT69" s="369"/>
      <c r="AU69" s="368"/>
      <c r="AV69" s="368"/>
      <c r="AW69" s="368"/>
      <c r="AX69" s="370"/>
    </row>
    <row r="70" spans="1:50" ht="23.25" hidden="1" customHeight="1">
      <c r="A70" s="863" t="s">
        <v>479</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493</v>
      </c>
      <c r="X70" s="956"/>
      <c r="Y70" s="961" t="s">
        <v>12</v>
      </c>
      <c r="Z70" s="961"/>
      <c r="AA70" s="962"/>
      <c r="AB70" s="963" t="s">
        <v>494</v>
      </c>
      <c r="AC70" s="963"/>
      <c r="AD70" s="96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494</v>
      </c>
      <c r="AC71" s="986"/>
      <c r="AD71" s="98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495</v>
      </c>
      <c r="AC72" s="987"/>
      <c r="AD72" s="98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c r="A73" s="849" t="s">
        <v>474</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1" t="s">
        <v>534</v>
      </c>
      <c r="AF73" s="372"/>
      <c r="AG73" s="372"/>
      <c r="AH73" s="373"/>
      <c r="AI73" s="371" t="s">
        <v>531</v>
      </c>
      <c r="AJ73" s="372"/>
      <c r="AK73" s="372"/>
      <c r="AL73" s="373"/>
      <c r="AM73" s="378" t="s">
        <v>526</v>
      </c>
      <c r="AN73" s="378"/>
      <c r="AO73" s="378"/>
      <c r="AP73" s="371"/>
      <c r="AQ73" s="176" t="s">
        <v>354</v>
      </c>
      <c r="AR73" s="169"/>
      <c r="AS73" s="169"/>
      <c r="AT73" s="170"/>
      <c r="AU73" s="273" t="s">
        <v>253</v>
      </c>
      <c r="AV73" s="134"/>
      <c r="AW73" s="134"/>
      <c r="AX73" s="135"/>
    </row>
    <row r="74" spans="1:50" ht="18.75" hidden="1" customHeight="1">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c r="A75" s="852"/>
      <c r="B75" s="853"/>
      <c r="C75" s="853"/>
      <c r="D75" s="853"/>
      <c r="E75" s="853"/>
      <c r="F75" s="854"/>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c r="A78" s="923" t="s">
        <v>507</v>
      </c>
      <c r="B78" s="924"/>
      <c r="C78" s="924"/>
      <c r="D78" s="924"/>
      <c r="E78" s="921" t="s">
        <v>451</v>
      </c>
      <c r="F78" s="922"/>
      <c r="G78" s="57" t="s">
        <v>357</v>
      </c>
      <c r="H78" s="804"/>
      <c r="I78" s="244"/>
      <c r="J78" s="244"/>
      <c r="K78" s="244"/>
      <c r="L78" s="244"/>
      <c r="M78" s="244"/>
      <c r="N78" s="244"/>
      <c r="O78" s="805"/>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468</v>
      </c>
      <c r="AP79" s="149"/>
      <c r="AQ79" s="149"/>
      <c r="AR79" s="81" t="s">
        <v>466</v>
      </c>
      <c r="AS79" s="148"/>
      <c r="AT79" s="149"/>
      <c r="AU79" s="149"/>
      <c r="AV79" s="149"/>
      <c r="AW79" s="149"/>
      <c r="AX79" s="150"/>
    </row>
    <row r="80" spans="1:50" ht="18.75" hidden="1" customHeight="1">
      <c r="A80" s="531" t="s">
        <v>266</v>
      </c>
      <c r="B80" s="858" t="s">
        <v>465</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c r="A81" s="532"/>
      <c r="B81" s="861"/>
      <c r="C81" s="564"/>
      <c r="D81" s="564"/>
      <c r="E81" s="564"/>
      <c r="F81" s="565"/>
      <c r="G81" s="382"/>
      <c r="H81" s="382"/>
      <c r="I81" s="382"/>
      <c r="J81" s="382"/>
      <c r="K81" s="382"/>
      <c r="L81" s="382"/>
      <c r="M81" s="382"/>
      <c r="N81" s="382"/>
      <c r="O81" s="382"/>
      <c r="P81" s="382"/>
      <c r="Q81" s="382"/>
      <c r="R81" s="382"/>
      <c r="S81" s="382"/>
      <c r="T81" s="382"/>
      <c r="U81" s="382"/>
      <c r="V81" s="382"/>
      <c r="W81" s="382"/>
      <c r="X81" s="382"/>
      <c r="Y81" s="382"/>
      <c r="Z81" s="382"/>
      <c r="AA81" s="580"/>
      <c r="AB81" s="59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c r="A82" s="532"/>
      <c r="B82" s="861"/>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c r="A83" s="532"/>
      <c r="B83" s="861"/>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c r="A84" s="532"/>
      <c r="B84" s="862"/>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70" t="s">
        <v>11</v>
      </c>
      <c r="AC85" s="471"/>
      <c r="AD85" s="472"/>
      <c r="AE85" s="371" t="s">
        <v>534</v>
      </c>
      <c r="AF85" s="372"/>
      <c r="AG85" s="372"/>
      <c r="AH85" s="373"/>
      <c r="AI85" s="371" t="s">
        <v>531</v>
      </c>
      <c r="AJ85" s="372"/>
      <c r="AK85" s="372"/>
      <c r="AL85" s="373"/>
      <c r="AM85" s="378" t="s">
        <v>526</v>
      </c>
      <c r="AN85" s="378"/>
      <c r="AO85" s="378"/>
      <c r="AP85" s="371"/>
      <c r="AQ85" s="176" t="s">
        <v>354</v>
      </c>
      <c r="AR85" s="169"/>
      <c r="AS85" s="169"/>
      <c r="AT85" s="170"/>
      <c r="AU85" s="376" t="s">
        <v>253</v>
      </c>
      <c r="AV85" s="376"/>
      <c r="AW85" s="376"/>
      <c r="AX85" s="377"/>
      <c r="AY85" s="10"/>
      <c r="AZ85" s="10"/>
      <c r="BA85" s="10"/>
      <c r="BB85" s="10"/>
      <c r="BC85" s="10"/>
    </row>
    <row r="86" spans="1:60" ht="18.75" hidden="1" customHeight="1">
      <c r="A86" s="532"/>
      <c r="B86" s="564"/>
      <c r="C86" s="564"/>
      <c r="D86" s="564"/>
      <c r="E86" s="564"/>
      <c r="F86" s="565"/>
      <c r="G86" s="579"/>
      <c r="H86" s="382"/>
      <c r="I86" s="382"/>
      <c r="J86" s="382"/>
      <c r="K86" s="382"/>
      <c r="L86" s="382"/>
      <c r="M86" s="382"/>
      <c r="N86" s="382"/>
      <c r="O86" s="580"/>
      <c r="P86" s="592"/>
      <c r="Q86" s="382"/>
      <c r="R86" s="382"/>
      <c r="S86" s="382"/>
      <c r="T86" s="382"/>
      <c r="U86" s="382"/>
      <c r="V86" s="382"/>
      <c r="W86" s="382"/>
      <c r="X86" s="580"/>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c r="A87" s="532"/>
      <c r="B87" s="564"/>
      <c r="C87" s="564"/>
      <c r="D87" s="564"/>
      <c r="E87" s="564"/>
      <c r="F87" s="565"/>
      <c r="G87" s="230"/>
      <c r="H87" s="161"/>
      <c r="I87" s="161"/>
      <c r="J87" s="161"/>
      <c r="K87" s="161"/>
      <c r="L87" s="161"/>
      <c r="M87" s="161"/>
      <c r="N87" s="161"/>
      <c r="O87" s="231"/>
      <c r="P87" s="161"/>
      <c r="Q87" s="811"/>
      <c r="R87" s="811"/>
      <c r="S87" s="811"/>
      <c r="T87" s="811"/>
      <c r="U87" s="811"/>
      <c r="V87" s="811"/>
      <c r="W87" s="811"/>
      <c r="X87" s="812"/>
      <c r="Y87" s="767" t="s">
        <v>62</v>
      </c>
      <c r="Z87" s="768"/>
      <c r="AA87" s="769"/>
      <c r="AB87" s="563"/>
      <c r="AC87" s="563"/>
      <c r="AD87" s="563"/>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c r="A88" s="532"/>
      <c r="B88" s="564"/>
      <c r="C88" s="564"/>
      <c r="D88" s="564"/>
      <c r="E88" s="564"/>
      <c r="F88" s="565"/>
      <c r="G88" s="232"/>
      <c r="H88" s="233"/>
      <c r="I88" s="233"/>
      <c r="J88" s="233"/>
      <c r="K88" s="233"/>
      <c r="L88" s="233"/>
      <c r="M88" s="233"/>
      <c r="N88" s="233"/>
      <c r="O88" s="234"/>
      <c r="P88" s="813"/>
      <c r="Q88" s="813"/>
      <c r="R88" s="813"/>
      <c r="S88" s="813"/>
      <c r="T88" s="813"/>
      <c r="U88" s="813"/>
      <c r="V88" s="813"/>
      <c r="W88" s="813"/>
      <c r="X88" s="814"/>
      <c r="Y88" s="741" t="s">
        <v>54</v>
      </c>
      <c r="Z88" s="742"/>
      <c r="AA88" s="743"/>
      <c r="AB88" s="534"/>
      <c r="AC88" s="534"/>
      <c r="AD88" s="534"/>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15"/>
      <c r="Y89" s="741" t="s">
        <v>13</v>
      </c>
      <c r="Z89" s="742"/>
      <c r="AA89" s="743"/>
      <c r="AB89" s="473" t="s">
        <v>14</v>
      </c>
      <c r="AC89" s="473"/>
      <c r="AD89" s="473"/>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70" t="s">
        <v>11</v>
      </c>
      <c r="AC90" s="471"/>
      <c r="AD90" s="472"/>
      <c r="AE90" s="371" t="s">
        <v>534</v>
      </c>
      <c r="AF90" s="372"/>
      <c r="AG90" s="372"/>
      <c r="AH90" s="373"/>
      <c r="AI90" s="371" t="s">
        <v>531</v>
      </c>
      <c r="AJ90" s="372"/>
      <c r="AK90" s="372"/>
      <c r="AL90" s="373"/>
      <c r="AM90" s="378" t="s">
        <v>526</v>
      </c>
      <c r="AN90" s="378"/>
      <c r="AO90" s="378"/>
      <c r="AP90" s="371"/>
      <c r="AQ90" s="176" t="s">
        <v>354</v>
      </c>
      <c r="AR90" s="169"/>
      <c r="AS90" s="169"/>
      <c r="AT90" s="170"/>
      <c r="AU90" s="376" t="s">
        <v>253</v>
      </c>
      <c r="AV90" s="376"/>
      <c r="AW90" s="376"/>
      <c r="AX90" s="377"/>
    </row>
    <row r="91" spans="1:60" ht="18.75" hidden="1" customHeight="1">
      <c r="A91" s="532"/>
      <c r="B91" s="564"/>
      <c r="C91" s="564"/>
      <c r="D91" s="564"/>
      <c r="E91" s="564"/>
      <c r="F91" s="565"/>
      <c r="G91" s="579"/>
      <c r="H91" s="382"/>
      <c r="I91" s="382"/>
      <c r="J91" s="382"/>
      <c r="K91" s="382"/>
      <c r="L91" s="382"/>
      <c r="M91" s="382"/>
      <c r="N91" s="382"/>
      <c r="O91" s="580"/>
      <c r="P91" s="592"/>
      <c r="Q91" s="382"/>
      <c r="R91" s="382"/>
      <c r="S91" s="382"/>
      <c r="T91" s="382"/>
      <c r="U91" s="382"/>
      <c r="V91" s="382"/>
      <c r="W91" s="382"/>
      <c r="X91" s="580"/>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c r="A92" s="532"/>
      <c r="B92" s="564"/>
      <c r="C92" s="564"/>
      <c r="D92" s="564"/>
      <c r="E92" s="564"/>
      <c r="F92" s="565"/>
      <c r="G92" s="230"/>
      <c r="H92" s="161"/>
      <c r="I92" s="161"/>
      <c r="J92" s="161"/>
      <c r="K92" s="161"/>
      <c r="L92" s="161"/>
      <c r="M92" s="161"/>
      <c r="N92" s="161"/>
      <c r="O92" s="231"/>
      <c r="P92" s="161"/>
      <c r="Q92" s="811"/>
      <c r="R92" s="811"/>
      <c r="S92" s="811"/>
      <c r="T92" s="811"/>
      <c r="U92" s="811"/>
      <c r="V92" s="811"/>
      <c r="W92" s="811"/>
      <c r="X92" s="812"/>
      <c r="Y92" s="767" t="s">
        <v>62</v>
      </c>
      <c r="Z92" s="768"/>
      <c r="AA92" s="769"/>
      <c r="AB92" s="563"/>
      <c r="AC92" s="563"/>
      <c r="AD92" s="563"/>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c r="A93" s="532"/>
      <c r="B93" s="564"/>
      <c r="C93" s="564"/>
      <c r="D93" s="564"/>
      <c r="E93" s="564"/>
      <c r="F93" s="565"/>
      <c r="G93" s="232"/>
      <c r="H93" s="233"/>
      <c r="I93" s="233"/>
      <c r="J93" s="233"/>
      <c r="K93" s="233"/>
      <c r="L93" s="233"/>
      <c r="M93" s="233"/>
      <c r="N93" s="233"/>
      <c r="O93" s="234"/>
      <c r="P93" s="813"/>
      <c r="Q93" s="813"/>
      <c r="R93" s="813"/>
      <c r="S93" s="813"/>
      <c r="T93" s="813"/>
      <c r="U93" s="813"/>
      <c r="V93" s="813"/>
      <c r="W93" s="813"/>
      <c r="X93" s="814"/>
      <c r="Y93" s="741" t="s">
        <v>54</v>
      </c>
      <c r="Z93" s="742"/>
      <c r="AA93" s="743"/>
      <c r="AB93" s="534"/>
      <c r="AC93" s="534"/>
      <c r="AD93" s="534"/>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15"/>
      <c r="Y94" s="741" t="s">
        <v>13</v>
      </c>
      <c r="Z94" s="742"/>
      <c r="AA94" s="743"/>
      <c r="AB94" s="473" t="s">
        <v>14</v>
      </c>
      <c r="AC94" s="473"/>
      <c r="AD94" s="473"/>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70" t="s">
        <v>11</v>
      </c>
      <c r="AC95" s="471"/>
      <c r="AD95" s="472"/>
      <c r="AE95" s="371" t="s">
        <v>534</v>
      </c>
      <c r="AF95" s="372"/>
      <c r="AG95" s="372"/>
      <c r="AH95" s="373"/>
      <c r="AI95" s="371" t="s">
        <v>531</v>
      </c>
      <c r="AJ95" s="372"/>
      <c r="AK95" s="372"/>
      <c r="AL95" s="373"/>
      <c r="AM95" s="378" t="s">
        <v>526</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c r="A96" s="532"/>
      <c r="B96" s="564"/>
      <c r="C96" s="564"/>
      <c r="D96" s="564"/>
      <c r="E96" s="564"/>
      <c r="F96" s="565"/>
      <c r="G96" s="579"/>
      <c r="H96" s="382"/>
      <c r="I96" s="382"/>
      <c r="J96" s="382"/>
      <c r="K96" s="382"/>
      <c r="L96" s="382"/>
      <c r="M96" s="382"/>
      <c r="N96" s="382"/>
      <c r="O96" s="580"/>
      <c r="P96" s="592"/>
      <c r="Q96" s="382"/>
      <c r="R96" s="382"/>
      <c r="S96" s="382"/>
      <c r="T96" s="382"/>
      <c r="U96" s="382"/>
      <c r="V96" s="382"/>
      <c r="W96" s="382"/>
      <c r="X96" s="580"/>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c r="A97" s="532"/>
      <c r="B97" s="564"/>
      <c r="C97" s="564"/>
      <c r="D97" s="564"/>
      <c r="E97" s="564"/>
      <c r="F97" s="565"/>
      <c r="G97" s="230"/>
      <c r="H97" s="161"/>
      <c r="I97" s="161"/>
      <c r="J97" s="161"/>
      <c r="K97" s="161"/>
      <c r="L97" s="161"/>
      <c r="M97" s="161"/>
      <c r="N97" s="161"/>
      <c r="O97" s="231"/>
      <c r="P97" s="161"/>
      <c r="Q97" s="811"/>
      <c r="R97" s="811"/>
      <c r="S97" s="811"/>
      <c r="T97" s="811"/>
      <c r="U97" s="811"/>
      <c r="V97" s="811"/>
      <c r="W97" s="811"/>
      <c r="X97" s="812"/>
      <c r="Y97" s="767" t="s">
        <v>62</v>
      </c>
      <c r="Z97" s="768"/>
      <c r="AA97" s="769"/>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c r="A98" s="532"/>
      <c r="B98" s="564"/>
      <c r="C98" s="564"/>
      <c r="D98" s="564"/>
      <c r="E98" s="564"/>
      <c r="F98" s="565"/>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c r="A99" s="533"/>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92" t="s">
        <v>13</v>
      </c>
      <c r="Z99" s="493"/>
      <c r="AA99" s="494"/>
      <c r="AB99" s="474" t="s">
        <v>14</v>
      </c>
      <c r="AC99" s="475"/>
      <c r="AD99" s="47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7"/>
      <c r="Z100" s="478"/>
      <c r="AA100" s="479"/>
      <c r="AB100" s="869" t="s">
        <v>11</v>
      </c>
      <c r="AC100" s="869"/>
      <c r="AD100" s="869"/>
      <c r="AE100" s="835" t="s">
        <v>534</v>
      </c>
      <c r="AF100" s="836"/>
      <c r="AG100" s="836"/>
      <c r="AH100" s="837"/>
      <c r="AI100" s="835" t="s">
        <v>531</v>
      </c>
      <c r="AJ100" s="836"/>
      <c r="AK100" s="836"/>
      <c r="AL100" s="837"/>
      <c r="AM100" s="835" t="s">
        <v>527</v>
      </c>
      <c r="AN100" s="836"/>
      <c r="AO100" s="836"/>
      <c r="AP100" s="837"/>
      <c r="AQ100" s="940" t="s">
        <v>520</v>
      </c>
      <c r="AR100" s="941"/>
      <c r="AS100" s="941"/>
      <c r="AT100" s="942"/>
      <c r="AU100" s="940" t="s">
        <v>517</v>
      </c>
      <c r="AV100" s="941"/>
      <c r="AW100" s="941"/>
      <c r="AX100" s="943"/>
    </row>
    <row r="101" spans="1:60" ht="23.25" customHeight="1">
      <c r="A101" s="503"/>
      <c r="B101" s="504"/>
      <c r="C101" s="504"/>
      <c r="D101" s="504"/>
      <c r="E101" s="504"/>
      <c r="F101" s="505"/>
      <c r="G101" s="161" t="s">
        <v>724</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3" t="s">
        <v>594</v>
      </c>
      <c r="AC101" s="563"/>
      <c r="AD101" s="563"/>
      <c r="AE101" s="367">
        <v>76</v>
      </c>
      <c r="AF101" s="368"/>
      <c r="AG101" s="368"/>
      <c r="AH101" s="369"/>
      <c r="AI101" s="367">
        <v>89</v>
      </c>
      <c r="AJ101" s="368"/>
      <c r="AK101" s="368"/>
      <c r="AL101" s="369"/>
      <c r="AM101" s="367">
        <v>97</v>
      </c>
      <c r="AN101" s="368"/>
      <c r="AO101" s="368"/>
      <c r="AP101" s="369"/>
      <c r="AQ101" s="367" t="s">
        <v>571</v>
      </c>
      <c r="AR101" s="368"/>
      <c r="AS101" s="368"/>
      <c r="AT101" s="369"/>
      <c r="AU101" s="367"/>
      <c r="AV101" s="368"/>
      <c r="AW101" s="368"/>
      <c r="AX101" s="369"/>
    </row>
    <row r="102" spans="1:60" ht="23.25" customHeight="1">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42"/>
      <c r="AA102" s="343"/>
      <c r="AB102" s="563" t="s">
        <v>594</v>
      </c>
      <c r="AC102" s="563"/>
      <c r="AD102" s="563"/>
      <c r="AE102" s="361">
        <v>78</v>
      </c>
      <c r="AF102" s="361"/>
      <c r="AG102" s="361"/>
      <c r="AH102" s="361"/>
      <c r="AI102" s="361">
        <v>90</v>
      </c>
      <c r="AJ102" s="361"/>
      <c r="AK102" s="361"/>
      <c r="AL102" s="361"/>
      <c r="AM102" s="361">
        <v>107</v>
      </c>
      <c r="AN102" s="361"/>
      <c r="AO102" s="361"/>
      <c r="AP102" s="361"/>
      <c r="AQ102" s="826"/>
      <c r="AR102" s="827"/>
      <c r="AS102" s="827"/>
      <c r="AT102" s="828"/>
      <c r="AU102" s="826"/>
      <c r="AV102" s="827"/>
      <c r="AW102" s="827"/>
      <c r="AX102" s="828"/>
    </row>
    <row r="103" spans="1:60" ht="31.5" hidden="1" customHeight="1">
      <c r="A103" s="500" t="s">
        <v>475</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3" t="s">
        <v>11</v>
      </c>
      <c r="AC103" s="298"/>
      <c r="AD103" s="299"/>
      <c r="AE103" s="303" t="s">
        <v>534</v>
      </c>
      <c r="AF103" s="298"/>
      <c r="AG103" s="298"/>
      <c r="AH103" s="299"/>
      <c r="AI103" s="303" t="s">
        <v>531</v>
      </c>
      <c r="AJ103" s="298"/>
      <c r="AK103" s="298"/>
      <c r="AL103" s="299"/>
      <c r="AM103" s="303" t="s">
        <v>527</v>
      </c>
      <c r="AN103" s="298"/>
      <c r="AO103" s="298"/>
      <c r="AP103" s="299"/>
      <c r="AQ103" s="363" t="s">
        <v>520</v>
      </c>
      <c r="AR103" s="364"/>
      <c r="AS103" s="364"/>
      <c r="AT103" s="365"/>
      <c r="AU103" s="363" t="s">
        <v>517</v>
      </c>
      <c r="AV103" s="364"/>
      <c r="AW103" s="364"/>
      <c r="AX103" s="366"/>
    </row>
    <row r="104" spans="1:60" ht="23.25" hidden="1" customHeight="1">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c r="AC104" s="484"/>
      <c r="AD104" s="485"/>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09"/>
      <c r="AC105" s="410"/>
      <c r="AD105" s="411"/>
      <c r="AE105" s="361"/>
      <c r="AF105" s="361"/>
      <c r="AG105" s="361"/>
      <c r="AH105" s="361"/>
      <c r="AI105" s="361"/>
      <c r="AJ105" s="361"/>
      <c r="AK105" s="361"/>
      <c r="AL105" s="361"/>
      <c r="AM105" s="361"/>
      <c r="AN105" s="361"/>
      <c r="AO105" s="361"/>
      <c r="AP105" s="361"/>
      <c r="AQ105" s="367"/>
      <c r="AR105" s="368"/>
      <c r="AS105" s="368"/>
      <c r="AT105" s="369"/>
      <c r="AU105" s="826"/>
      <c r="AV105" s="827"/>
      <c r="AW105" s="827"/>
      <c r="AX105" s="828"/>
    </row>
    <row r="106" spans="1:60" ht="31.5" hidden="1" customHeight="1">
      <c r="A106" s="500" t="s">
        <v>475</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3" t="s">
        <v>11</v>
      </c>
      <c r="AC106" s="298"/>
      <c r="AD106" s="299"/>
      <c r="AE106" s="303" t="s">
        <v>534</v>
      </c>
      <c r="AF106" s="298"/>
      <c r="AG106" s="298"/>
      <c r="AH106" s="299"/>
      <c r="AI106" s="303" t="s">
        <v>531</v>
      </c>
      <c r="AJ106" s="298"/>
      <c r="AK106" s="298"/>
      <c r="AL106" s="299"/>
      <c r="AM106" s="303" t="s">
        <v>526</v>
      </c>
      <c r="AN106" s="298"/>
      <c r="AO106" s="298"/>
      <c r="AP106" s="299"/>
      <c r="AQ106" s="363" t="s">
        <v>520</v>
      </c>
      <c r="AR106" s="364"/>
      <c r="AS106" s="364"/>
      <c r="AT106" s="365"/>
      <c r="AU106" s="363" t="s">
        <v>517</v>
      </c>
      <c r="AV106" s="364"/>
      <c r="AW106" s="364"/>
      <c r="AX106" s="366"/>
    </row>
    <row r="107" spans="1:60" ht="23.25" hidden="1" customHeight="1">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c r="AC107" s="484"/>
      <c r="AD107" s="485"/>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09"/>
      <c r="AC108" s="410"/>
      <c r="AD108" s="411"/>
      <c r="AE108" s="361"/>
      <c r="AF108" s="361"/>
      <c r="AG108" s="361"/>
      <c r="AH108" s="361"/>
      <c r="AI108" s="361"/>
      <c r="AJ108" s="361"/>
      <c r="AK108" s="361"/>
      <c r="AL108" s="361"/>
      <c r="AM108" s="361"/>
      <c r="AN108" s="361"/>
      <c r="AO108" s="361"/>
      <c r="AP108" s="361"/>
      <c r="AQ108" s="367"/>
      <c r="AR108" s="368"/>
      <c r="AS108" s="368"/>
      <c r="AT108" s="369"/>
      <c r="AU108" s="826"/>
      <c r="AV108" s="827"/>
      <c r="AW108" s="827"/>
      <c r="AX108" s="828"/>
    </row>
    <row r="109" spans="1:60" ht="31.5" hidden="1" customHeight="1">
      <c r="A109" s="500" t="s">
        <v>475</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3" t="s">
        <v>11</v>
      </c>
      <c r="AC109" s="298"/>
      <c r="AD109" s="299"/>
      <c r="AE109" s="303" t="s">
        <v>534</v>
      </c>
      <c r="AF109" s="298"/>
      <c r="AG109" s="298"/>
      <c r="AH109" s="299"/>
      <c r="AI109" s="303" t="s">
        <v>531</v>
      </c>
      <c r="AJ109" s="298"/>
      <c r="AK109" s="298"/>
      <c r="AL109" s="299"/>
      <c r="AM109" s="303" t="s">
        <v>527</v>
      </c>
      <c r="AN109" s="298"/>
      <c r="AO109" s="298"/>
      <c r="AP109" s="299"/>
      <c r="AQ109" s="363" t="s">
        <v>520</v>
      </c>
      <c r="AR109" s="364"/>
      <c r="AS109" s="364"/>
      <c r="AT109" s="365"/>
      <c r="AU109" s="363" t="s">
        <v>517</v>
      </c>
      <c r="AV109" s="364"/>
      <c r="AW109" s="364"/>
      <c r="AX109" s="366"/>
    </row>
    <row r="110" spans="1:60" ht="23.25" hidden="1" customHeight="1">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c r="AC110" s="484"/>
      <c r="AD110" s="485"/>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09"/>
      <c r="AC111" s="410"/>
      <c r="AD111" s="411"/>
      <c r="AE111" s="361"/>
      <c r="AF111" s="361"/>
      <c r="AG111" s="361"/>
      <c r="AH111" s="361"/>
      <c r="AI111" s="361"/>
      <c r="AJ111" s="361"/>
      <c r="AK111" s="361"/>
      <c r="AL111" s="361"/>
      <c r="AM111" s="361"/>
      <c r="AN111" s="361"/>
      <c r="AO111" s="361"/>
      <c r="AP111" s="361"/>
      <c r="AQ111" s="367"/>
      <c r="AR111" s="368"/>
      <c r="AS111" s="368"/>
      <c r="AT111" s="369"/>
      <c r="AU111" s="826"/>
      <c r="AV111" s="827"/>
      <c r="AW111" s="827"/>
      <c r="AX111" s="828"/>
    </row>
    <row r="112" spans="1:60" ht="31.5" hidden="1" customHeight="1">
      <c r="A112" s="500" t="s">
        <v>475</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3" t="s">
        <v>11</v>
      </c>
      <c r="AC112" s="298"/>
      <c r="AD112" s="299"/>
      <c r="AE112" s="303" t="s">
        <v>534</v>
      </c>
      <c r="AF112" s="298"/>
      <c r="AG112" s="298"/>
      <c r="AH112" s="299"/>
      <c r="AI112" s="303" t="s">
        <v>531</v>
      </c>
      <c r="AJ112" s="298"/>
      <c r="AK112" s="298"/>
      <c r="AL112" s="299"/>
      <c r="AM112" s="303" t="s">
        <v>526</v>
      </c>
      <c r="AN112" s="298"/>
      <c r="AO112" s="298"/>
      <c r="AP112" s="299"/>
      <c r="AQ112" s="363" t="s">
        <v>520</v>
      </c>
      <c r="AR112" s="364"/>
      <c r="AS112" s="364"/>
      <c r="AT112" s="365"/>
      <c r="AU112" s="363" t="s">
        <v>517</v>
      </c>
      <c r="AV112" s="364"/>
      <c r="AW112" s="364"/>
      <c r="AX112" s="366"/>
    </row>
    <row r="113" spans="1:50" ht="23.25" hidden="1" customHeight="1">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534</v>
      </c>
      <c r="AF115" s="298"/>
      <c r="AG115" s="298"/>
      <c r="AH115" s="299"/>
      <c r="AI115" s="303" t="s">
        <v>531</v>
      </c>
      <c r="AJ115" s="298"/>
      <c r="AK115" s="298"/>
      <c r="AL115" s="299"/>
      <c r="AM115" s="303" t="s">
        <v>526</v>
      </c>
      <c r="AN115" s="298"/>
      <c r="AO115" s="298"/>
      <c r="AP115" s="299"/>
      <c r="AQ115" s="338" t="s">
        <v>521</v>
      </c>
      <c r="AR115" s="339"/>
      <c r="AS115" s="339"/>
      <c r="AT115" s="339"/>
      <c r="AU115" s="339"/>
      <c r="AV115" s="339"/>
      <c r="AW115" s="339"/>
      <c r="AX115" s="340"/>
    </row>
    <row r="116" spans="1:50" ht="23.25" customHeight="1">
      <c r="A116" s="292"/>
      <c r="B116" s="293"/>
      <c r="C116" s="293"/>
      <c r="D116" s="293"/>
      <c r="E116" s="293"/>
      <c r="F116" s="294"/>
      <c r="G116" s="354" t="s">
        <v>595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596</v>
      </c>
      <c r="AC116" s="301"/>
      <c r="AD116" s="302"/>
      <c r="AE116" s="361">
        <v>28</v>
      </c>
      <c r="AF116" s="361"/>
      <c r="AG116" s="361"/>
      <c r="AH116" s="361"/>
      <c r="AI116" s="361">
        <v>18</v>
      </c>
      <c r="AJ116" s="361"/>
      <c r="AK116" s="361"/>
      <c r="AL116" s="361"/>
      <c r="AM116" s="361">
        <v>16</v>
      </c>
      <c r="AN116" s="361"/>
      <c r="AO116" s="361"/>
      <c r="AP116" s="361"/>
      <c r="AQ116" s="367"/>
      <c r="AR116" s="368"/>
      <c r="AS116" s="368"/>
      <c r="AT116" s="368"/>
      <c r="AU116" s="368"/>
      <c r="AV116" s="368"/>
      <c r="AW116" s="368"/>
      <c r="AX116" s="370"/>
    </row>
    <row r="117" spans="1:50" ht="46.5" customHeight="1" thickBot="1">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597</v>
      </c>
      <c r="AC117" s="345"/>
      <c r="AD117" s="346"/>
      <c r="AE117" s="306" t="s">
        <v>598</v>
      </c>
      <c r="AF117" s="306"/>
      <c r="AG117" s="306"/>
      <c r="AH117" s="306"/>
      <c r="AI117" s="306" t="s">
        <v>688</v>
      </c>
      <c r="AJ117" s="306"/>
      <c r="AK117" s="306"/>
      <c r="AL117" s="306"/>
      <c r="AM117" s="306" t="s">
        <v>689</v>
      </c>
      <c r="AN117" s="306"/>
      <c r="AO117" s="306"/>
      <c r="AP117" s="306"/>
      <c r="AQ117" s="306"/>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534</v>
      </c>
      <c r="AF118" s="298"/>
      <c r="AG118" s="298"/>
      <c r="AH118" s="299"/>
      <c r="AI118" s="303" t="s">
        <v>531</v>
      </c>
      <c r="AJ118" s="298"/>
      <c r="AK118" s="298"/>
      <c r="AL118" s="299"/>
      <c r="AM118" s="303" t="s">
        <v>526</v>
      </c>
      <c r="AN118" s="298"/>
      <c r="AO118" s="298"/>
      <c r="AP118" s="299"/>
      <c r="AQ118" s="338" t="s">
        <v>521</v>
      </c>
      <c r="AR118" s="339"/>
      <c r="AS118" s="339"/>
      <c r="AT118" s="339"/>
      <c r="AU118" s="339"/>
      <c r="AV118" s="339"/>
      <c r="AW118" s="339"/>
      <c r="AX118" s="340"/>
    </row>
    <row r="119" spans="1:50" ht="23.25" hidden="1" customHeight="1">
      <c r="A119" s="292"/>
      <c r="B119" s="293"/>
      <c r="C119" s="293"/>
      <c r="D119" s="293"/>
      <c r="E119" s="293"/>
      <c r="F119" s="294"/>
      <c r="G119" s="354" t="s">
        <v>482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484</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534</v>
      </c>
      <c r="AF121" s="298"/>
      <c r="AG121" s="298"/>
      <c r="AH121" s="299"/>
      <c r="AI121" s="303" t="s">
        <v>531</v>
      </c>
      <c r="AJ121" s="298"/>
      <c r="AK121" s="298"/>
      <c r="AL121" s="299"/>
      <c r="AM121" s="303" t="s">
        <v>526</v>
      </c>
      <c r="AN121" s="298"/>
      <c r="AO121" s="298"/>
      <c r="AP121" s="299"/>
      <c r="AQ121" s="338" t="s">
        <v>521</v>
      </c>
      <c r="AR121" s="339"/>
      <c r="AS121" s="339"/>
      <c r="AT121" s="339"/>
      <c r="AU121" s="339"/>
      <c r="AV121" s="339"/>
      <c r="AW121" s="339"/>
      <c r="AX121" s="340"/>
    </row>
    <row r="122" spans="1:50" ht="23.25" hidden="1" customHeight="1">
      <c r="A122" s="292"/>
      <c r="B122" s="293"/>
      <c r="C122" s="293"/>
      <c r="D122" s="293"/>
      <c r="E122" s="293"/>
      <c r="F122" s="294"/>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599</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535</v>
      </c>
      <c r="AF124" s="298"/>
      <c r="AG124" s="298"/>
      <c r="AH124" s="299"/>
      <c r="AI124" s="303" t="s">
        <v>531</v>
      </c>
      <c r="AJ124" s="298"/>
      <c r="AK124" s="298"/>
      <c r="AL124" s="299"/>
      <c r="AM124" s="303" t="s">
        <v>526</v>
      </c>
      <c r="AN124" s="298"/>
      <c r="AO124" s="298"/>
      <c r="AP124" s="299"/>
      <c r="AQ124" s="338" t="s">
        <v>521</v>
      </c>
      <c r="AR124" s="339"/>
      <c r="AS124" s="339"/>
      <c r="AT124" s="339"/>
      <c r="AU124" s="339"/>
      <c r="AV124" s="339"/>
      <c r="AW124" s="339"/>
      <c r="AX124" s="340"/>
    </row>
    <row r="125" spans="1:50" ht="23.25" hidden="1" customHeight="1">
      <c r="A125" s="292"/>
      <c r="B125" s="293"/>
      <c r="C125" s="293"/>
      <c r="D125" s="293"/>
      <c r="E125" s="293"/>
      <c r="F125" s="294"/>
      <c r="G125" s="354" t="s">
        <v>600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484</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68"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534</v>
      </c>
      <c r="AF127" s="298"/>
      <c r="AG127" s="298"/>
      <c r="AH127" s="299"/>
      <c r="AI127" s="303" t="s">
        <v>531</v>
      </c>
      <c r="AJ127" s="298"/>
      <c r="AK127" s="298"/>
      <c r="AL127" s="299"/>
      <c r="AM127" s="303" t="s">
        <v>526</v>
      </c>
      <c r="AN127" s="298"/>
      <c r="AO127" s="298"/>
      <c r="AP127" s="299"/>
      <c r="AQ127" s="338" t="s">
        <v>521</v>
      </c>
      <c r="AR127" s="339"/>
      <c r="AS127" s="339"/>
      <c r="AT127" s="339"/>
      <c r="AU127" s="339"/>
      <c r="AV127" s="339"/>
      <c r="AW127" s="339"/>
      <c r="AX127" s="340"/>
    </row>
    <row r="128" spans="1:50" ht="23.25" hidden="1" customHeight="1">
      <c r="A128" s="292"/>
      <c r="B128" s="293"/>
      <c r="C128" s="293"/>
      <c r="D128" s="293"/>
      <c r="E128" s="293"/>
      <c r="F128" s="294"/>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484</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1005" t="s">
        <v>564</v>
      </c>
      <c r="B130" s="1003"/>
      <c r="C130" s="1002" t="s">
        <v>358</v>
      </c>
      <c r="D130" s="1003"/>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1006"/>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c r="A134" s="1006"/>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32330</v>
      </c>
      <c r="AF134" s="112"/>
      <c r="AG134" s="112"/>
      <c r="AH134" s="112"/>
      <c r="AI134" s="266">
        <v>47117</v>
      </c>
      <c r="AJ134" s="112"/>
      <c r="AK134" s="112"/>
      <c r="AL134" s="112"/>
      <c r="AM134" s="266">
        <v>38326</v>
      </c>
      <c r="AN134" s="112"/>
      <c r="AO134" s="112"/>
      <c r="AP134" s="112"/>
      <c r="AQ134" s="266" t="s">
        <v>571</v>
      </c>
      <c r="AR134" s="112"/>
      <c r="AS134" s="112"/>
      <c r="AT134" s="112"/>
      <c r="AU134" s="266" t="s">
        <v>571</v>
      </c>
      <c r="AV134" s="112"/>
      <c r="AW134" s="112"/>
      <c r="AX134" s="222"/>
    </row>
    <row r="135" spans="1:50" ht="39.75" customHeight="1">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v>23549</v>
      </c>
      <c r="AF135" s="112"/>
      <c r="AG135" s="112"/>
      <c r="AH135" s="112"/>
      <c r="AI135" s="266">
        <v>30870</v>
      </c>
      <c r="AJ135" s="112"/>
      <c r="AK135" s="112"/>
      <c r="AL135" s="112"/>
      <c r="AM135" s="266">
        <v>22108</v>
      </c>
      <c r="AN135" s="112"/>
      <c r="AO135" s="112"/>
      <c r="AP135" s="112"/>
      <c r="AQ135" s="266" t="s">
        <v>571</v>
      </c>
      <c r="AR135" s="112"/>
      <c r="AS135" s="112"/>
      <c r="AT135" s="112"/>
      <c r="AU135" s="266" t="s">
        <v>571</v>
      </c>
      <c r="AV135" s="112"/>
      <c r="AW135" s="112"/>
      <c r="AX135" s="222"/>
    </row>
    <row r="136" spans="1:50" ht="18.75" hidden="1" customHeight="1">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571</v>
      </c>
      <c r="AR137" s="271"/>
      <c r="AS137" s="137" t="s">
        <v>355</v>
      </c>
      <c r="AT137" s="172"/>
      <c r="AU137" s="136" t="s">
        <v>571</v>
      </c>
      <c r="AV137" s="136"/>
      <c r="AW137" s="137" t="s">
        <v>300</v>
      </c>
      <c r="AX137" s="138"/>
    </row>
    <row r="138" spans="1:50" ht="39.75" hidden="1" customHeight="1">
      <c r="A138" s="1006"/>
      <c r="B138" s="252"/>
      <c r="C138" s="251"/>
      <c r="D138" s="252"/>
      <c r="E138" s="251"/>
      <c r="F138" s="314"/>
      <c r="G138" s="230" t="s">
        <v>723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594</v>
      </c>
      <c r="AC138" s="221"/>
      <c r="AD138" s="221"/>
      <c r="AE138" s="266">
        <v>93</v>
      </c>
      <c r="AF138" s="112"/>
      <c r="AG138" s="112"/>
      <c r="AH138" s="112"/>
      <c r="AI138" s="266">
        <v>82</v>
      </c>
      <c r="AJ138" s="112"/>
      <c r="AK138" s="112"/>
      <c r="AL138" s="112"/>
      <c r="AM138" s="266">
        <v>64</v>
      </c>
      <c r="AN138" s="112"/>
      <c r="AO138" s="112"/>
      <c r="AP138" s="112"/>
      <c r="AQ138" s="266" t="s">
        <v>571</v>
      </c>
      <c r="AR138" s="112"/>
      <c r="AS138" s="112"/>
      <c r="AT138" s="112"/>
      <c r="AU138" s="266" t="s">
        <v>571</v>
      </c>
      <c r="AV138" s="112"/>
      <c r="AW138" s="112"/>
      <c r="AX138" s="222"/>
    </row>
    <row r="139" spans="1:50" ht="39.75" hidden="1" customHeight="1">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594</v>
      </c>
      <c r="AC139" s="133"/>
      <c r="AD139" s="133"/>
      <c r="AE139" s="266">
        <v>92</v>
      </c>
      <c r="AF139" s="112"/>
      <c r="AG139" s="112"/>
      <c r="AH139" s="112"/>
      <c r="AI139" s="266">
        <v>79</v>
      </c>
      <c r="AJ139" s="112"/>
      <c r="AK139" s="112"/>
      <c r="AL139" s="112"/>
      <c r="AM139" s="266">
        <v>61</v>
      </c>
      <c r="AN139" s="112"/>
      <c r="AO139" s="112"/>
      <c r="AP139" s="112"/>
      <c r="AQ139" s="266" t="s">
        <v>571</v>
      </c>
      <c r="AR139" s="112"/>
      <c r="AS139" s="112"/>
      <c r="AT139" s="112"/>
      <c r="AU139" s="266" t="s">
        <v>571</v>
      </c>
      <c r="AV139" s="112"/>
      <c r="AW139" s="112"/>
      <c r="AX139" s="222"/>
    </row>
    <row r="140" spans="1:50" ht="18.75" hidden="1" customHeight="1">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100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1006"/>
      <c r="B155" s="252"/>
      <c r="C155" s="251"/>
      <c r="D155" s="252"/>
      <c r="E155" s="251"/>
      <c r="F155" s="314"/>
      <c r="G155" s="232"/>
      <c r="H155" s="233"/>
      <c r="I155" s="233"/>
      <c r="J155" s="233"/>
      <c r="K155" s="233"/>
      <c r="L155" s="233"/>
      <c r="M155" s="233"/>
      <c r="N155" s="233"/>
      <c r="O155" s="233"/>
      <c r="P155" s="234"/>
      <c r="Q155" s="440"/>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1006"/>
      <c r="B156" s="252"/>
      <c r="C156" s="251"/>
      <c r="D156" s="252"/>
      <c r="E156" s="251"/>
      <c r="F156" s="314"/>
      <c r="G156" s="232"/>
      <c r="H156" s="233"/>
      <c r="I156" s="233"/>
      <c r="J156" s="233"/>
      <c r="K156" s="233"/>
      <c r="L156" s="233"/>
      <c r="M156" s="233"/>
      <c r="N156" s="233"/>
      <c r="O156" s="233"/>
      <c r="P156" s="234"/>
      <c r="Q156" s="440"/>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1006"/>
      <c r="B157" s="252"/>
      <c r="C157" s="251"/>
      <c r="D157" s="252"/>
      <c r="E157" s="251"/>
      <c r="F157" s="314"/>
      <c r="G157" s="232"/>
      <c r="H157" s="233"/>
      <c r="I157" s="233"/>
      <c r="J157" s="233"/>
      <c r="K157" s="233"/>
      <c r="L157" s="233"/>
      <c r="M157" s="233"/>
      <c r="N157" s="233"/>
      <c r="O157" s="233"/>
      <c r="P157" s="234"/>
      <c r="Q157" s="440"/>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0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06"/>
      <c r="B162" s="252"/>
      <c r="C162" s="251"/>
      <c r="D162" s="252"/>
      <c r="E162" s="251"/>
      <c r="F162" s="314"/>
      <c r="G162" s="232"/>
      <c r="H162" s="233"/>
      <c r="I162" s="233"/>
      <c r="J162" s="233"/>
      <c r="K162" s="233"/>
      <c r="L162" s="233"/>
      <c r="M162" s="233"/>
      <c r="N162" s="233"/>
      <c r="O162" s="233"/>
      <c r="P162" s="234"/>
      <c r="Q162" s="440"/>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06"/>
      <c r="B163" s="252"/>
      <c r="C163" s="251"/>
      <c r="D163" s="252"/>
      <c r="E163" s="251"/>
      <c r="F163" s="314"/>
      <c r="G163" s="232"/>
      <c r="H163" s="233"/>
      <c r="I163" s="233"/>
      <c r="J163" s="233"/>
      <c r="K163" s="233"/>
      <c r="L163" s="233"/>
      <c r="M163" s="233"/>
      <c r="N163" s="233"/>
      <c r="O163" s="233"/>
      <c r="P163" s="234"/>
      <c r="Q163" s="440"/>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06"/>
      <c r="B164" s="252"/>
      <c r="C164" s="251"/>
      <c r="D164" s="252"/>
      <c r="E164" s="251"/>
      <c r="F164" s="314"/>
      <c r="G164" s="232"/>
      <c r="H164" s="233"/>
      <c r="I164" s="233"/>
      <c r="J164" s="233"/>
      <c r="K164" s="233"/>
      <c r="L164" s="233"/>
      <c r="M164" s="233"/>
      <c r="N164" s="233"/>
      <c r="O164" s="233"/>
      <c r="P164" s="234"/>
      <c r="Q164" s="440"/>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0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06"/>
      <c r="B169" s="252"/>
      <c r="C169" s="251"/>
      <c r="D169" s="252"/>
      <c r="E169" s="251"/>
      <c r="F169" s="314"/>
      <c r="G169" s="232"/>
      <c r="H169" s="233"/>
      <c r="I169" s="233"/>
      <c r="J169" s="233"/>
      <c r="K169" s="233"/>
      <c r="L169" s="233"/>
      <c r="M169" s="233"/>
      <c r="N169" s="233"/>
      <c r="O169" s="233"/>
      <c r="P169" s="234"/>
      <c r="Q169" s="440"/>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06"/>
      <c r="B170" s="252"/>
      <c r="C170" s="251"/>
      <c r="D170" s="252"/>
      <c r="E170" s="251"/>
      <c r="F170" s="314"/>
      <c r="G170" s="232"/>
      <c r="H170" s="233"/>
      <c r="I170" s="233"/>
      <c r="J170" s="233"/>
      <c r="K170" s="233"/>
      <c r="L170" s="233"/>
      <c r="M170" s="233"/>
      <c r="N170" s="233"/>
      <c r="O170" s="233"/>
      <c r="P170" s="234"/>
      <c r="Q170" s="440"/>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06"/>
      <c r="B171" s="252"/>
      <c r="C171" s="251"/>
      <c r="D171" s="252"/>
      <c r="E171" s="251"/>
      <c r="F171" s="314"/>
      <c r="G171" s="232"/>
      <c r="H171" s="233"/>
      <c r="I171" s="233"/>
      <c r="J171" s="233"/>
      <c r="K171" s="233"/>
      <c r="L171" s="233"/>
      <c r="M171" s="233"/>
      <c r="N171" s="233"/>
      <c r="O171" s="233"/>
      <c r="P171" s="234"/>
      <c r="Q171" s="440"/>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0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06"/>
      <c r="B176" s="252"/>
      <c r="C176" s="251"/>
      <c r="D176" s="252"/>
      <c r="E176" s="251"/>
      <c r="F176" s="314"/>
      <c r="G176" s="232"/>
      <c r="H176" s="233"/>
      <c r="I176" s="233"/>
      <c r="J176" s="233"/>
      <c r="K176" s="233"/>
      <c r="L176" s="233"/>
      <c r="M176" s="233"/>
      <c r="N176" s="233"/>
      <c r="O176" s="233"/>
      <c r="P176" s="234"/>
      <c r="Q176" s="440"/>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06"/>
      <c r="B177" s="252"/>
      <c r="C177" s="251"/>
      <c r="D177" s="252"/>
      <c r="E177" s="251"/>
      <c r="F177" s="314"/>
      <c r="G177" s="232"/>
      <c r="H177" s="233"/>
      <c r="I177" s="233"/>
      <c r="J177" s="233"/>
      <c r="K177" s="233"/>
      <c r="L177" s="233"/>
      <c r="M177" s="233"/>
      <c r="N177" s="233"/>
      <c r="O177" s="233"/>
      <c r="P177" s="234"/>
      <c r="Q177" s="440"/>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06"/>
      <c r="B178" s="252"/>
      <c r="C178" s="251"/>
      <c r="D178" s="252"/>
      <c r="E178" s="251"/>
      <c r="F178" s="314"/>
      <c r="G178" s="232"/>
      <c r="H178" s="233"/>
      <c r="I178" s="233"/>
      <c r="J178" s="233"/>
      <c r="K178" s="233"/>
      <c r="L178" s="233"/>
      <c r="M178" s="233"/>
      <c r="N178" s="233"/>
      <c r="O178" s="233"/>
      <c r="P178" s="234"/>
      <c r="Q178" s="440"/>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0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06"/>
      <c r="B183" s="252"/>
      <c r="C183" s="251"/>
      <c r="D183" s="252"/>
      <c r="E183" s="251"/>
      <c r="F183" s="314"/>
      <c r="G183" s="232"/>
      <c r="H183" s="233"/>
      <c r="I183" s="233"/>
      <c r="J183" s="233"/>
      <c r="K183" s="233"/>
      <c r="L183" s="233"/>
      <c r="M183" s="233"/>
      <c r="N183" s="233"/>
      <c r="O183" s="233"/>
      <c r="P183" s="234"/>
      <c r="Q183" s="440"/>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06"/>
      <c r="B184" s="252"/>
      <c r="C184" s="251"/>
      <c r="D184" s="252"/>
      <c r="E184" s="251"/>
      <c r="F184" s="314"/>
      <c r="G184" s="232"/>
      <c r="H184" s="233"/>
      <c r="I184" s="233"/>
      <c r="J184" s="233"/>
      <c r="K184" s="233"/>
      <c r="L184" s="233"/>
      <c r="M184" s="233"/>
      <c r="N184" s="233"/>
      <c r="O184" s="233"/>
      <c r="P184" s="234"/>
      <c r="Q184" s="440"/>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06"/>
      <c r="B185" s="252"/>
      <c r="C185" s="251"/>
      <c r="D185" s="252"/>
      <c r="E185" s="251"/>
      <c r="F185" s="314"/>
      <c r="G185" s="232"/>
      <c r="H185" s="233"/>
      <c r="I185" s="233"/>
      <c r="J185" s="233"/>
      <c r="K185" s="233"/>
      <c r="L185" s="233"/>
      <c r="M185" s="233"/>
      <c r="N185" s="233"/>
      <c r="O185" s="233"/>
      <c r="P185" s="234"/>
      <c r="Q185" s="440"/>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06"/>
      <c r="B188" s="252"/>
      <c r="C188" s="251"/>
      <c r="D188" s="252"/>
      <c r="E188" s="160" t="s">
        <v>626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1006"/>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45" hidden="1" customHeight="1">
      <c r="A190" s="1006"/>
      <c r="B190" s="252"/>
      <c r="C190" s="251"/>
      <c r="D190" s="252"/>
      <c r="E190" s="308" t="s">
        <v>387</v>
      </c>
      <c r="F190" s="309"/>
      <c r="G190" s="310" t="s">
        <v>601</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06"/>
      <c r="B191" s="252"/>
      <c r="C191" s="251"/>
      <c r="D191" s="252"/>
      <c r="E191" s="238" t="s">
        <v>386</v>
      </c>
      <c r="F191" s="239"/>
      <c r="G191" s="235" t="s">
        <v>602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571</v>
      </c>
      <c r="AR193" s="271"/>
      <c r="AS193" s="137" t="s">
        <v>355</v>
      </c>
      <c r="AT193" s="172"/>
      <c r="AU193" s="136" t="s">
        <v>571</v>
      </c>
      <c r="AV193" s="136"/>
      <c r="AW193" s="137" t="s">
        <v>300</v>
      </c>
      <c r="AX193" s="138"/>
    </row>
    <row r="194" spans="1:50" ht="39.75" hidden="1" customHeight="1">
      <c r="A194" s="1006"/>
      <c r="B194" s="252"/>
      <c r="C194" s="251"/>
      <c r="D194" s="252"/>
      <c r="E194" s="251"/>
      <c r="F194" s="314"/>
      <c r="G194" s="230" t="s">
        <v>603</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590</v>
      </c>
      <c r="AC194" s="221"/>
      <c r="AD194" s="221"/>
      <c r="AE194" s="266">
        <v>32320</v>
      </c>
      <c r="AF194" s="112"/>
      <c r="AG194" s="112"/>
      <c r="AH194" s="112"/>
      <c r="AI194" s="266"/>
      <c r="AJ194" s="112"/>
      <c r="AK194" s="112"/>
      <c r="AL194" s="112"/>
      <c r="AM194" s="266"/>
      <c r="AN194" s="112"/>
      <c r="AO194" s="112"/>
      <c r="AP194" s="112"/>
      <c r="AQ194" s="266" t="s">
        <v>571</v>
      </c>
      <c r="AR194" s="112"/>
      <c r="AS194" s="112"/>
      <c r="AT194" s="112"/>
      <c r="AU194" s="266" t="s">
        <v>571</v>
      </c>
      <c r="AV194" s="112"/>
      <c r="AW194" s="112"/>
      <c r="AX194" s="222"/>
    </row>
    <row r="195" spans="1:50" ht="39.75" hidden="1" customHeight="1">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590</v>
      </c>
      <c r="AC195" s="133"/>
      <c r="AD195" s="133"/>
      <c r="AE195" s="266">
        <v>23549</v>
      </c>
      <c r="AF195" s="112"/>
      <c r="AG195" s="112"/>
      <c r="AH195" s="112"/>
      <c r="AI195" s="266"/>
      <c r="AJ195" s="112"/>
      <c r="AK195" s="112"/>
      <c r="AL195" s="112"/>
      <c r="AM195" s="266"/>
      <c r="AN195" s="112"/>
      <c r="AO195" s="112"/>
      <c r="AP195" s="112"/>
      <c r="AQ195" s="266" t="s">
        <v>571</v>
      </c>
      <c r="AR195" s="112"/>
      <c r="AS195" s="112"/>
      <c r="AT195" s="112"/>
      <c r="AU195" s="266" t="s">
        <v>571</v>
      </c>
      <c r="AV195" s="112"/>
      <c r="AW195" s="112"/>
      <c r="AX195" s="222"/>
    </row>
    <row r="196" spans="1:50" ht="18.75" hidden="1" customHeight="1">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571</v>
      </c>
      <c r="AR197" s="271"/>
      <c r="AS197" s="137" t="s">
        <v>355</v>
      </c>
      <c r="AT197" s="172"/>
      <c r="AU197" s="136" t="s">
        <v>571</v>
      </c>
      <c r="AV197" s="136"/>
      <c r="AW197" s="137" t="s">
        <v>300</v>
      </c>
      <c r="AX197" s="138"/>
    </row>
    <row r="198" spans="1:50" ht="39.75" hidden="1" customHeight="1">
      <c r="A198" s="1006"/>
      <c r="B198" s="252"/>
      <c r="C198" s="251"/>
      <c r="D198" s="252"/>
      <c r="E198" s="251"/>
      <c r="F198" s="314"/>
      <c r="G198" s="230" t="s">
        <v>604</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594</v>
      </c>
      <c r="AC198" s="221"/>
      <c r="AD198" s="221"/>
      <c r="AE198" s="266">
        <v>93</v>
      </c>
      <c r="AF198" s="112"/>
      <c r="AG198" s="112"/>
      <c r="AH198" s="112"/>
      <c r="AI198" s="266"/>
      <c r="AJ198" s="112"/>
      <c r="AK198" s="112"/>
      <c r="AL198" s="112"/>
      <c r="AM198" s="266"/>
      <c r="AN198" s="112"/>
      <c r="AO198" s="112"/>
      <c r="AP198" s="112"/>
      <c r="AQ198" s="266" t="s">
        <v>571</v>
      </c>
      <c r="AR198" s="112"/>
      <c r="AS198" s="112"/>
      <c r="AT198" s="112"/>
      <c r="AU198" s="266" t="s">
        <v>571</v>
      </c>
      <c r="AV198" s="112"/>
      <c r="AW198" s="112"/>
      <c r="AX198" s="222"/>
    </row>
    <row r="199" spans="1:50" ht="39.75" hidden="1" customHeight="1">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594</v>
      </c>
      <c r="AC199" s="133"/>
      <c r="AD199" s="133"/>
      <c r="AE199" s="266">
        <v>93</v>
      </c>
      <c r="AF199" s="112"/>
      <c r="AG199" s="112"/>
      <c r="AH199" s="112"/>
      <c r="AI199" s="266"/>
      <c r="AJ199" s="112"/>
      <c r="AK199" s="112"/>
      <c r="AL199" s="112"/>
      <c r="AM199" s="266"/>
      <c r="AN199" s="112"/>
      <c r="AO199" s="112"/>
      <c r="AP199" s="112"/>
      <c r="AQ199" s="266" t="s">
        <v>571</v>
      </c>
      <c r="AR199" s="112"/>
      <c r="AS199" s="112"/>
      <c r="AT199" s="112"/>
      <c r="AU199" s="266" t="s">
        <v>571</v>
      </c>
      <c r="AV199" s="112"/>
      <c r="AW199" s="112"/>
      <c r="AX199" s="222"/>
    </row>
    <row r="200" spans="1:50" ht="18.75" hidden="1" customHeight="1">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0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0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0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0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0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06"/>
      <c r="B248" s="252"/>
      <c r="C248" s="251"/>
      <c r="D248" s="252"/>
      <c r="E248" s="160" t="s">
        <v>618</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c r="A249" s="1006"/>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45" hidden="1" customHeight="1">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0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0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0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0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0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0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0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0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0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0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06"/>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45" hidden="1" customHeight="1">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0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0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0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0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0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06"/>
      <c r="B430" s="252"/>
      <c r="C430" s="249" t="s">
        <v>560</v>
      </c>
      <c r="D430" s="250"/>
      <c r="E430" s="238" t="s">
        <v>544</v>
      </c>
      <c r="F430" s="460"/>
      <c r="G430" s="240" t="s">
        <v>374</v>
      </c>
      <c r="H430" s="158"/>
      <c r="I430" s="158"/>
      <c r="J430" s="241" t="s">
        <v>605</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606</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c r="A433" s="1006"/>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605</v>
      </c>
      <c r="AF433" s="112"/>
      <c r="AG433" s="112"/>
      <c r="AH433" s="113"/>
      <c r="AI433" s="111" t="s">
        <v>605</v>
      </c>
      <c r="AJ433" s="112"/>
      <c r="AK433" s="112"/>
      <c r="AL433" s="112"/>
      <c r="AM433" s="111" t="s">
        <v>571</v>
      </c>
      <c r="AN433" s="112"/>
      <c r="AO433" s="112"/>
      <c r="AP433" s="113"/>
      <c r="AQ433" s="111" t="s">
        <v>607</v>
      </c>
      <c r="AR433" s="112"/>
      <c r="AS433" s="112"/>
      <c r="AT433" s="113"/>
      <c r="AU433" s="112" t="s">
        <v>608</v>
      </c>
      <c r="AV433" s="112"/>
      <c r="AW433" s="112"/>
      <c r="AX433" s="222"/>
    </row>
    <row r="434" spans="1:50" ht="23.25" customHeight="1">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605</v>
      </c>
      <c r="AF434" s="112"/>
      <c r="AG434" s="112"/>
      <c r="AH434" s="113"/>
      <c r="AI434" s="111" t="s">
        <v>605</v>
      </c>
      <c r="AJ434" s="112"/>
      <c r="AK434" s="112"/>
      <c r="AL434" s="112"/>
      <c r="AM434" s="111" t="s">
        <v>571</v>
      </c>
      <c r="AN434" s="112"/>
      <c r="AO434" s="112"/>
      <c r="AP434" s="113"/>
      <c r="AQ434" s="111" t="s">
        <v>605</v>
      </c>
      <c r="AR434" s="112"/>
      <c r="AS434" s="112"/>
      <c r="AT434" s="113"/>
      <c r="AU434" s="112" t="s">
        <v>605</v>
      </c>
      <c r="AV434" s="112"/>
      <c r="AW434" s="112"/>
      <c r="AX434" s="222"/>
    </row>
    <row r="435" spans="1:50" ht="23.25" customHeight="1">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605</v>
      </c>
      <c r="AJ435" s="112"/>
      <c r="AK435" s="112"/>
      <c r="AL435" s="112"/>
      <c r="AM435" s="111" t="s">
        <v>571</v>
      </c>
      <c r="AN435" s="112"/>
      <c r="AO435" s="112"/>
      <c r="AP435" s="113"/>
      <c r="AQ435" s="111" t="s">
        <v>605</v>
      </c>
      <c r="AR435" s="112"/>
      <c r="AS435" s="112"/>
      <c r="AT435" s="113"/>
      <c r="AU435" s="112" t="s">
        <v>605</v>
      </c>
      <c r="AV435" s="112"/>
      <c r="AW435" s="112"/>
      <c r="AX435" s="222"/>
    </row>
    <row r="436" spans="1:50" ht="18.75" hidden="1" customHeight="1">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c r="A458" s="1006"/>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609</v>
      </c>
      <c r="AC458" s="133"/>
      <c r="AD458" s="133"/>
      <c r="AE458" s="111" t="s">
        <v>605</v>
      </c>
      <c r="AF458" s="112"/>
      <c r="AG458" s="112"/>
      <c r="AH458" s="112"/>
      <c r="AI458" s="111" t="s">
        <v>605</v>
      </c>
      <c r="AJ458" s="112"/>
      <c r="AK458" s="112"/>
      <c r="AL458" s="112"/>
      <c r="AM458" s="111" t="s">
        <v>571</v>
      </c>
      <c r="AN458" s="112"/>
      <c r="AO458" s="112"/>
      <c r="AP458" s="113"/>
      <c r="AQ458" s="111" t="s">
        <v>607</v>
      </c>
      <c r="AR458" s="112"/>
      <c r="AS458" s="112"/>
      <c r="AT458" s="113"/>
      <c r="AU458" s="112" t="s">
        <v>605</v>
      </c>
      <c r="AV458" s="112"/>
      <c r="AW458" s="112"/>
      <c r="AX458" s="222"/>
    </row>
    <row r="459" spans="1:50" ht="23.25" customHeight="1">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605</v>
      </c>
      <c r="AF459" s="112"/>
      <c r="AG459" s="112"/>
      <c r="AH459" s="113"/>
      <c r="AI459" s="111" t="s">
        <v>607</v>
      </c>
      <c r="AJ459" s="112"/>
      <c r="AK459" s="112"/>
      <c r="AL459" s="112"/>
      <c r="AM459" s="111" t="s">
        <v>571</v>
      </c>
      <c r="AN459" s="112"/>
      <c r="AO459" s="112"/>
      <c r="AP459" s="113"/>
      <c r="AQ459" s="111" t="s">
        <v>605</v>
      </c>
      <c r="AR459" s="112"/>
      <c r="AS459" s="112"/>
      <c r="AT459" s="113"/>
      <c r="AU459" s="112" t="s">
        <v>607</v>
      </c>
      <c r="AV459" s="112"/>
      <c r="AW459" s="112"/>
      <c r="AX459" s="222"/>
    </row>
    <row r="460" spans="1:50" ht="23.25" customHeight="1">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605</v>
      </c>
      <c r="AJ460" s="112"/>
      <c r="AK460" s="112"/>
      <c r="AL460" s="112"/>
      <c r="AM460" s="111" t="s">
        <v>571</v>
      </c>
      <c r="AN460" s="112"/>
      <c r="AO460" s="112"/>
      <c r="AP460" s="113"/>
      <c r="AQ460" s="111" t="s">
        <v>605</v>
      </c>
      <c r="AR460" s="112"/>
      <c r="AS460" s="112"/>
      <c r="AT460" s="113"/>
      <c r="AU460" s="112" t="s">
        <v>607</v>
      </c>
      <c r="AV460" s="112"/>
      <c r="AW460" s="112"/>
      <c r="AX460" s="222"/>
    </row>
    <row r="461" spans="1:50" ht="18.75" hidden="1" customHeight="1">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100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1006"/>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0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0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0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0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0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0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0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0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85.5" customHeight="1">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619</v>
      </c>
      <c r="AE702" s="908"/>
      <c r="AF702" s="908"/>
      <c r="AG702" s="897" t="s">
        <v>690</v>
      </c>
      <c r="AH702" s="898"/>
      <c r="AI702" s="898"/>
      <c r="AJ702" s="898"/>
      <c r="AK702" s="898"/>
      <c r="AL702" s="898"/>
      <c r="AM702" s="898"/>
      <c r="AN702" s="898"/>
      <c r="AO702" s="898"/>
      <c r="AP702" s="898"/>
      <c r="AQ702" s="898"/>
      <c r="AR702" s="898"/>
      <c r="AS702" s="898"/>
      <c r="AT702" s="898"/>
      <c r="AU702" s="898"/>
      <c r="AV702" s="898"/>
      <c r="AW702" s="898"/>
      <c r="AX702" s="899"/>
    </row>
    <row r="703" spans="1:50" ht="85.5" customHeight="1">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619</v>
      </c>
      <c r="AE703" s="155"/>
      <c r="AF703" s="155"/>
      <c r="AG703" s="676" t="s">
        <v>691</v>
      </c>
      <c r="AH703" s="677"/>
      <c r="AI703" s="677"/>
      <c r="AJ703" s="677"/>
      <c r="AK703" s="677"/>
      <c r="AL703" s="677"/>
      <c r="AM703" s="677"/>
      <c r="AN703" s="677"/>
      <c r="AO703" s="677"/>
      <c r="AP703" s="677"/>
      <c r="AQ703" s="677"/>
      <c r="AR703" s="677"/>
      <c r="AS703" s="677"/>
      <c r="AT703" s="677"/>
      <c r="AU703" s="677"/>
      <c r="AV703" s="677"/>
      <c r="AW703" s="677"/>
      <c r="AX703" s="678"/>
    </row>
    <row r="704" spans="1:50" ht="85.5" customHeight="1">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619</v>
      </c>
      <c r="AE704" s="598"/>
      <c r="AF704" s="598"/>
      <c r="AG704" s="440" t="s">
        <v>692</v>
      </c>
      <c r="AH704" s="233"/>
      <c r="AI704" s="233"/>
      <c r="AJ704" s="233"/>
      <c r="AK704" s="233"/>
      <c r="AL704" s="233"/>
      <c r="AM704" s="233"/>
      <c r="AN704" s="233"/>
      <c r="AO704" s="233"/>
      <c r="AP704" s="233"/>
      <c r="AQ704" s="233"/>
      <c r="AR704" s="233"/>
      <c r="AS704" s="233"/>
      <c r="AT704" s="233"/>
      <c r="AU704" s="233"/>
      <c r="AV704" s="233"/>
      <c r="AW704" s="233"/>
      <c r="AX704" s="441"/>
    </row>
    <row r="705" spans="1:50" ht="27" customHeight="1">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619</v>
      </c>
      <c r="AE705" s="745"/>
      <c r="AF705" s="745"/>
      <c r="AG705" s="160" t="s">
        <v>693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67"/>
      <c r="B706" s="782"/>
      <c r="C706" s="626"/>
      <c r="D706" s="627"/>
      <c r="E706" s="695" t="s">
        <v>505</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684</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26.25" customHeight="1">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684</v>
      </c>
      <c r="AE707" s="596"/>
      <c r="AF707" s="596"/>
      <c r="AG707" s="440"/>
      <c r="AH707" s="233"/>
      <c r="AI707" s="233"/>
      <c r="AJ707" s="233"/>
      <c r="AK707" s="233"/>
      <c r="AL707" s="233"/>
      <c r="AM707" s="233"/>
      <c r="AN707" s="233"/>
      <c r="AO707" s="233"/>
      <c r="AP707" s="233"/>
      <c r="AQ707" s="233"/>
      <c r="AR707" s="233"/>
      <c r="AS707" s="233"/>
      <c r="AT707" s="233"/>
      <c r="AU707" s="233"/>
      <c r="AV707" s="233"/>
      <c r="AW707" s="233"/>
      <c r="AX707" s="441"/>
    </row>
    <row r="708" spans="1:50" ht="42.75" customHeight="1">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619</v>
      </c>
      <c r="AE708" s="680"/>
      <c r="AF708" s="680"/>
      <c r="AG708" s="538" t="s">
        <v>610</v>
      </c>
      <c r="AH708" s="539"/>
      <c r="AI708" s="539"/>
      <c r="AJ708" s="539"/>
      <c r="AK708" s="539"/>
      <c r="AL708" s="539"/>
      <c r="AM708" s="539"/>
      <c r="AN708" s="539"/>
      <c r="AO708" s="539"/>
      <c r="AP708" s="539"/>
      <c r="AQ708" s="539"/>
      <c r="AR708" s="539"/>
      <c r="AS708" s="539"/>
      <c r="AT708" s="539"/>
      <c r="AU708" s="539"/>
      <c r="AV708" s="539"/>
      <c r="AW708" s="539"/>
      <c r="AX708" s="540"/>
    </row>
    <row r="709" spans="1:50" ht="49.5" customHeight="1">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619</v>
      </c>
      <c r="AE709" s="155"/>
      <c r="AF709" s="155"/>
      <c r="AG709" s="676" t="s">
        <v>694</v>
      </c>
      <c r="AH709" s="677"/>
      <c r="AI709" s="677"/>
      <c r="AJ709" s="677"/>
      <c r="AK709" s="677"/>
      <c r="AL709" s="677"/>
      <c r="AM709" s="677"/>
      <c r="AN709" s="677"/>
      <c r="AO709" s="677"/>
      <c r="AP709" s="677"/>
      <c r="AQ709" s="677"/>
      <c r="AR709" s="677"/>
      <c r="AS709" s="677"/>
      <c r="AT709" s="677"/>
      <c r="AU709" s="677"/>
      <c r="AV709" s="677"/>
      <c r="AW709" s="677"/>
      <c r="AX709" s="678"/>
    </row>
    <row r="710" spans="1:50" ht="46.5" customHeight="1">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619</v>
      </c>
      <c r="AE710" s="155"/>
      <c r="AF710" s="155"/>
      <c r="AG710" s="676" t="s">
        <v>695</v>
      </c>
      <c r="AH710" s="677"/>
      <c r="AI710" s="677"/>
      <c r="AJ710" s="677"/>
      <c r="AK710" s="677"/>
      <c r="AL710" s="677"/>
      <c r="AM710" s="677"/>
      <c r="AN710" s="677"/>
      <c r="AO710" s="677"/>
      <c r="AP710" s="677"/>
      <c r="AQ710" s="677"/>
      <c r="AR710" s="677"/>
      <c r="AS710" s="677"/>
      <c r="AT710" s="677"/>
      <c r="AU710" s="677"/>
      <c r="AV710" s="677"/>
      <c r="AW710" s="677"/>
      <c r="AX710" s="678"/>
    </row>
    <row r="711" spans="1:50" ht="55.5" customHeight="1">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619</v>
      </c>
      <c r="AE711" s="155"/>
      <c r="AF711" s="155"/>
      <c r="AG711" s="676" t="s">
        <v>696</v>
      </c>
      <c r="AH711" s="677"/>
      <c r="AI711" s="677"/>
      <c r="AJ711" s="677"/>
      <c r="AK711" s="677"/>
      <c r="AL711" s="677"/>
      <c r="AM711" s="677"/>
      <c r="AN711" s="677"/>
      <c r="AO711" s="677"/>
      <c r="AP711" s="677"/>
      <c r="AQ711" s="677"/>
      <c r="AR711" s="677"/>
      <c r="AS711" s="677"/>
      <c r="AT711" s="677"/>
      <c r="AU711" s="677"/>
      <c r="AV711" s="677"/>
      <c r="AW711" s="677"/>
      <c r="AX711" s="678"/>
    </row>
    <row r="712" spans="1:50" ht="25.5" customHeight="1">
      <c r="A712" s="667"/>
      <c r="B712" s="668"/>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685</v>
      </c>
      <c r="AE712" s="598"/>
      <c r="AF712" s="598"/>
      <c r="AG712" s="606" t="s">
        <v>571</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c r="A713" s="667"/>
      <c r="B713" s="66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685</v>
      </c>
      <c r="AE713" s="155"/>
      <c r="AF713" s="156"/>
      <c r="AG713" s="676" t="s">
        <v>571</v>
      </c>
      <c r="AH713" s="677"/>
      <c r="AI713" s="677"/>
      <c r="AJ713" s="677"/>
      <c r="AK713" s="677"/>
      <c r="AL713" s="677"/>
      <c r="AM713" s="677"/>
      <c r="AN713" s="677"/>
      <c r="AO713" s="677"/>
      <c r="AP713" s="677"/>
      <c r="AQ713" s="677"/>
      <c r="AR713" s="677"/>
      <c r="AS713" s="677"/>
      <c r="AT713" s="677"/>
      <c r="AU713" s="677"/>
      <c r="AV713" s="677"/>
      <c r="AW713" s="677"/>
      <c r="AX713" s="678"/>
    </row>
    <row r="714" spans="1:50" ht="45.75" customHeight="1">
      <c r="A714" s="669"/>
      <c r="B714" s="670"/>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619</v>
      </c>
      <c r="AE714" s="604"/>
      <c r="AF714" s="605"/>
      <c r="AG714" s="701" t="s">
        <v>611</v>
      </c>
      <c r="AH714" s="702"/>
      <c r="AI714" s="702"/>
      <c r="AJ714" s="702"/>
      <c r="AK714" s="702"/>
      <c r="AL714" s="702"/>
      <c r="AM714" s="702"/>
      <c r="AN714" s="702"/>
      <c r="AO714" s="702"/>
      <c r="AP714" s="702"/>
      <c r="AQ714" s="702"/>
      <c r="AR714" s="702"/>
      <c r="AS714" s="702"/>
      <c r="AT714" s="702"/>
      <c r="AU714" s="702"/>
      <c r="AV714" s="702"/>
      <c r="AW714" s="702"/>
      <c r="AX714" s="703"/>
    </row>
    <row r="715" spans="1:50" ht="52.5" customHeight="1">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619</v>
      </c>
      <c r="AE715" s="680"/>
      <c r="AF715" s="789"/>
      <c r="AG715" s="538" t="s">
        <v>612</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619</v>
      </c>
      <c r="AE716" s="771"/>
      <c r="AF716" s="771"/>
      <c r="AG716" s="676" t="s">
        <v>613</v>
      </c>
      <c r="AH716" s="677"/>
      <c r="AI716" s="677"/>
      <c r="AJ716" s="677"/>
      <c r="AK716" s="677"/>
      <c r="AL716" s="677"/>
      <c r="AM716" s="677"/>
      <c r="AN716" s="677"/>
      <c r="AO716" s="677"/>
      <c r="AP716" s="677"/>
      <c r="AQ716" s="677"/>
      <c r="AR716" s="677"/>
      <c r="AS716" s="677"/>
      <c r="AT716" s="677"/>
      <c r="AU716" s="677"/>
      <c r="AV716" s="677"/>
      <c r="AW716" s="677"/>
      <c r="AX716" s="678"/>
    </row>
    <row r="717" spans="1:50" ht="37.5" customHeight="1">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619</v>
      </c>
      <c r="AE717" s="155"/>
      <c r="AF717" s="155"/>
      <c r="AG717" s="676" t="s">
        <v>614</v>
      </c>
      <c r="AH717" s="677"/>
      <c r="AI717" s="677"/>
      <c r="AJ717" s="677"/>
      <c r="AK717" s="677"/>
      <c r="AL717" s="677"/>
      <c r="AM717" s="677"/>
      <c r="AN717" s="677"/>
      <c r="AO717" s="677"/>
      <c r="AP717" s="677"/>
      <c r="AQ717" s="677"/>
      <c r="AR717" s="677"/>
      <c r="AS717" s="677"/>
      <c r="AT717" s="677"/>
      <c r="AU717" s="677"/>
      <c r="AV717" s="677"/>
      <c r="AW717" s="677"/>
      <c r="AX717" s="678"/>
    </row>
    <row r="718" spans="1:50" ht="39.75" customHeight="1">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619</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685</v>
      </c>
      <c r="AE719" s="680"/>
      <c r="AF719" s="680"/>
      <c r="AG719" s="160" t="s">
        <v>687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62"/>
      <c r="B720" s="663"/>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40"/>
      <c r="AH720" s="233"/>
      <c r="AI720" s="233"/>
      <c r="AJ720" s="233"/>
      <c r="AK720" s="233"/>
      <c r="AL720" s="233"/>
      <c r="AM720" s="233"/>
      <c r="AN720" s="233"/>
      <c r="AO720" s="233"/>
      <c r="AP720" s="233"/>
      <c r="AQ720" s="233"/>
      <c r="AR720" s="233"/>
      <c r="AS720" s="233"/>
      <c r="AT720" s="233"/>
      <c r="AU720" s="233"/>
      <c r="AV720" s="233"/>
      <c r="AW720" s="233"/>
      <c r="AX720" s="441"/>
    </row>
    <row r="721" spans="1:50" ht="24.75" customHeight="1">
      <c r="A721" s="662"/>
      <c r="B721" s="663"/>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40"/>
      <c r="AH721" s="233"/>
      <c r="AI721" s="233"/>
      <c r="AJ721" s="233"/>
      <c r="AK721" s="233"/>
      <c r="AL721" s="233"/>
      <c r="AM721" s="233"/>
      <c r="AN721" s="233"/>
      <c r="AO721" s="233"/>
      <c r="AP721" s="233"/>
      <c r="AQ721" s="233"/>
      <c r="AR721" s="233"/>
      <c r="AS721" s="233"/>
      <c r="AT721" s="233"/>
      <c r="AU721" s="233"/>
      <c r="AV721" s="233"/>
      <c r="AW721" s="233"/>
      <c r="AX721" s="441"/>
    </row>
    <row r="722" spans="1:50" ht="24.75" customHeight="1">
      <c r="A722" s="662"/>
      <c r="B722" s="663"/>
      <c r="C722" s="929"/>
      <c r="D722" s="930"/>
      <c r="E722" s="930"/>
      <c r="F722" s="931"/>
      <c r="G722" s="949"/>
      <c r="H722" s="950"/>
      <c r="I722" s="83" t="str">
        <f t="shared" ref="I722:I725" si="6">IF(OR(G722="　", G722=""), "", "-")</f>
        <v/>
      </c>
      <c r="J722" s="928"/>
      <c r="K722" s="928"/>
      <c r="L722" s="83" t="str">
        <f t="shared" ref="L722:L725" si="7">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customHeight="1">
      <c r="A723" s="662"/>
      <c r="B723" s="663"/>
      <c r="C723" s="929"/>
      <c r="D723" s="930"/>
      <c r="E723" s="930"/>
      <c r="F723" s="931"/>
      <c r="G723" s="949"/>
      <c r="H723" s="950"/>
      <c r="I723" s="83" t="str">
        <f t="shared" si="6"/>
        <v/>
      </c>
      <c r="J723" s="928"/>
      <c r="K723" s="928"/>
      <c r="L723" s="83" t="str">
        <f t="shared" si="7"/>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customHeight="1">
      <c r="A724" s="662"/>
      <c r="B724" s="663"/>
      <c r="C724" s="929"/>
      <c r="D724" s="930"/>
      <c r="E724" s="930"/>
      <c r="F724" s="931"/>
      <c r="G724" s="949"/>
      <c r="H724" s="950"/>
      <c r="I724" s="83" t="str">
        <f t="shared" si="6"/>
        <v/>
      </c>
      <c r="J724" s="928"/>
      <c r="K724" s="928"/>
      <c r="L724" s="83" t="str">
        <f t="shared" si="7"/>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customHeight="1">
      <c r="A725" s="664"/>
      <c r="B725" s="665"/>
      <c r="C725" s="932"/>
      <c r="D725" s="933"/>
      <c r="E725" s="933"/>
      <c r="F725" s="934"/>
      <c r="G725" s="971"/>
      <c r="H725" s="972"/>
      <c r="I725" s="85" t="str">
        <f t="shared" si="6"/>
        <v/>
      </c>
      <c r="J725" s="973"/>
      <c r="K725" s="973"/>
      <c r="L725" s="85" t="str">
        <f t="shared" si="7"/>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121.5" customHeight="1">
      <c r="A726" s="633" t="s">
        <v>48</v>
      </c>
      <c r="B726" s="634"/>
      <c r="C726" s="455" t="s">
        <v>53</v>
      </c>
      <c r="D726" s="593"/>
      <c r="E726" s="593"/>
      <c r="F726" s="594"/>
      <c r="G726" s="809" t="s">
        <v>725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76.5" customHeight="1" thickBot="1">
      <c r="A727" s="635"/>
      <c r="B727" s="636"/>
      <c r="C727" s="707" t="s">
        <v>57</v>
      </c>
      <c r="D727" s="708"/>
      <c r="E727" s="708"/>
      <c r="F727" s="709"/>
      <c r="G727" s="807" t="s">
        <v>686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c r="A737" s="123" t="s">
        <v>548</v>
      </c>
      <c r="B737" s="124"/>
      <c r="C737" s="124"/>
      <c r="D737" s="125"/>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c r="A738" s="123" t="s">
        <v>538</v>
      </c>
      <c r="B738" s="124"/>
      <c r="C738" s="124"/>
      <c r="D738" s="125"/>
      <c r="E738" s="122" t="s">
        <v>616</v>
      </c>
      <c r="F738" s="122"/>
      <c r="G738" s="122"/>
      <c r="H738" s="122"/>
      <c r="I738" s="122"/>
      <c r="J738" s="122"/>
      <c r="K738" s="122"/>
      <c r="L738" s="122"/>
      <c r="M738" s="122"/>
      <c r="N738" s="101" t="s">
        <v>537</v>
      </c>
      <c r="O738" s="101"/>
      <c r="P738" s="101"/>
      <c r="Q738" s="101"/>
      <c r="R738" s="122" t="s">
        <v>617</v>
      </c>
      <c r="S738" s="122"/>
      <c r="T738" s="122"/>
      <c r="U738" s="122"/>
      <c r="V738" s="122"/>
      <c r="W738" s="122"/>
      <c r="X738" s="122"/>
      <c r="Y738" s="122"/>
      <c r="Z738" s="122"/>
      <c r="AA738" s="101" t="s">
        <v>536</v>
      </c>
      <c r="AB738" s="101"/>
      <c r="AC738" s="101"/>
      <c r="AD738" s="101"/>
      <c r="AE738" s="122" t="s">
        <v>617</v>
      </c>
      <c r="AF738" s="122"/>
      <c r="AG738" s="122"/>
      <c r="AH738" s="122"/>
      <c r="AI738" s="122"/>
      <c r="AJ738" s="122"/>
      <c r="AK738" s="122"/>
      <c r="AL738" s="122"/>
      <c r="AM738" s="122"/>
      <c r="AN738" s="101" t="s">
        <v>532</v>
      </c>
      <c r="AO738" s="101"/>
      <c r="AP738" s="101"/>
      <c r="AQ738" s="101"/>
      <c r="AR738" s="102">
        <v>133</v>
      </c>
      <c r="AS738" s="103"/>
      <c r="AT738" s="103"/>
      <c r="AU738" s="103"/>
      <c r="AV738" s="103"/>
      <c r="AW738" s="103"/>
      <c r="AX738" s="104"/>
    </row>
    <row r="739" spans="1:52" ht="24.75" customHeight="1" thickBot="1">
      <c r="A739" s="126" t="s">
        <v>528</v>
      </c>
      <c r="B739" s="127"/>
      <c r="C739" s="127"/>
      <c r="D739" s="128"/>
      <c r="E739" s="129" t="s">
        <v>568</v>
      </c>
      <c r="F739" s="117"/>
      <c r="G739" s="117"/>
      <c r="H739" s="93" t="str">
        <f>IF(E739="", "", "(")</f>
        <v>(</v>
      </c>
      <c r="I739" s="117"/>
      <c r="J739" s="117"/>
      <c r="K739" s="93" t="str">
        <f>IF(OR(I739="　", I739=""), "", "-")</f>
        <v/>
      </c>
      <c r="L739" s="118">
        <v>135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2" t="s">
        <v>510</v>
      </c>
      <c r="B779" s="773"/>
      <c r="C779" s="773"/>
      <c r="D779" s="773"/>
      <c r="E779" s="773"/>
      <c r="F779" s="774"/>
      <c r="G779" s="451" t="s">
        <v>726</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727</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c r="A780" s="568"/>
      <c r="B780" s="775"/>
      <c r="C780" s="775"/>
      <c r="D780" s="775"/>
      <c r="E780" s="775"/>
      <c r="F780" s="776"/>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c r="A781" s="568"/>
      <c r="B781" s="775"/>
      <c r="C781" s="775"/>
      <c r="D781" s="775"/>
      <c r="E781" s="775"/>
      <c r="F781" s="776"/>
      <c r="G781" s="461" t="s">
        <v>627</v>
      </c>
      <c r="H781" s="462"/>
      <c r="I781" s="462"/>
      <c r="J781" s="462"/>
      <c r="K781" s="463"/>
      <c r="L781" s="464" t="s">
        <v>631</v>
      </c>
      <c r="M781" s="465"/>
      <c r="N781" s="465"/>
      <c r="O781" s="465"/>
      <c r="P781" s="465"/>
      <c r="Q781" s="465"/>
      <c r="R781" s="465"/>
      <c r="S781" s="465"/>
      <c r="T781" s="465"/>
      <c r="U781" s="465"/>
      <c r="V781" s="465"/>
      <c r="W781" s="465"/>
      <c r="X781" s="466"/>
      <c r="Y781" s="467">
        <v>35</v>
      </c>
      <c r="Z781" s="468"/>
      <c r="AA781" s="468"/>
      <c r="AB781" s="569"/>
      <c r="AC781" s="461" t="s">
        <v>634</v>
      </c>
      <c r="AD781" s="462"/>
      <c r="AE781" s="462"/>
      <c r="AF781" s="462"/>
      <c r="AG781" s="463"/>
      <c r="AH781" s="464" t="s">
        <v>640</v>
      </c>
      <c r="AI781" s="465"/>
      <c r="AJ781" s="465"/>
      <c r="AK781" s="465"/>
      <c r="AL781" s="465"/>
      <c r="AM781" s="465"/>
      <c r="AN781" s="465"/>
      <c r="AO781" s="465"/>
      <c r="AP781" s="465"/>
      <c r="AQ781" s="465"/>
      <c r="AR781" s="465"/>
      <c r="AS781" s="465"/>
      <c r="AT781" s="466"/>
      <c r="AU781" s="467">
        <v>7</v>
      </c>
      <c r="AV781" s="468"/>
      <c r="AW781" s="468"/>
      <c r="AX781" s="469"/>
    </row>
    <row r="782" spans="1:50" ht="24.75" customHeight="1">
      <c r="A782" s="568"/>
      <c r="B782" s="775"/>
      <c r="C782" s="775"/>
      <c r="D782" s="775"/>
      <c r="E782" s="775"/>
      <c r="F782" s="776"/>
      <c r="G782" s="351" t="s">
        <v>628</v>
      </c>
      <c r="H782" s="352"/>
      <c r="I782" s="352"/>
      <c r="J782" s="352"/>
      <c r="K782" s="353"/>
      <c r="L782" s="404" t="s">
        <v>632</v>
      </c>
      <c r="M782" s="405"/>
      <c r="N782" s="405"/>
      <c r="O782" s="405"/>
      <c r="P782" s="405"/>
      <c r="Q782" s="405"/>
      <c r="R782" s="405"/>
      <c r="S782" s="405"/>
      <c r="T782" s="405"/>
      <c r="U782" s="405"/>
      <c r="V782" s="405"/>
      <c r="W782" s="405"/>
      <c r="X782" s="406"/>
      <c r="Y782" s="401">
        <v>8</v>
      </c>
      <c r="Z782" s="402"/>
      <c r="AA782" s="402"/>
      <c r="AB782" s="408"/>
      <c r="AC782" s="351" t="s">
        <v>627</v>
      </c>
      <c r="AD782" s="352"/>
      <c r="AE782" s="352"/>
      <c r="AF782" s="352"/>
      <c r="AG782" s="353"/>
      <c r="AH782" s="404" t="s">
        <v>639</v>
      </c>
      <c r="AI782" s="405"/>
      <c r="AJ782" s="405"/>
      <c r="AK782" s="405"/>
      <c r="AL782" s="405"/>
      <c r="AM782" s="405"/>
      <c r="AN782" s="405"/>
      <c r="AO782" s="405"/>
      <c r="AP782" s="405"/>
      <c r="AQ782" s="405"/>
      <c r="AR782" s="405"/>
      <c r="AS782" s="405"/>
      <c r="AT782" s="406"/>
      <c r="AU782" s="401">
        <v>5</v>
      </c>
      <c r="AV782" s="402"/>
      <c r="AW782" s="402"/>
      <c r="AX782" s="403"/>
    </row>
    <row r="783" spans="1:50" ht="24.75" customHeight="1">
      <c r="A783" s="568"/>
      <c r="B783" s="775"/>
      <c r="C783" s="775"/>
      <c r="D783" s="775"/>
      <c r="E783" s="775"/>
      <c r="F783" s="776"/>
      <c r="G783" s="351" t="s">
        <v>629</v>
      </c>
      <c r="H783" s="352"/>
      <c r="I783" s="352"/>
      <c r="J783" s="352"/>
      <c r="K783" s="353"/>
      <c r="L783" s="404" t="s">
        <v>633</v>
      </c>
      <c r="M783" s="405"/>
      <c r="N783" s="405"/>
      <c r="O783" s="405"/>
      <c r="P783" s="405"/>
      <c r="Q783" s="405"/>
      <c r="R783" s="405"/>
      <c r="S783" s="405"/>
      <c r="T783" s="405"/>
      <c r="U783" s="405"/>
      <c r="V783" s="405"/>
      <c r="W783" s="405"/>
      <c r="X783" s="406"/>
      <c r="Y783" s="401">
        <v>5</v>
      </c>
      <c r="Z783" s="402"/>
      <c r="AA783" s="402"/>
      <c r="AB783" s="408"/>
      <c r="AC783" s="351" t="s">
        <v>636</v>
      </c>
      <c r="AD783" s="352"/>
      <c r="AE783" s="352"/>
      <c r="AF783" s="352"/>
      <c r="AG783" s="353"/>
      <c r="AH783" s="404" t="s">
        <v>637</v>
      </c>
      <c r="AI783" s="405"/>
      <c r="AJ783" s="405"/>
      <c r="AK783" s="405"/>
      <c r="AL783" s="405"/>
      <c r="AM783" s="405"/>
      <c r="AN783" s="405"/>
      <c r="AO783" s="405"/>
      <c r="AP783" s="405"/>
      <c r="AQ783" s="405"/>
      <c r="AR783" s="405"/>
      <c r="AS783" s="405"/>
      <c r="AT783" s="406"/>
      <c r="AU783" s="401">
        <v>2</v>
      </c>
      <c r="AV783" s="402"/>
      <c r="AW783" s="402"/>
      <c r="AX783" s="403"/>
    </row>
    <row r="784" spans="1:50" ht="24.75" customHeight="1">
      <c r="A784" s="568"/>
      <c r="B784" s="775"/>
      <c r="C784" s="775"/>
      <c r="D784" s="775"/>
      <c r="E784" s="775"/>
      <c r="F784" s="776"/>
      <c r="G784" s="351" t="s">
        <v>630</v>
      </c>
      <c r="H784" s="352"/>
      <c r="I784" s="352"/>
      <c r="J784" s="352"/>
      <c r="K784" s="353"/>
      <c r="L784" s="404" t="s">
        <v>641</v>
      </c>
      <c r="M784" s="405"/>
      <c r="N784" s="405"/>
      <c r="O784" s="405"/>
      <c r="P784" s="405"/>
      <c r="Q784" s="405"/>
      <c r="R784" s="405"/>
      <c r="S784" s="405"/>
      <c r="T784" s="405"/>
      <c r="U784" s="405"/>
      <c r="V784" s="405"/>
      <c r="W784" s="405"/>
      <c r="X784" s="406"/>
      <c r="Y784" s="401">
        <v>2</v>
      </c>
      <c r="Z784" s="402"/>
      <c r="AA784" s="402"/>
      <c r="AB784" s="408"/>
      <c r="AC784" s="351" t="s">
        <v>635</v>
      </c>
      <c r="AD784" s="352"/>
      <c r="AE784" s="352"/>
      <c r="AF784" s="352"/>
      <c r="AG784" s="353"/>
      <c r="AH784" s="404" t="s">
        <v>638</v>
      </c>
      <c r="AI784" s="405"/>
      <c r="AJ784" s="405"/>
      <c r="AK784" s="405"/>
      <c r="AL784" s="405"/>
      <c r="AM784" s="405"/>
      <c r="AN784" s="405"/>
      <c r="AO784" s="405"/>
      <c r="AP784" s="405"/>
      <c r="AQ784" s="405"/>
      <c r="AR784" s="405"/>
      <c r="AS784" s="405"/>
      <c r="AT784" s="406"/>
      <c r="AU784" s="401">
        <v>1</v>
      </c>
      <c r="AV784" s="402"/>
      <c r="AW784" s="402"/>
      <c r="AX784" s="403"/>
    </row>
    <row r="785" spans="1:50" ht="24.75" customHeight="1">
      <c r="A785" s="568"/>
      <c r="B785" s="775"/>
      <c r="C785" s="775"/>
      <c r="D785" s="775"/>
      <c r="E785" s="775"/>
      <c r="F785" s="77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c r="A786" s="568"/>
      <c r="B786" s="775"/>
      <c r="C786" s="775"/>
      <c r="D786" s="775"/>
      <c r="E786" s="775"/>
      <c r="F786" s="77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c r="A787" s="568"/>
      <c r="B787" s="775"/>
      <c r="C787" s="775"/>
      <c r="D787" s="775"/>
      <c r="E787" s="775"/>
      <c r="F787" s="77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c r="A788" s="568"/>
      <c r="B788" s="775"/>
      <c r="C788" s="775"/>
      <c r="D788" s="775"/>
      <c r="E788" s="775"/>
      <c r="F788" s="77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c r="A789" s="568"/>
      <c r="B789" s="775"/>
      <c r="C789" s="775"/>
      <c r="D789" s="775"/>
      <c r="E789" s="775"/>
      <c r="F789" s="77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c r="A790" s="568"/>
      <c r="B790" s="775"/>
      <c r="C790" s="775"/>
      <c r="D790" s="775"/>
      <c r="E790" s="775"/>
      <c r="F790" s="77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c r="A791" s="568"/>
      <c r="B791" s="775"/>
      <c r="C791" s="775"/>
      <c r="D791" s="775"/>
      <c r="E791" s="775"/>
      <c r="F791" s="776"/>
      <c r="G791" s="412" t="s">
        <v>20</v>
      </c>
      <c r="H791" s="413"/>
      <c r="I791" s="413"/>
      <c r="J791" s="413"/>
      <c r="K791" s="413"/>
      <c r="L791" s="414"/>
      <c r="M791" s="415"/>
      <c r="N791" s="415"/>
      <c r="O791" s="415"/>
      <c r="P791" s="415"/>
      <c r="Q791" s="415"/>
      <c r="R791" s="415"/>
      <c r="S791" s="415"/>
      <c r="T791" s="415"/>
      <c r="U791" s="415"/>
      <c r="V791" s="415"/>
      <c r="W791" s="415"/>
      <c r="X791" s="416"/>
      <c r="Y791" s="417">
        <f>SUM(Y781:AB790)</f>
        <v>50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15</v>
      </c>
      <c r="AV791" s="418"/>
      <c r="AW791" s="418"/>
      <c r="AX791" s="420"/>
    </row>
    <row r="792" spans="1:50" ht="24.75" hidden="1" customHeight="1">
      <c r="A792" s="568"/>
      <c r="B792" s="775"/>
      <c r="C792" s="775"/>
      <c r="D792" s="775"/>
      <c r="E792" s="775"/>
      <c r="F792" s="776"/>
      <c r="G792" s="451" t="s">
        <v>441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440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c r="A793" s="568"/>
      <c r="B793" s="775"/>
      <c r="C793" s="775"/>
      <c r="D793" s="775"/>
      <c r="E793" s="775"/>
      <c r="F793" s="776"/>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c r="A794" s="568"/>
      <c r="B794" s="775"/>
      <c r="C794" s="775"/>
      <c r="D794" s="775"/>
      <c r="E794" s="775"/>
      <c r="F794" s="77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c r="A795" s="568"/>
      <c r="B795" s="775"/>
      <c r="C795" s="775"/>
      <c r="D795" s="775"/>
      <c r="E795" s="775"/>
      <c r="F795" s="77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c r="A796" s="568"/>
      <c r="B796" s="775"/>
      <c r="C796" s="775"/>
      <c r="D796" s="775"/>
      <c r="E796" s="775"/>
      <c r="F796" s="77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c r="A797" s="568"/>
      <c r="B797" s="775"/>
      <c r="C797" s="775"/>
      <c r="D797" s="775"/>
      <c r="E797" s="775"/>
      <c r="F797" s="77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c r="A798" s="568"/>
      <c r="B798" s="775"/>
      <c r="C798" s="775"/>
      <c r="D798" s="775"/>
      <c r="E798" s="775"/>
      <c r="F798" s="77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c r="A799" s="568"/>
      <c r="B799" s="775"/>
      <c r="C799" s="775"/>
      <c r="D799" s="775"/>
      <c r="E799" s="775"/>
      <c r="F799" s="77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c r="A800" s="568"/>
      <c r="B800" s="775"/>
      <c r="C800" s="775"/>
      <c r="D800" s="775"/>
      <c r="E800" s="775"/>
      <c r="F800" s="77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c r="A801" s="568"/>
      <c r="B801" s="775"/>
      <c r="C801" s="775"/>
      <c r="D801" s="775"/>
      <c r="E801" s="775"/>
      <c r="F801" s="77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c r="A802" s="568"/>
      <c r="B802" s="775"/>
      <c r="C802" s="775"/>
      <c r="D802" s="775"/>
      <c r="E802" s="775"/>
      <c r="F802" s="77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c r="A803" s="568"/>
      <c r="B803" s="775"/>
      <c r="C803" s="775"/>
      <c r="D803" s="775"/>
      <c r="E803" s="775"/>
      <c r="F803" s="77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c r="A804" s="568"/>
      <c r="B804" s="775"/>
      <c r="C804" s="775"/>
      <c r="D804" s="775"/>
      <c r="E804" s="775"/>
      <c r="F804" s="77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c r="A805" s="568"/>
      <c r="B805" s="775"/>
      <c r="C805" s="775"/>
      <c r="D805" s="775"/>
      <c r="E805" s="775"/>
      <c r="F805" s="776"/>
      <c r="G805" s="451" t="s">
        <v>442</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c r="A806" s="568"/>
      <c r="B806" s="775"/>
      <c r="C806" s="775"/>
      <c r="D806" s="775"/>
      <c r="E806" s="775"/>
      <c r="F806" s="776"/>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c r="A807" s="568"/>
      <c r="B807" s="775"/>
      <c r="C807" s="775"/>
      <c r="D807" s="775"/>
      <c r="E807" s="775"/>
      <c r="F807" s="77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c r="A808" s="568"/>
      <c r="B808" s="775"/>
      <c r="C808" s="775"/>
      <c r="D808" s="775"/>
      <c r="E808" s="775"/>
      <c r="F808" s="776"/>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c r="A809" s="568"/>
      <c r="B809" s="775"/>
      <c r="C809" s="775"/>
      <c r="D809" s="775"/>
      <c r="E809" s="775"/>
      <c r="F809" s="77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c r="A810" s="568"/>
      <c r="B810" s="775"/>
      <c r="C810" s="775"/>
      <c r="D810" s="775"/>
      <c r="E810" s="775"/>
      <c r="F810" s="77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c r="A811" s="568"/>
      <c r="B811" s="775"/>
      <c r="C811" s="775"/>
      <c r="D811" s="775"/>
      <c r="E811" s="775"/>
      <c r="F811" s="77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c r="A812" s="568"/>
      <c r="B812" s="775"/>
      <c r="C812" s="775"/>
      <c r="D812" s="775"/>
      <c r="E812" s="775"/>
      <c r="F812" s="77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c r="A813" s="568"/>
      <c r="B813" s="775"/>
      <c r="C813" s="775"/>
      <c r="D813" s="775"/>
      <c r="E813" s="775"/>
      <c r="F813" s="77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c r="A814" s="568"/>
      <c r="B814" s="775"/>
      <c r="C814" s="775"/>
      <c r="D814" s="775"/>
      <c r="E814" s="775"/>
      <c r="F814" s="77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c r="A815" s="568"/>
      <c r="B815" s="775"/>
      <c r="C815" s="775"/>
      <c r="D815" s="775"/>
      <c r="E815" s="775"/>
      <c r="F815" s="77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c r="A816" s="568"/>
      <c r="B816" s="775"/>
      <c r="C816" s="775"/>
      <c r="D816" s="775"/>
      <c r="E816" s="775"/>
      <c r="F816" s="77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c r="A817" s="568"/>
      <c r="B817" s="775"/>
      <c r="C817" s="775"/>
      <c r="D817" s="775"/>
      <c r="E817" s="775"/>
      <c r="F817" s="77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c r="A818" s="568"/>
      <c r="B818" s="775"/>
      <c r="C818" s="775"/>
      <c r="D818" s="775"/>
      <c r="E818" s="775"/>
      <c r="F818" s="776"/>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c r="A819" s="568"/>
      <c r="B819" s="775"/>
      <c r="C819" s="775"/>
      <c r="D819" s="775"/>
      <c r="E819" s="775"/>
      <c r="F819" s="776"/>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c r="A821" s="568"/>
      <c r="B821" s="775"/>
      <c r="C821" s="775"/>
      <c r="D821" s="775"/>
      <c r="E821" s="775"/>
      <c r="F821" s="77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c r="A822" s="568"/>
      <c r="B822" s="775"/>
      <c r="C822" s="775"/>
      <c r="D822" s="775"/>
      <c r="E822" s="775"/>
      <c r="F822" s="77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c r="A823" s="568"/>
      <c r="B823" s="775"/>
      <c r="C823" s="775"/>
      <c r="D823" s="775"/>
      <c r="E823" s="775"/>
      <c r="F823" s="77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c r="A824" s="568"/>
      <c r="B824" s="775"/>
      <c r="C824" s="775"/>
      <c r="D824" s="775"/>
      <c r="E824" s="775"/>
      <c r="F824" s="77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c r="A825" s="568"/>
      <c r="B825" s="775"/>
      <c r="C825" s="775"/>
      <c r="D825" s="775"/>
      <c r="E825" s="775"/>
      <c r="F825" s="77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c r="A826" s="568"/>
      <c r="B826" s="775"/>
      <c r="C826" s="775"/>
      <c r="D826" s="775"/>
      <c r="E826" s="775"/>
      <c r="F826" s="77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c r="A827" s="568"/>
      <c r="B827" s="775"/>
      <c r="C827" s="775"/>
      <c r="D827" s="775"/>
      <c r="E827" s="775"/>
      <c r="F827" s="77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c r="A828" s="568"/>
      <c r="B828" s="775"/>
      <c r="C828" s="775"/>
      <c r="D828" s="775"/>
      <c r="E828" s="775"/>
      <c r="F828" s="77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c r="A829" s="568"/>
      <c r="B829" s="775"/>
      <c r="C829" s="775"/>
      <c r="D829" s="775"/>
      <c r="E829" s="775"/>
      <c r="F829" s="77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c r="A830" s="568"/>
      <c r="B830" s="775"/>
      <c r="C830" s="775"/>
      <c r="D830" s="775"/>
      <c r="E830" s="775"/>
      <c r="F830" s="77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67" t="s">
        <v>468</v>
      </c>
      <c r="AM831" s="968"/>
      <c r="AN831" s="968"/>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491</v>
      </c>
      <c r="AI836" s="349"/>
      <c r="AJ836" s="349"/>
      <c r="AK836" s="349"/>
      <c r="AL836" s="349" t="s">
        <v>21</v>
      </c>
      <c r="AM836" s="349"/>
      <c r="AN836" s="349"/>
      <c r="AO836" s="429"/>
      <c r="AP836" s="430" t="s">
        <v>420</v>
      </c>
      <c r="AQ836" s="430"/>
      <c r="AR836" s="430"/>
      <c r="AS836" s="430"/>
      <c r="AT836" s="430"/>
      <c r="AU836" s="430"/>
      <c r="AV836" s="430"/>
      <c r="AW836" s="430"/>
      <c r="AX836" s="430"/>
    </row>
    <row r="837" spans="1:50" ht="30" customHeight="1">
      <c r="A837" s="407">
        <v>1</v>
      </c>
      <c r="B837" s="407">
        <v>1</v>
      </c>
      <c r="C837" s="437" t="s">
        <v>714</v>
      </c>
      <c r="D837" s="432"/>
      <c r="E837" s="432"/>
      <c r="F837" s="432"/>
      <c r="G837" s="432"/>
      <c r="H837" s="432"/>
      <c r="I837" s="433"/>
      <c r="J837" s="434">
        <v>5050005005266</v>
      </c>
      <c r="K837" s="435"/>
      <c r="L837" s="435"/>
      <c r="M837" s="435"/>
      <c r="N837" s="435"/>
      <c r="O837" s="436"/>
      <c r="P837" s="317" t="s">
        <v>661</v>
      </c>
      <c r="Q837" s="317"/>
      <c r="R837" s="317"/>
      <c r="S837" s="317"/>
      <c r="T837" s="317"/>
      <c r="U837" s="317"/>
      <c r="V837" s="317"/>
      <c r="W837" s="317"/>
      <c r="X837" s="317"/>
      <c r="Y837" s="321">
        <v>26</v>
      </c>
      <c r="Z837" s="322"/>
      <c r="AA837" s="322"/>
      <c r="AB837" s="323"/>
      <c r="AC837" s="331" t="s">
        <v>196</v>
      </c>
      <c r="AD837" s="426"/>
      <c r="AE837" s="426"/>
      <c r="AF837" s="426"/>
      <c r="AG837" s="426"/>
      <c r="AH837" s="424" t="s">
        <v>643</v>
      </c>
      <c r="AI837" s="425"/>
      <c r="AJ837" s="425"/>
      <c r="AK837" s="425"/>
      <c r="AL837" s="328" t="s">
        <v>642</v>
      </c>
      <c r="AM837" s="329"/>
      <c r="AN837" s="329"/>
      <c r="AO837" s="330"/>
      <c r="AP837" s="324" t="s">
        <v>644</v>
      </c>
      <c r="AQ837" s="324"/>
      <c r="AR837" s="324"/>
      <c r="AS837" s="324"/>
      <c r="AT837" s="324"/>
      <c r="AU837" s="324"/>
      <c r="AV837" s="324"/>
      <c r="AW837" s="324"/>
      <c r="AX837" s="324"/>
    </row>
    <row r="838" spans="1:50" ht="30" customHeight="1">
      <c r="A838" s="407">
        <v>2</v>
      </c>
      <c r="B838" s="407">
        <v>1</v>
      </c>
      <c r="C838" s="437" t="s">
        <v>715</v>
      </c>
      <c r="D838" s="432"/>
      <c r="E838" s="432"/>
      <c r="F838" s="432"/>
      <c r="G838" s="432"/>
      <c r="H838" s="432"/>
      <c r="I838" s="433"/>
      <c r="J838" s="434">
        <v>5050005005266</v>
      </c>
      <c r="K838" s="435"/>
      <c r="L838" s="435"/>
      <c r="M838" s="435"/>
      <c r="N838" s="435"/>
      <c r="O838" s="436"/>
      <c r="P838" s="317" t="s">
        <v>662</v>
      </c>
      <c r="Q838" s="317"/>
      <c r="R838" s="317"/>
      <c r="S838" s="317"/>
      <c r="T838" s="317"/>
      <c r="U838" s="317"/>
      <c r="V838" s="317"/>
      <c r="W838" s="317"/>
      <c r="X838" s="317"/>
      <c r="Y838" s="321">
        <v>25</v>
      </c>
      <c r="Z838" s="322"/>
      <c r="AA838" s="322"/>
      <c r="AB838" s="323"/>
      <c r="AC838" s="331" t="s">
        <v>196</v>
      </c>
      <c r="AD838" s="331"/>
      <c r="AE838" s="331"/>
      <c r="AF838" s="331"/>
      <c r="AG838" s="331"/>
      <c r="AH838" s="424" t="s">
        <v>571</v>
      </c>
      <c r="AI838" s="425"/>
      <c r="AJ838" s="425"/>
      <c r="AK838" s="425"/>
      <c r="AL838" s="328" t="s">
        <v>571</v>
      </c>
      <c r="AM838" s="329"/>
      <c r="AN838" s="329"/>
      <c r="AO838" s="330"/>
      <c r="AP838" s="324" t="s">
        <v>571</v>
      </c>
      <c r="AQ838" s="324"/>
      <c r="AR838" s="324"/>
      <c r="AS838" s="324"/>
      <c r="AT838" s="324"/>
      <c r="AU838" s="324"/>
      <c r="AV838" s="324"/>
      <c r="AW838" s="324"/>
      <c r="AX838" s="324"/>
    </row>
    <row r="839" spans="1:50" ht="30" customHeight="1">
      <c r="A839" s="407">
        <v>3</v>
      </c>
      <c r="B839" s="407">
        <v>1</v>
      </c>
      <c r="C839" s="437" t="s">
        <v>716</v>
      </c>
      <c r="D839" s="438"/>
      <c r="E839" s="438"/>
      <c r="F839" s="438"/>
      <c r="G839" s="438"/>
      <c r="H839" s="438"/>
      <c r="I839" s="439"/>
      <c r="J839" s="434">
        <v>5050005005266</v>
      </c>
      <c r="K839" s="435"/>
      <c r="L839" s="435"/>
      <c r="M839" s="435"/>
      <c r="N839" s="435"/>
      <c r="O839" s="436"/>
      <c r="P839" s="428" t="s">
        <v>663</v>
      </c>
      <c r="Q839" s="317"/>
      <c r="R839" s="317"/>
      <c r="S839" s="317"/>
      <c r="T839" s="317"/>
      <c r="U839" s="317"/>
      <c r="V839" s="317"/>
      <c r="W839" s="317"/>
      <c r="X839" s="317"/>
      <c r="Y839" s="321">
        <v>14</v>
      </c>
      <c r="Z839" s="322"/>
      <c r="AA839" s="322"/>
      <c r="AB839" s="323"/>
      <c r="AC839" s="331" t="s">
        <v>196</v>
      </c>
      <c r="AD839" s="331"/>
      <c r="AE839" s="331"/>
      <c r="AF839" s="331"/>
      <c r="AG839" s="331"/>
      <c r="AH839" s="326" t="s">
        <v>571</v>
      </c>
      <c r="AI839" s="327"/>
      <c r="AJ839" s="327"/>
      <c r="AK839" s="327"/>
      <c r="AL839" s="328" t="s">
        <v>571</v>
      </c>
      <c r="AM839" s="329"/>
      <c r="AN839" s="329"/>
      <c r="AO839" s="330"/>
      <c r="AP839" s="324" t="s">
        <v>571</v>
      </c>
      <c r="AQ839" s="324"/>
      <c r="AR839" s="324"/>
      <c r="AS839" s="324"/>
      <c r="AT839" s="324"/>
      <c r="AU839" s="324"/>
      <c r="AV839" s="324"/>
      <c r="AW839" s="324"/>
      <c r="AX839" s="324"/>
    </row>
    <row r="840" spans="1:50" ht="30" customHeight="1">
      <c r="A840" s="407">
        <v>4</v>
      </c>
      <c r="B840" s="407">
        <v>1</v>
      </c>
      <c r="C840" s="437" t="s">
        <v>715</v>
      </c>
      <c r="D840" s="438"/>
      <c r="E840" s="438"/>
      <c r="F840" s="438"/>
      <c r="G840" s="438"/>
      <c r="H840" s="438"/>
      <c r="I840" s="439"/>
      <c r="J840" s="434">
        <v>5050005005266</v>
      </c>
      <c r="K840" s="435"/>
      <c r="L840" s="435"/>
      <c r="M840" s="435"/>
      <c r="N840" s="435"/>
      <c r="O840" s="436"/>
      <c r="P840" s="428" t="s">
        <v>664</v>
      </c>
      <c r="Q840" s="317"/>
      <c r="R840" s="317"/>
      <c r="S840" s="317"/>
      <c r="T840" s="317"/>
      <c r="U840" s="317"/>
      <c r="V840" s="317"/>
      <c r="W840" s="317"/>
      <c r="X840" s="317"/>
      <c r="Y840" s="321">
        <v>9</v>
      </c>
      <c r="Z840" s="322"/>
      <c r="AA840" s="322"/>
      <c r="AB840" s="323"/>
      <c r="AC840" s="331" t="s">
        <v>196</v>
      </c>
      <c r="AD840" s="331"/>
      <c r="AE840" s="331"/>
      <c r="AF840" s="331"/>
      <c r="AG840" s="331"/>
      <c r="AH840" s="326" t="s">
        <v>571</v>
      </c>
      <c r="AI840" s="327"/>
      <c r="AJ840" s="327"/>
      <c r="AK840" s="327"/>
      <c r="AL840" s="328" t="s">
        <v>571</v>
      </c>
      <c r="AM840" s="329"/>
      <c r="AN840" s="329"/>
      <c r="AO840" s="330"/>
      <c r="AP840" s="324" t="s">
        <v>571</v>
      </c>
      <c r="AQ840" s="324"/>
      <c r="AR840" s="324"/>
      <c r="AS840" s="324"/>
      <c r="AT840" s="324"/>
      <c r="AU840" s="324"/>
      <c r="AV840" s="324"/>
      <c r="AW840" s="324"/>
      <c r="AX840" s="324"/>
    </row>
    <row r="841" spans="1:50" ht="30" customHeight="1">
      <c r="A841" s="407">
        <v>5</v>
      </c>
      <c r="B841" s="407">
        <v>1</v>
      </c>
      <c r="C841" s="437" t="s">
        <v>713</v>
      </c>
      <c r="D841" s="432"/>
      <c r="E841" s="432"/>
      <c r="F841" s="432"/>
      <c r="G841" s="432"/>
      <c r="H841" s="432"/>
      <c r="I841" s="433"/>
      <c r="J841" s="434">
        <v>3110005001789</v>
      </c>
      <c r="K841" s="435"/>
      <c r="L841" s="435"/>
      <c r="M841" s="435"/>
      <c r="N841" s="435"/>
      <c r="O841" s="436"/>
      <c r="P841" s="317" t="s">
        <v>665</v>
      </c>
      <c r="Q841" s="317"/>
      <c r="R841" s="317"/>
      <c r="S841" s="317"/>
      <c r="T841" s="317"/>
      <c r="U841" s="317"/>
      <c r="V841" s="317"/>
      <c r="W841" s="317"/>
      <c r="X841" s="317"/>
      <c r="Y841" s="321">
        <v>50</v>
      </c>
      <c r="Z841" s="322"/>
      <c r="AA841" s="322"/>
      <c r="AB841" s="323"/>
      <c r="AC841" s="325" t="s">
        <v>196</v>
      </c>
      <c r="AD841" s="325"/>
      <c r="AE841" s="325"/>
      <c r="AF841" s="325"/>
      <c r="AG841" s="325"/>
      <c r="AH841" s="326" t="s">
        <v>571</v>
      </c>
      <c r="AI841" s="327"/>
      <c r="AJ841" s="327"/>
      <c r="AK841" s="327"/>
      <c r="AL841" s="328" t="s">
        <v>571</v>
      </c>
      <c r="AM841" s="329"/>
      <c r="AN841" s="329"/>
      <c r="AO841" s="330"/>
      <c r="AP841" s="324" t="s">
        <v>571</v>
      </c>
      <c r="AQ841" s="324"/>
      <c r="AR841" s="324"/>
      <c r="AS841" s="324"/>
      <c r="AT841" s="324"/>
      <c r="AU841" s="324"/>
      <c r="AV841" s="324"/>
      <c r="AW841" s="324"/>
      <c r="AX841" s="324"/>
    </row>
    <row r="842" spans="1:50" ht="30" customHeight="1">
      <c r="A842" s="407">
        <v>6</v>
      </c>
      <c r="B842" s="407">
        <v>1</v>
      </c>
      <c r="C842" s="437" t="s">
        <v>717</v>
      </c>
      <c r="D842" s="432"/>
      <c r="E842" s="432"/>
      <c r="F842" s="432"/>
      <c r="G842" s="432"/>
      <c r="H842" s="432"/>
      <c r="I842" s="433"/>
      <c r="J842" s="434">
        <v>3110005001789</v>
      </c>
      <c r="K842" s="435"/>
      <c r="L842" s="435"/>
      <c r="M842" s="435"/>
      <c r="N842" s="435"/>
      <c r="O842" s="436"/>
      <c r="P842" s="317" t="s">
        <v>666</v>
      </c>
      <c r="Q842" s="317"/>
      <c r="R842" s="317"/>
      <c r="S842" s="317"/>
      <c r="T842" s="317"/>
      <c r="U842" s="317"/>
      <c r="V842" s="317"/>
      <c r="W842" s="317"/>
      <c r="X842" s="317"/>
      <c r="Y842" s="321">
        <v>19</v>
      </c>
      <c r="Z842" s="322"/>
      <c r="AA842" s="322"/>
      <c r="AB842" s="323"/>
      <c r="AC842" s="325" t="s">
        <v>196</v>
      </c>
      <c r="AD842" s="325"/>
      <c r="AE842" s="325"/>
      <c r="AF842" s="325"/>
      <c r="AG842" s="325"/>
      <c r="AH842" s="326" t="s">
        <v>571</v>
      </c>
      <c r="AI842" s="327"/>
      <c r="AJ842" s="327"/>
      <c r="AK842" s="327"/>
      <c r="AL842" s="328" t="s">
        <v>571</v>
      </c>
      <c r="AM842" s="329"/>
      <c r="AN842" s="329"/>
      <c r="AO842" s="330"/>
      <c r="AP842" s="324" t="s">
        <v>571</v>
      </c>
      <c r="AQ842" s="324"/>
      <c r="AR842" s="324"/>
      <c r="AS842" s="324"/>
      <c r="AT842" s="324"/>
      <c r="AU842" s="324"/>
      <c r="AV842" s="324"/>
      <c r="AW842" s="324"/>
      <c r="AX842" s="324"/>
    </row>
    <row r="843" spans="1:50" ht="30" customHeight="1">
      <c r="A843" s="407">
        <v>7</v>
      </c>
      <c r="B843" s="407">
        <v>1</v>
      </c>
      <c r="C843" s="437" t="s">
        <v>718</v>
      </c>
      <c r="D843" s="432"/>
      <c r="E843" s="432"/>
      <c r="F843" s="432"/>
      <c r="G843" s="432"/>
      <c r="H843" s="432"/>
      <c r="I843" s="433"/>
      <c r="J843" s="434">
        <v>2330005002106</v>
      </c>
      <c r="K843" s="435"/>
      <c r="L843" s="435"/>
      <c r="M843" s="435"/>
      <c r="N843" s="435"/>
      <c r="O843" s="436"/>
      <c r="P843" s="317" t="s">
        <v>667</v>
      </c>
      <c r="Q843" s="317"/>
      <c r="R843" s="317"/>
      <c r="S843" s="317"/>
      <c r="T843" s="317"/>
      <c r="U843" s="317"/>
      <c r="V843" s="317"/>
      <c r="W843" s="317"/>
      <c r="X843" s="317"/>
      <c r="Y843" s="321">
        <v>50</v>
      </c>
      <c r="Z843" s="322"/>
      <c r="AA843" s="322"/>
      <c r="AB843" s="323"/>
      <c r="AC843" s="325" t="s">
        <v>196</v>
      </c>
      <c r="AD843" s="325"/>
      <c r="AE843" s="325"/>
      <c r="AF843" s="325"/>
      <c r="AG843" s="325"/>
      <c r="AH843" s="326" t="s">
        <v>571</v>
      </c>
      <c r="AI843" s="327"/>
      <c r="AJ843" s="327"/>
      <c r="AK843" s="327"/>
      <c r="AL843" s="328" t="s">
        <v>571</v>
      </c>
      <c r="AM843" s="329"/>
      <c r="AN843" s="329"/>
      <c r="AO843" s="330"/>
      <c r="AP843" s="324" t="s">
        <v>571</v>
      </c>
      <c r="AQ843" s="324"/>
      <c r="AR843" s="324"/>
      <c r="AS843" s="324"/>
      <c r="AT843" s="324"/>
      <c r="AU843" s="324"/>
      <c r="AV843" s="324"/>
      <c r="AW843" s="324"/>
      <c r="AX843" s="324"/>
    </row>
    <row r="844" spans="1:50" ht="30" customHeight="1">
      <c r="A844" s="407">
        <v>8</v>
      </c>
      <c r="B844" s="407">
        <v>1</v>
      </c>
      <c r="C844" s="437" t="s">
        <v>719</v>
      </c>
      <c r="D844" s="432"/>
      <c r="E844" s="432"/>
      <c r="F844" s="432"/>
      <c r="G844" s="432"/>
      <c r="H844" s="432"/>
      <c r="I844" s="433"/>
      <c r="J844" s="434">
        <v>2330005002106</v>
      </c>
      <c r="K844" s="435"/>
      <c r="L844" s="435"/>
      <c r="M844" s="435"/>
      <c r="N844" s="435"/>
      <c r="O844" s="436"/>
      <c r="P844" s="317" t="s">
        <v>668</v>
      </c>
      <c r="Q844" s="317"/>
      <c r="R844" s="317"/>
      <c r="S844" s="317"/>
      <c r="T844" s="317"/>
      <c r="U844" s="317"/>
      <c r="V844" s="317"/>
      <c r="W844" s="317"/>
      <c r="X844" s="317"/>
      <c r="Y844" s="321">
        <v>17</v>
      </c>
      <c r="Z844" s="322"/>
      <c r="AA844" s="322"/>
      <c r="AB844" s="323"/>
      <c r="AC844" s="325" t="s">
        <v>196</v>
      </c>
      <c r="AD844" s="325"/>
      <c r="AE844" s="325"/>
      <c r="AF844" s="325"/>
      <c r="AG844" s="325"/>
      <c r="AH844" s="326" t="s">
        <v>571</v>
      </c>
      <c r="AI844" s="327"/>
      <c r="AJ844" s="327"/>
      <c r="AK844" s="327"/>
      <c r="AL844" s="328" t="s">
        <v>571</v>
      </c>
      <c r="AM844" s="329"/>
      <c r="AN844" s="329"/>
      <c r="AO844" s="330"/>
      <c r="AP844" s="324" t="s">
        <v>571</v>
      </c>
      <c r="AQ844" s="324"/>
      <c r="AR844" s="324"/>
      <c r="AS844" s="324"/>
      <c r="AT844" s="324"/>
      <c r="AU844" s="324"/>
      <c r="AV844" s="324"/>
      <c r="AW844" s="324"/>
      <c r="AX844" s="324"/>
    </row>
    <row r="845" spans="1:50" ht="30" customHeight="1">
      <c r="A845" s="407">
        <v>9</v>
      </c>
      <c r="B845" s="407">
        <v>1</v>
      </c>
      <c r="C845" s="437" t="s">
        <v>720</v>
      </c>
      <c r="D845" s="432"/>
      <c r="E845" s="432"/>
      <c r="F845" s="432"/>
      <c r="G845" s="432"/>
      <c r="H845" s="432"/>
      <c r="I845" s="433"/>
      <c r="J845" s="434">
        <v>3130005005532</v>
      </c>
      <c r="K845" s="435"/>
      <c r="L845" s="435"/>
      <c r="M845" s="435"/>
      <c r="N845" s="435"/>
      <c r="O845" s="436"/>
      <c r="P845" s="317" t="s">
        <v>669</v>
      </c>
      <c r="Q845" s="317"/>
      <c r="R845" s="317"/>
      <c r="S845" s="317"/>
      <c r="T845" s="317"/>
      <c r="U845" s="317"/>
      <c r="V845" s="317"/>
      <c r="W845" s="317"/>
      <c r="X845" s="317"/>
      <c r="Y845" s="321">
        <v>25</v>
      </c>
      <c r="Z845" s="322"/>
      <c r="AA845" s="322"/>
      <c r="AB845" s="323"/>
      <c r="AC845" s="325" t="s">
        <v>196</v>
      </c>
      <c r="AD845" s="325"/>
      <c r="AE845" s="325"/>
      <c r="AF845" s="325"/>
      <c r="AG845" s="325"/>
      <c r="AH845" s="326" t="s">
        <v>571</v>
      </c>
      <c r="AI845" s="327"/>
      <c r="AJ845" s="327"/>
      <c r="AK845" s="327"/>
      <c r="AL845" s="328" t="s">
        <v>571</v>
      </c>
      <c r="AM845" s="329"/>
      <c r="AN845" s="329"/>
      <c r="AO845" s="330"/>
      <c r="AP845" s="324" t="s">
        <v>571</v>
      </c>
      <c r="AQ845" s="324"/>
      <c r="AR845" s="324"/>
      <c r="AS845" s="324"/>
      <c r="AT845" s="324"/>
      <c r="AU845" s="324"/>
      <c r="AV845" s="324"/>
      <c r="AW845" s="324"/>
      <c r="AX845" s="324"/>
    </row>
    <row r="846" spans="1:50" ht="30" customHeight="1">
      <c r="A846" s="407">
        <v>10</v>
      </c>
      <c r="B846" s="407">
        <v>1</v>
      </c>
      <c r="C846" s="437" t="s">
        <v>720</v>
      </c>
      <c r="D846" s="432"/>
      <c r="E846" s="432"/>
      <c r="F846" s="432"/>
      <c r="G846" s="432"/>
      <c r="H846" s="432"/>
      <c r="I846" s="433"/>
      <c r="J846" s="434">
        <v>3130005005532</v>
      </c>
      <c r="K846" s="435"/>
      <c r="L846" s="435"/>
      <c r="M846" s="435"/>
      <c r="N846" s="435"/>
      <c r="O846" s="436"/>
      <c r="P846" s="317" t="s">
        <v>670</v>
      </c>
      <c r="Q846" s="317"/>
      <c r="R846" s="317"/>
      <c r="S846" s="317"/>
      <c r="T846" s="317"/>
      <c r="U846" s="317"/>
      <c r="V846" s="317"/>
      <c r="W846" s="317"/>
      <c r="X846" s="317"/>
      <c r="Y846" s="321">
        <v>17</v>
      </c>
      <c r="Z846" s="322"/>
      <c r="AA846" s="322"/>
      <c r="AB846" s="323"/>
      <c r="AC846" s="325" t="s">
        <v>196</v>
      </c>
      <c r="AD846" s="325"/>
      <c r="AE846" s="325"/>
      <c r="AF846" s="325"/>
      <c r="AG846" s="325"/>
      <c r="AH846" s="326" t="s">
        <v>571</v>
      </c>
      <c r="AI846" s="327"/>
      <c r="AJ846" s="327"/>
      <c r="AK846" s="327"/>
      <c r="AL846" s="328" t="s">
        <v>571</v>
      </c>
      <c r="AM846" s="329"/>
      <c r="AN846" s="329"/>
      <c r="AO846" s="330"/>
      <c r="AP846" s="324" t="s">
        <v>571</v>
      </c>
      <c r="AQ846" s="324"/>
      <c r="AR846" s="324"/>
      <c r="AS846" s="324"/>
      <c r="AT846" s="324"/>
      <c r="AU846" s="324"/>
      <c r="AV846" s="324"/>
      <c r="AW846" s="324"/>
      <c r="AX846" s="324"/>
    </row>
    <row r="847" spans="1:50" ht="30" customHeight="1">
      <c r="A847" s="407">
        <v>11</v>
      </c>
      <c r="B847" s="407">
        <v>1</v>
      </c>
      <c r="C847" s="427" t="s">
        <v>721</v>
      </c>
      <c r="D847" s="421"/>
      <c r="E847" s="421"/>
      <c r="F847" s="421"/>
      <c r="G847" s="421"/>
      <c r="H847" s="421"/>
      <c r="I847" s="421"/>
      <c r="J847" s="434">
        <v>3130005005532</v>
      </c>
      <c r="K847" s="435"/>
      <c r="L847" s="435"/>
      <c r="M847" s="435"/>
      <c r="N847" s="435"/>
      <c r="O847" s="436"/>
      <c r="P847" s="317" t="s">
        <v>671</v>
      </c>
      <c r="Q847" s="317"/>
      <c r="R847" s="317"/>
      <c r="S847" s="317"/>
      <c r="T847" s="317"/>
      <c r="U847" s="317"/>
      <c r="V847" s="317"/>
      <c r="W847" s="317"/>
      <c r="X847" s="317"/>
      <c r="Y847" s="321">
        <v>10</v>
      </c>
      <c r="Z847" s="322"/>
      <c r="AA847" s="322"/>
      <c r="AB847" s="323"/>
      <c r="AC847" s="325" t="s">
        <v>196</v>
      </c>
      <c r="AD847" s="325"/>
      <c r="AE847" s="325"/>
      <c r="AF847" s="325"/>
      <c r="AG847" s="325"/>
      <c r="AH847" s="326" t="s">
        <v>571</v>
      </c>
      <c r="AI847" s="327"/>
      <c r="AJ847" s="327"/>
      <c r="AK847" s="327"/>
      <c r="AL847" s="328" t="s">
        <v>571</v>
      </c>
      <c r="AM847" s="329"/>
      <c r="AN847" s="329"/>
      <c r="AO847" s="330"/>
      <c r="AP847" s="324" t="s">
        <v>571</v>
      </c>
      <c r="AQ847" s="324"/>
      <c r="AR847" s="324"/>
      <c r="AS847" s="324"/>
      <c r="AT847" s="324"/>
      <c r="AU847" s="324"/>
      <c r="AV847" s="324"/>
      <c r="AW847" s="324"/>
      <c r="AX847" s="324"/>
    </row>
    <row r="848" spans="1:50" ht="30" customHeight="1">
      <c r="A848" s="407">
        <v>12</v>
      </c>
      <c r="B848" s="407">
        <v>1</v>
      </c>
      <c r="C848" s="427" t="s">
        <v>722</v>
      </c>
      <c r="D848" s="421"/>
      <c r="E848" s="421"/>
      <c r="F848" s="421"/>
      <c r="G848" s="421"/>
      <c r="H848" s="421"/>
      <c r="I848" s="421"/>
      <c r="J848" s="434">
        <v>7370005002147</v>
      </c>
      <c r="K848" s="435"/>
      <c r="L848" s="435"/>
      <c r="M848" s="435"/>
      <c r="N848" s="435"/>
      <c r="O848" s="436"/>
      <c r="P848" s="318" t="s">
        <v>672</v>
      </c>
      <c r="Q848" s="319"/>
      <c r="R848" s="319"/>
      <c r="S848" s="319"/>
      <c r="T848" s="319"/>
      <c r="U848" s="319"/>
      <c r="V848" s="319"/>
      <c r="W848" s="319"/>
      <c r="X848" s="320"/>
      <c r="Y848" s="321">
        <v>50</v>
      </c>
      <c r="Z848" s="322"/>
      <c r="AA848" s="322"/>
      <c r="AB848" s="323"/>
      <c r="AC848" s="325" t="s">
        <v>196</v>
      </c>
      <c r="AD848" s="325"/>
      <c r="AE848" s="325"/>
      <c r="AF848" s="325"/>
      <c r="AG848" s="325"/>
      <c r="AH848" s="326" t="s">
        <v>571</v>
      </c>
      <c r="AI848" s="327"/>
      <c r="AJ848" s="327"/>
      <c r="AK848" s="327"/>
      <c r="AL848" s="328" t="s">
        <v>571</v>
      </c>
      <c r="AM848" s="329"/>
      <c r="AN848" s="329"/>
      <c r="AO848" s="330"/>
      <c r="AP848" s="324" t="s">
        <v>571</v>
      </c>
      <c r="AQ848" s="324"/>
      <c r="AR848" s="324"/>
      <c r="AS848" s="324"/>
      <c r="AT848" s="324"/>
      <c r="AU848" s="324"/>
      <c r="AV848" s="324"/>
      <c r="AW848" s="324"/>
      <c r="AX848" s="324"/>
    </row>
    <row r="849" spans="1:50" ht="30" customHeight="1">
      <c r="A849" s="407">
        <v>13</v>
      </c>
      <c r="B849" s="407">
        <v>1</v>
      </c>
      <c r="C849" s="427" t="s">
        <v>702</v>
      </c>
      <c r="D849" s="421"/>
      <c r="E849" s="421"/>
      <c r="F849" s="421"/>
      <c r="G849" s="421"/>
      <c r="H849" s="421"/>
      <c r="I849" s="421"/>
      <c r="J849" s="434">
        <v>6010005007397</v>
      </c>
      <c r="K849" s="435"/>
      <c r="L849" s="435"/>
      <c r="M849" s="435"/>
      <c r="N849" s="435"/>
      <c r="O849" s="436"/>
      <c r="P849" s="317" t="s">
        <v>673</v>
      </c>
      <c r="Q849" s="317"/>
      <c r="R849" s="317"/>
      <c r="S849" s="317"/>
      <c r="T849" s="317"/>
      <c r="U849" s="317"/>
      <c r="V849" s="317"/>
      <c r="W849" s="317"/>
      <c r="X849" s="317"/>
      <c r="Y849" s="321">
        <v>17</v>
      </c>
      <c r="Z849" s="322"/>
      <c r="AA849" s="322"/>
      <c r="AB849" s="323"/>
      <c r="AC849" s="325" t="s">
        <v>196</v>
      </c>
      <c r="AD849" s="325"/>
      <c r="AE849" s="325"/>
      <c r="AF849" s="325"/>
      <c r="AG849" s="325"/>
      <c r="AH849" s="326" t="s">
        <v>571</v>
      </c>
      <c r="AI849" s="327"/>
      <c r="AJ849" s="327"/>
      <c r="AK849" s="327"/>
      <c r="AL849" s="328" t="s">
        <v>571</v>
      </c>
      <c r="AM849" s="329"/>
      <c r="AN849" s="329"/>
      <c r="AO849" s="330"/>
      <c r="AP849" s="324" t="s">
        <v>571</v>
      </c>
      <c r="AQ849" s="324"/>
      <c r="AR849" s="324"/>
      <c r="AS849" s="324"/>
      <c r="AT849" s="324"/>
      <c r="AU849" s="324"/>
      <c r="AV849" s="324"/>
      <c r="AW849" s="324"/>
      <c r="AX849" s="324"/>
    </row>
    <row r="850" spans="1:50" ht="30" customHeight="1">
      <c r="A850" s="407">
        <v>14</v>
      </c>
      <c r="B850" s="407">
        <v>1</v>
      </c>
      <c r="C850" s="427" t="s">
        <v>702</v>
      </c>
      <c r="D850" s="421"/>
      <c r="E850" s="421"/>
      <c r="F850" s="421"/>
      <c r="G850" s="421"/>
      <c r="H850" s="421"/>
      <c r="I850" s="421"/>
      <c r="J850" s="434">
        <v>6010005007397</v>
      </c>
      <c r="K850" s="435"/>
      <c r="L850" s="435"/>
      <c r="M850" s="435"/>
      <c r="N850" s="435"/>
      <c r="O850" s="436"/>
      <c r="P850" s="317" t="s">
        <v>674</v>
      </c>
      <c r="Q850" s="317"/>
      <c r="R850" s="317"/>
      <c r="S850" s="317"/>
      <c r="T850" s="317"/>
      <c r="U850" s="317"/>
      <c r="V850" s="317"/>
      <c r="W850" s="317"/>
      <c r="X850" s="317"/>
      <c r="Y850" s="321">
        <v>13</v>
      </c>
      <c r="Z850" s="322"/>
      <c r="AA850" s="322"/>
      <c r="AB850" s="323"/>
      <c r="AC850" s="325" t="s">
        <v>196</v>
      </c>
      <c r="AD850" s="325"/>
      <c r="AE850" s="325"/>
      <c r="AF850" s="325"/>
      <c r="AG850" s="325"/>
      <c r="AH850" s="326" t="s">
        <v>571</v>
      </c>
      <c r="AI850" s="327"/>
      <c r="AJ850" s="327"/>
      <c r="AK850" s="327"/>
      <c r="AL850" s="328" t="s">
        <v>571</v>
      </c>
      <c r="AM850" s="329"/>
      <c r="AN850" s="329"/>
      <c r="AO850" s="330"/>
      <c r="AP850" s="324" t="s">
        <v>571</v>
      </c>
      <c r="AQ850" s="324"/>
      <c r="AR850" s="324"/>
      <c r="AS850" s="324"/>
      <c r="AT850" s="324"/>
      <c r="AU850" s="324"/>
      <c r="AV850" s="324"/>
      <c r="AW850" s="324"/>
      <c r="AX850" s="324"/>
    </row>
    <row r="851" spans="1:50" ht="30" customHeight="1">
      <c r="A851" s="407">
        <v>15</v>
      </c>
      <c r="B851" s="407">
        <v>1</v>
      </c>
      <c r="C851" s="427" t="s">
        <v>702</v>
      </c>
      <c r="D851" s="421"/>
      <c r="E851" s="421"/>
      <c r="F851" s="421"/>
      <c r="G851" s="421"/>
      <c r="H851" s="421"/>
      <c r="I851" s="421"/>
      <c r="J851" s="434">
        <v>6010005007397</v>
      </c>
      <c r="K851" s="435"/>
      <c r="L851" s="435"/>
      <c r="M851" s="435"/>
      <c r="N851" s="435"/>
      <c r="O851" s="436"/>
      <c r="P851" s="317" t="s">
        <v>675</v>
      </c>
      <c r="Q851" s="317"/>
      <c r="R851" s="317"/>
      <c r="S851" s="317"/>
      <c r="T851" s="317"/>
      <c r="U851" s="317"/>
      <c r="V851" s="317"/>
      <c r="W851" s="317"/>
      <c r="X851" s="317"/>
      <c r="Y851" s="321">
        <v>10</v>
      </c>
      <c r="Z851" s="322"/>
      <c r="AA851" s="322"/>
      <c r="AB851" s="323"/>
      <c r="AC851" s="325" t="s">
        <v>196</v>
      </c>
      <c r="AD851" s="325"/>
      <c r="AE851" s="325"/>
      <c r="AF851" s="325"/>
      <c r="AG851" s="325"/>
      <c r="AH851" s="326" t="s">
        <v>571</v>
      </c>
      <c r="AI851" s="327"/>
      <c r="AJ851" s="327"/>
      <c r="AK851" s="327"/>
      <c r="AL851" s="328" t="s">
        <v>571</v>
      </c>
      <c r="AM851" s="329"/>
      <c r="AN851" s="329"/>
      <c r="AO851" s="330"/>
      <c r="AP851" s="324" t="s">
        <v>571</v>
      </c>
      <c r="AQ851" s="324"/>
      <c r="AR851" s="324"/>
      <c r="AS851" s="324"/>
      <c r="AT851" s="324"/>
      <c r="AU851" s="324"/>
      <c r="AV851" s="324"/>
      <c r="AW851" s="324"/>
      <c r="AX851" s="324"/>
    </row>
    <row r="852" spans="1:50" ht="30" customHeight="1">
      <c r="A852" s="407">
        <v>16</v>
      </c>
      <c r="B852" s="407">
        <v>1</v>
      </c>
      <c r="C852" s="427" t="s">
        <v>702</v>
      </c>
      <c r="D852" s="421"/>
      <c r="E852" s="421"/>
      <c r="F852" s="421"/>
      <c r="G852" s="421"/>
      <c r="H852" s="421"/>
      <c r="I852" s="421"/>
      <c r="J852" s="434">
        <v>6010005007397</v>
      </c>
      <c r="K852" s="435"/>
      <c r="L852" s="435"/>
      <c r="M852" s="435"/>
      <c r="N852" s="435"/>
      <c r="O852" s="436"/>
      <c r="P852" s="317" t="s">
        <v>676</v>
      </c>
      <c r="Q852" s="317"/>
      <c r="R852" s="317"/>
      <c r="S852" s="317"/>
      <c r="T852" s="317"/>
      <c r="U852" s="317"/>
      <c r="V852" s="317"/>
      <c r="W852" s="317"/>
      <c r="X852" s="317"/>
      <c r="Y852" s="321">
        <v>9</v>
      </c>
      <c r="Z852" s="322"/>
      <c r="AA852" s="322"/>
      <c r="AB852" s="323"/>
      <c r="AC852" s="325" t="s">
        <v>196</v>
      </c>
      <c r="AD852" s="325"/>
      <c r="AE852" s="325"/>
      <c r="AF852" s="325"/>
      <c r="AG852" s="325"/>
      <c r="AH852" s="326" t="s">
        <v>571</v>
      </c>
      <c r="AI852" s="327"/>
      <c r="AJ852" s="327"/>
      <c r="AK852" s="327"/>
      <c r="AL852" s="328" t="s">
        <v>571</v>
      </c>
      <c r="AM852" s="329"/>
      <c r="AN852" s="329"/>
      <c r="AO852" s="330"/>
      <c r="AP852" s="324" t="s">
        <v>571</v>
      </c>
      <c r="AQ852" s="324"/>
      <c r="AR852" s="324"/>
      <c r="AS852" s="324"/>
      <c r="AT852" s="324"/>
      <c r="AU852" s="324"/>
      <c r="AV852" s="324"/>
      <c r="AW852" s="324"/>
      <c r="AX852" s="324"/>
    </row>
    <row r="853" spans="1:50" s="16" customFormat="1" ht="30" customHeight="1">
      <c r="A853" s="407">
        <v>17</v>
      </c>
      <c r="B853" s="407">
        <v>1</v>
      </c>
      <c r="C853" s="427" t="s">
        <v>700</v>
      </c>
      <c r="D853" s="421"/>
      <c r="E853" s="421"/>
      <c r="F853" s="421"/>
      <c r="G853" s="421"/>
      <c r="H853" s="421"/>
      <c r="I853" s="421"/>
      <c r="J853" s="434">
        <v>2040005001905</v>
      </c>
      <c r="K853" s="435"/>
      <c r="L853" s="435"/>
      <c r="M853" s="435"/>
      <c r="N853" s="435"/>
      <c r="O853" s="436"/>
      <c r="P853" s="317" t="s">
        <v>677</v>
      </c>
      <c r="Q853" s="317"/>
      <c r="R853" s="317"/>
      <c r="S853" s="317"/>
      <c r="T853" s="317"/>
      <c r="U853" s="317"/>
      <c r="V853" s="317"/>
      <c r="W853" s="317"/>
      <c r="X853" s="317"/>
      <c r="Y853" s="321">
        <v>25</v>
      </c>
      <c r="Z853" s="322"/>
      <c r="AA853" s="322"/>
      <c r="AB853" s="323"/>
      <c r="AC853" s="325" t="s">
        <v>196</v>
      </c>
      <c r="AD853" s="325"/>
      <c r="AE853" s="325"/>
      <c r="AF853" s="325"/>
      <c r="AG853" s="325"/>
      <c r="AH853" s="326" t="s">
        <v>571</v>
      </c>
      <c r="AI853" s="327"/>
      <c r="AJ853" s="327"/>
      <c r="AK853" s="327"/>
      <c r="AL853" s="328" t="s">
        <v>571</v>
      </c>
      <c r="AM853" s="329"/>
      <c r="AN853" s="329"/>
      <c r="AO853" s="330"/>
      <c r="AP853" s="324" t="s">
        <v>571</v>
      </c>
      <c r="AQ853" s="324"/>
      <c r="AR853" s="324"/>
      <c r="AS853" s="324"/>
      <c r="AT853" s="324"/>
      <c r="AU853" s="324"/>
      <c r="AV853" s="324"/>
      <c r="AW853" s="324"/>
      <c r="AX853" s="324"/>
    </row>
    <row r="854" spans="1:50" ht="30" customHeight="1">
      <c r="A854" s="407">
        <v>18</v>
      </c>
      <c r="B854" s="407">
        <v>1</v>
      </c>
      <c r="C854" s="427" t="s">
        <v>701</v>
      </c>
      <c r="D854" s="421"/>
      <c r="E854" s="421"/>
      <c r="F854" s="421"/>
      <c r="G854" s="421"/>
      <c r="H854" s="421"/>
      <c r="I854" s="421"/>
      <c r="J854" s="434">
        <v>2040005001905</v>
      </c>
      <c r="K854" s="435"/>
      <c r="L854" s="435"/>
      <c r="M854" s="435"/>
      <c r="N854" s="435"/>
      <c r="O854" s="436"/>
      <c r="P854" s="317" t="s">
        <v>678</v>
      </c>
      <c r="Q854" s="317"/>
      <c r="R854" s="317"/>
      <c r="S854" s="317"/>
      <c r="T854" s="317"/>
      <c r="U854" s="317"/>
      <c r="V854" s="317"/>
      <c r="W854" s="317"/>
      <c r="X854" s="317"/>
      <c r="Y854" s="321">
        <v>10</v>
      </c>
      <c r="Z854" s="322"/>
      <c r="AA854" s="322"/>
      <c r="AB854" s="323"/>
      <c r="AC854" s="325" t="s">
        <v>196</v>
      </c>
      <c r="AD854" s="325"/>
      <c r="AE854" s="325"/>
      <c r="AF854" s="325"/>
      <c r="AG854" s="325"/>
      <c r="AH854" s="326" t="s">
        <v>571</v>
      </c>
      <c r="AI854" s="327"/>
      <c r="AJ854" s="327"/>
      <c r="AK854" s="327"/>
      <c r="AL854" s="328" t="s">
        <v>571</v>
      </c>
      <c r="AM854" s="329"/>
      <c r="AN854" s="329"/>
      <c r="AO854" s="330"/>
      <c r="AP854" s="324" t="s">
        <v>571</v>
      </c>
      <c r="AQ854" s="324"/>
      <c r="AR854" s="324"/>
      <c r="AS854" s="324"/>
      <c r="AT854" s="324"/>
      <c r="AU854" s="324"/>
      <c r="AV854" s="324"/>
      <c r="AW854" s="324"/>
      <c r="AX854" s="324"/>
    </row>
    <row r="855" spans="1:50" ht="30" customHeight="1">
      <c r="A855" s="407">
        <v>19</v>
      </c>
      <c r="B855" s="407">
        <v>1</v>
      </c>
      <c r="C855" s="427" t="s">
        <v>697</v>
      </c>
      <c r="D855" s="421"/>
      <c r="E855" s="421"/>
      <c r="F855" s="421"/>
      <c r="G855" s="421"/>
      <c r="H855" s="421"/>
      <c r="I855" s="421"/>
      <c r="J855" s="434">
        <v>5010005007398</v>
      </c>
      <c r="K855" s="435"/>
      <c r="L855" s="435"/>
      <c r="M855" s="435"/>
      <c r="N855" s="435"/>
      <c r="O855" s="436"/>
      <c r="P855" s="317" t="s">
        <v>679</v>
      </c>
      <c r="Q855" s="317"/>
      <c r="R855" s="317"/>
      <c r="S855" s="317"/>
      <c r="T855" s="317"/>
      <c r="U855" s="317"/>
      <c r="V855" s="317"/>
      <c r="W855" s="317"/>
      <c r="X855" s="317"/>
      <c r="Y855" s="321">
        <v>25</v>
      </c>
      <c r="Z855" s="322"/>
      <c r="AA855" s="322"/>
      <c r="AB855" s="323"/>
      <c r="AC855" s="325" t="s">
        <v>196</v>
      </c>
      <c r="AD855" s="325"/>
      <c r="AE855" s="325"/>
      <c r="AF855" s="325"/>
      <c r="AG855" s="325"/>
      <c r="AH855" s="326" t="s">
        <v>571</v>
      </c>
      <c r="AI855" s="327"/>
      <c r="AJ855" s="327"/>
      <c r="AK855" s="327"/>
      <c r="AL855" s="328" t="s">
        <v>571</v>
      </c>
      <c r="AM855" s="329"/>
      <c r="AN855" s="329"/>
      <c r="AO855" s="330"/>
      <c r="AP855" s="324" t="s">
        <v>571</v>
      </c>
      <c r="AQ855" s="324"/>
      <c r="AR855" s="324"/>
      <c r="AS855" s="324"/>
      <c r="AT855" s="324"/>
      <c r="AU855" s="324"/>
      <c r="AV855" s="324"/>
      <c r="AW855" s="324"/>
      <c r="AX855" s="324"/>
    </row>
    <row r="856" spans="1:50" ht="30" customHeight="1">
      <c r="A856" s="407">
        <v>20</v>
      </c>
      <c r="B856" s="407">
        <v>1</v>
      </c>
      <c r="C856" s="427" t="s">
        <v>698</v>
      </c>
      <c r="D856" s="421"/>
      <c r="E856" s="421"/>
      <c r="F856" s="421"/>
      <c r="G856" s="421"/>
      <c r="H856" s="421"/>
      <c r="I856" s="421"/>
      <c r="J856" s="434">
        <v>5010005007398</v>
      </c>
      <c r="K856" s="435"/>
      <c r="L856" s="435"/>
      <c r="M856" s="435"/>
      <c r="N856" s="435"/>
      <c r="O856" s="436"/>
      <c r="P856" s="317" t="s">
        <v>680</v>
      </c>
      <c r="Q856" s="317"/>
      <c r="R856" s="317"/>
      <c r="S856" s="317"/>
      <c r="T856" s="317"/>
      <c r="U856" s="317"/>
      <c r="V856" s="317"/>
      <c r="W856" s="317"/>
      <c r="X856" s="317"/>
      <c r="Y856" s="321">
        <v>10</v>
      </c>
      <c r="Z856" s="322"/>
      <c r="AA856" s="322"/>
      <c r="AB856" s="323"/>
      <c r="AC856" s="325" t="s">
        <v>196</v>
      </c>
      <c r="AD856" s="325"/>
      <c r="AE856" s="325"/>
      <c r="AF856" s="325"/>
      <c r="AG856" s="325"/>
      <c r="AH856" s="326" t="s">
        <v>571</v>
      </c>
      <c r="AI856" s="327"/>
      <c r="AJ856" s="327"/>
      <c r="AK856" s="327"/>
      <c r="AL856" s="328" t="s">
        <v>571</v>
      </c>
      <c r="AM856" s="329"/>
      <c r="AN856" s="329"/>
      <c r="AO856" s="330"/>
      <c r="AP856" s="324" t="s">
        <v>571</v>
      </c>
      <c r="AQ856" s="324"/>
      <c r="AR856" s="324"/>
      <c r="AS856" s="324"/>
      <c r="AT856" s="324"/>
      <c r="AU856" s="324"/>
      <c r="AV856" s="324"/>
      <c r="AW856" s="324"/>
      <c r="AX856" s="324"/>
    </row>
    <row r="857" spans="1:50" ht="30" customHeight="1">
      <c r="A857" s="407">
        <v>21</v>
      </c>
      <c r="B857" s="407">
        <v>1</v>
      </c>
      <c r="C857" s="421" t="s">
        <v>660</v>
      </c>
      <c r="D857" s="421"/>
      <c r="E857" s="421"/>
      <c r="F857" s="421"/>
      <c r="G857" s="421"/>
      <c r="H857" s="421"/>
      <c r="I857" s="421"/>
      <c r="J857" s="434">
        <v>4010405001654</v>
      </c>
      <c r="K857" s="435"/>
      <c r="L857" s="435"/>
      <c r="M857" s="435"/>
      <c r="N857" s="435"/>
      <c r="O857" s="436"/>
      <c r="P857" s="317" t="s">
        <v>681</v>
      </c>
      <c r="Q857" s="317"/>
      <c r="R857" s="317"/>
      <c r="S857" s="317"/>
      <c r="T857" s="317"/>
      <c r="U857" s="317"/>
      <c r="V857" s="317"/>
      <c r="W857" s="317"/>
      <c r="X857" s="317"/>
      <c r="Y857" s="321">
        <v>17</v>
      </c>
      <c r="Z857" s="322"/>
      <c r="AA857" s="322"/>
      <c r="AB857" s="323"/>
      <c r="AC857" s="325" t="s">
        <v>196</v>
      </c>
      <c r="AD857" s="325"/>
      <c r="AE857" s="325"/>
      <c r="AF857" s="325"/>
      <c r="AG857" s="325"/>
      <c r="AH857" s="326" t="s">
        <v>571</v>
      </c>
      <c r="AI857" s="327"/>
      <c r="AJ857" s="327"/>
      <c r="AK857" s="327"/>
      <c r="AL857" s="328" t="s">
        <v>571</v>
      </c>
      <c r="AM857" s="329"/>
      <c r="AN857" s="329"/>
      <c r="AO857" s="330"/>
      <c r="AP857" s="324" t="s">
        <v>571</v>
      </c>
      <c r="AQ857" s="324"/>
      <c r="AR857" s="324"/>
      <c r="AS857" s="324"/>
      <c r="AT857" s="324"/>
      <c r="AU857" s="324"/>
      <c r="AV857" s="324"/>
      <c r="AW857" s="324"/>
      <c r="AX857" s="324"/>
    </row>
    <row r="858" spans="1:50" ht="30" customHeight="1">
      <c r="A858" s="407">
        <v>22</v>
      </c>
      <c r="B858" s="407">
        <v>1</v>
      </c>
      <c r="C858" s="421" t="s">
        <v>660</v>
      </c>
      <c r="D858" s="421"/>
      <c r="E858" s="421"/>
      <c r="F858" s="421"/>
      <c r="G858" s="421"/>
      <c r="H858" s="421"/>
      <c r="I858" s="421"/>
      <c r="J858" s="434" t="s">
        <v>659</v>
      </c>
      <c r="K858" s="435"/>
      <c r="L858" s="435"/>
      <c r="M858" s="435"/>
      <c r="N858" s="435"/>
      <c r="O858" s="436"/>
      <c r="P858" s="317" t="s">
        <v>682</v>
      </c>
      <c r="Q858" s="317"/>
      <c r="R858" s="317"/>
      <c r="S858" s="317"/>
      <c r="T858" s="317"/>
      <c r="U858" s="317"/>
      <c r="V858" s="317"/>
      <c r="W858" s="317"/>
      <c r="X858" s="317"/>
      <c r="Y858" s="321">
        <v>10</v>
      </c>
      <c r="Z858" s="322"/>
      <c r="AA858" s="322"/>
      <c r="AB858" s="323"/>
      <c r="AC858" s="325" t="s">
        <v>196</v>
      </c>
      <c r="AD858" s="325"/>
      <c r="AE858" s="325"/>
      <c r="AF858" s="325"/>
      <c r="AG858" s="325"/>
      <c r="AH858" s="326" t="s">
        <v>571</v>
      </c>
      <c r="AI858" s="327"/>
      <c r="AJ858" s="327"/>
      <c r="AK858" s="327"/>
      <c r="AL858" s="328" t="s">
        <v>571</v>
      </c>
      <c r="AM858" s="329"/>
      <c r="AN858" s="329"/>
      <c r="AO858" s="330"/>
      <c r="AP858" s="324" t="s">
        <v>571</v>
      </c>
      <c r="AQ858" s="324"/>
      <c r="AR858" s="324"/>
      <c r="AS858" s="324"/>
      <c r="AT858" s="324"/>
      <c r="AU858" s="324"/>
      <c r="AV858" s="324"/>
      <c r="AW858" s="324"/>
      <c r="AX858" s="324"/>
    </row>
    <row r="859" spans="1:50" ht="30" customHeight="1">
      <c r="A859" s="407">
        <v>23</v>
      </c>
      <c r="B859" s="407">
        <v>1</v>
      </c>
      <c r="C859" s="427" t="s">
        <v>699</v>
      </c>
      <c r="D859" s="421"/>
      <c r="E859" s="421"/>
      <c r="F859" s="421"/>
      <c r="G859" s="421"/>
      <c r="H859" s="421"/>
      <c r="I859" s="421"/>
      <c r="J859" s="434">
        <v>2260005002575</v>
      </c>
      <c r="K859" s="435"/>
      <c r="L859" s="435"/>
      <c r="M859" s="435"/>
      <c r="N859" s="435"/>
      <c r="O859" s="436"/>
      <c r="P859" s="317" t="s">
        <v>683</v>
      </c>
      <c r="Q859" s="317"/>
      <c r="R859" s="317"/>
      <c r="S859" s="317"/>
      <c r="T859" s="317"/>
      <c r="U859" s="317"/>
      <c r="V859" s="317"/>
      <c r="W859" s="317"/>
      <c r="X859" s="317"/>
      <c r="Y859" s="321">
        <v>26</v>
      </c>
      <c r="Z859" s="322"/>
      <c r="AA859" s="322"/>
      <c r="AB859" s="323"/>
      <c r="AC859" s="325" t="s">
        <v>196</v>
      </c>
      <c r="AD859" s="325"/>
      <c r="AE859" s="325"/>
      <c r="AF859" s="325"/>
      <c r="AG859" s="325"/>
      <c r="AH859" s="326" t="s">
        <v>571</v>
      </c>
      <c r="AI859" s="327"/>
      <c r="AJ859" s="327"/>
      <c r="AK859" s="327"/>
      <c r="AL859" s="328" t="s">
        <v>571</v>
      </c>
      <c r="AM859" s="329"/>
      <c r="AN859" s="329"/>
      <c r="AO859" s="330"/>
      <c r="AP859" s="324" t="s">
        <v>571</v>
      </c>
      <c r="AQ859" s="324"/>
      <c r="AR859" s="324"/>
      <c r="AS859" s="324"/>
      <c r="AT859" s="324"/>
      <c r="AU859" s="324"/>
      <c r="AV859" s="324"/>
      <c r="AW859" s="324"/>
      <c r="AX859" s="324"/>
    </row>
    <row r="860" spans="1:50" ht="30" hidden="1" customHeight="1">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491</v>
      </c>
      <c r="AI869" s="349"/>
      <c r="AJ869" s="349"/>
      <c r="AK869" s="349"/>
      <c r="AL869" s="349" t="s">
        <v>21</v>
      </c>
      <c r="AM869" s="349"/>
      <c r="AN869" s="349"/>
      <c r="AO869" s="429"/>
      <c r="AP869" s="430" t="s">
        <v>420</v>
      </c>
      <c r="AQ869" s="430"/>
      <c r="AR869" s="430"/>
      <c r="AS869" s="430"/>
      <c r="AT869" s="430"/>
      <c r="AU869" s="430"/>
      <c r="AV869" s="430"/>
      <c r="AW869" s="430"/>
      <c r="AX869" s="430"/>
    </row>
    <row r="870" spans="1:50" ht="30" customHeight="1">
      <c r="A870" s="407">
        <v>1</v>
      </c>
      <c r="B870" s="407">
        <v>1</v>
      </c>
      <c r="C870" s="427" t="s">
        <v>703</v>
      </c>
      <c r="D870" s="421"/>
      <c r="E870" s="421"/>
      <c r="F870" s="421"/>
      <c r="G870" s="421"/>
      <c r="H870" s="421"/>
      <c r="I870" s="421"/>
      <c r="J870" s="422">
        <v>3290005003743</v>
      </c>
      <c r="K870" s="423"/>
      <c r="L870" s="423"/>
      <c r="M870" s="423"/>
      <c r="N870" s="423"/>
      <c r="O870" s="423"/>
      <c r="P870" s="428" t="s">
        <v>645</v>
      </c>
      <c r="Q870" s="317"/>
      <c r="R870" s="317"/>
      <c r="S870" s="317"/>
      <c r="T870" s="317"/>
      <c r="U870" s="317"/>
      <c r="V870" s="317"/>
      <c r="W870" s="317"/>
      <c r="X870" s="317"/>
      <c r="Y870" s="321">
        <v>14</v>
      </c>
      <c r="Z870" s="322"/>
      <c r="AA870" s="322"/>
      <c r="AB870" s="323"/>
      <c r="AC870" s="331" t="s">
        <v>196</v>
      </c>
      <c r="AD870" s="426"/>
      <c r="AE870" s="426"/>
      <c r="AF870" s="426"/>
      <c r="AG870" s="426"/>
      <c r="AH870" s="424" t="s">
        <v>647</v>
      </c>
      <c r="AI870" s="425"/>
      <c r="AJ870" s="425"/>
      <c r="AK870" s="425"/>
      <c r="AL870" s="328" t="s">
        <v>648</v>
      </c>
      <c r="AM870" s="329"/>
      <c r="AN870" s="329"/>
      <c r="AO870" s="330"/>
      <c r="AP870" s="324" t="s">
        <v>644</v>
      </c>
      <c r="AQ870" s="324"/>
      <c r="AR870" s="324"/>
      <c r="AS870" s="324"/>
      <c r="AT870" s="324"/>
      <c r="AU870" s="324"/>
      <c r="AV870" s="324"/>
      <c r="AW870" s="324"/>
      <c r="AX870" s="324"/>
    </row>
    <row r="871" spans="1:50" ht="30" customHeight="1">
      <c r="A871" s="407">
        <v>2</v>
      </c>
      <c r="B871" s="407">
        <v>1</v>
      </c>
      <c r="C871" s="427" t="s">
        <v>703</v>
      </c>
      <c r="D871" s="421"/>
      <c r="E871" s="421"/>
      <c r="F871" s="421"/>
      <c r="G871" s="421"/>
      <c r="H871" s="421"/>
      <c r="I871" s="421"/>
      <c r="J871" s="422">
        <v>3290005003743</v>
      </c>
      <c r="K871" s="423"/>
      <c r="L871" s="423"/>
      <c r="M871" s="423"/>
      <c r="N871" s="423"/>
      <c r="O871" s="423"/>
      <c r="P871" s="428" t="s">
        <v>646</v>
      </c>
      <c r="Q871" s="317"/>
      <c r="R871" s="317"/>
      <c r="S871" s="317"/>
      <c r="T871" s="317"/>
      <c r="U871" s="317"/>
      <c r="V871" s="317"/>
      <c r="W871" s="317"/>
      <c r="X871" s="317"/>
      <c r="Y871" s="321">
        <v>1</v>
      </c>
      <c r="Z871" s="322"/>
      <c r="AA871" s="322"/>
      <c r="AB871" s="323"/>
      <c r="AC871" s="331" t="s">
        <v>196</v>
      </c>
      <c r="AD871" s="331"/>
      <c r="AE871" s="331"/>
      <c r="AF871" s="331"/>
      <c r="AG871" s="331"/>
      <c r="AH871" s="424" t="s">
        <v>571</v>
      </c>
      <c r="AI871" s="425"/>
      <c r="AJ871" s="425"/>
      <c r="AK871" s="425"/>
      <c r="AL871" s="328" t="s">
        <v>571</v>
      </c>
      <c r="AM871" s="329"/>
      <c r="AN871" s="329"/>
      <c r="AO871" s="330"/>
      <c r="AP871" s="324" t="s">
        <v>571</v>
      </c>
      <c r="AQ871" s="324"/>
      <c r="AR871" s="324"/>
      <c r="AS871" s="324"/>
      <c r="AT871" s="324"/>
      <c r="AU871" s="324"/>
      <c r="AV871" s="324"/>
      <c r="AW871" s="324"/>
      <c r="AX871" s="324"/>
    </row>
    <row r="872" spans="1:50" ht="30" customHeight="1">
      <c r="A872" s="407">
        <v>3</v>
      </c>
      <c r="B872" s="407">
        <v>1</v>
      </c>
      <c r="C872" s="427" t="s">
        <v>702</v>
      </c>
      <c r="D872" s="421"/>
      <c r="E872" s="421"/>
      <c r="F872" s="421"/>
      <c r="G872" s="421"/>
      <c r="H872" s="421"/>
      <c r="I872" s="421"/>
      <c r="J872" s="422">
        <v>6010005007397</v>
      </c>
      <c r="K872" s="423"/>
      <c r="L872" s="423"/>
      <c r="M872" s="423"/>
      <c r="N872" s="423"/>
      <c r="O872" s="423"/>
      <c r="P872" s="428" t="s">
        <v>649</v>
      </c>
      <c r="Q872" s="317"/>
      <c r="R872" s="317"/>
      <c r="S872" s="317"/>
      <c r="T872" s="317"/>
      <c r="U872" s="317"/>
      <c r="V872" s="317"/>
      <c r="W872" s="317"/>
      <c r="X872" s="317"/>
      <c r="Y872" s="321">
        <v>7</v>
      </c>
      <c r="Z872" s="322"/>
      <c r="AA872" s="322"/>
      <c r="AB872" s="323"/>
      <c r="AC872" s="331" t="s">
        <v>196</v>
      </c>
      <c r="AD872" s="331"/>
      <c r="AE872" s="331"/>
      <c r="AF872" s="331"/>
      <c r="AG872" s="331"/>
      <c r="AH872" s="326" t="s">
        <v>571</v>
      </c>
      <c r="AI872" s="327"/>
      <c r="AJ872" s="327"/>
      <c r="AK872" s="327"/>
      <c r="AL872" s="328" t="s">
        <v>571</v>
      </c>
      <c r="AM872" s="329"/>
      <c r="AN872" s="329"/>
      <c r="AO872" s="330"/>
      <c r="AP872" s="324" t="s">
        <v>571</v>
      </c>
      <c r="AQ872" s="324"/>
      <c r="AR872" s="324"/>
      <c r="AS872" s="324"/>
      <c r="AT872" s="324"/>
      <c r="AU872" s="324"/>
      <c r="AV872" s="324"/>
      <c r="AW872" s="324"/>
      <c r="AX872" s="324"/>
    </row>
    <row r="873" spans="1:50" ht="30" customHeight="1">
      <c r="A873" s="407">
        <v>4</v>
      </c>
      <c r="B873" s="407">
        <v>1</v>
      </c>
      <c r="C873" s="437" t="s">
        <v>704</v>
      </c>
      <c r="D873" s="438"/>
      <c r="E873" s="438"/>
      <c r="F873" s="438"/>
      <c r="G873" s="438"/>
      <c r="H873" s="438"/>
      <c r="I873" s="439"/>
      <c r="J873" s="434">
        <v>2000020080004</v>
      </c>
      <c r="K873" s="435"/>
      <c r="L873" s="435"/>
      <c r="M873" s="435"/>
      <c r="N873" s="435"/>
      <c r="O873" s="436"/>
      <c r="P873" s="428" t="s">
        <v>650</v>
      </c>
      <c r="Q873" s="317"/>
      <c r="R873" s="317"/>
      <c r="S873" s="317"/>
      <c r="T873" s="317"/>
      <c r="U873" s="317"/>
      <c r="V873" s="317"/>
      <c r="W873" s="317"/>
      <c r="X873" s="317"/>
      <c r="Y873" s="321">
        <v>4</v>
      </c>
      <c r="Z873" s="322"/>
      <c r="AA873" s="322"/>
      <c r="AB873" s="323"/>
      <c r="AC873" s="331" t="s">
        <v>196</v>
      </c>
      <c r="AD873" s="331"/>
      <c r="AE873" s="331"/>
      <c r="AF873" s="331"/>
      <c r="AG873" s="331"/>
      <c r="AH873" s="326" t="s">
        <v>571</v>
      </c>
      <c r="AI873" s="327"/>
      <c r="AJ873" s="327"/>
      <c r="AK873" s="327"/>
      <c r="AL873" s="328" t="s">
        <v>571</v>
      </c>
      <c r="AM873" s="329"/>
      <c r="AN873" s="329"/>
      <c r="AO873" s="330"/>
      <c r="AP873" s="324" t="s">
        <v>571</v>
      </c>
      <c r="AQ873" s="324"/>
      <c r="AR873" s="324"/>
      <c r="AS873" s="324"/>
      <c r="AT873" s="324"/>
      <c r="AU873" s="324"/>
      <c r="AV873" s="324"/>
      <c r="AW873" s="324"/>
      <c r="AX873" s="324"/>
    </row>
    <row r="874" spans="1:50" ht="30" customHeight="1">
      <c r="A874" s="407">
        <v>5</v>
      </c>
      <c r="B874" s="407">
        <v>1</v>
      </c>
      <c r="C874" s="437" t="s">
        <v>705</v>
      </c>
      <c r="D874" s="438"/>
      <c r="E874" s="438"/>
      <c r="F874" s="438"/>
      <c r="G874" s="438"/>
      <c r="H874" s="438"/>
      <c r="I874" s="439"/>
      <c r="J874" s="434">
        <v>8390005002565</v>
      </c>
      <c r="K874" s="435"/>
      <c r="L874" s="435"/>
      <c r="M874" s="435"/>
      <c r="N874" s="435"/>
      <c r="O874" s="436"/>
      <c r="P874" s="428" t="s">
        <v>651</v>
      </c>
      <c r="Q874" s="317"/>
      <c r="R874" s="317"/>
      <c r="S874" s="317"/>
      <c r="T874" s="317"/>
      <c r="U874" s="317"/>
      <c r="V874" s="317"/>
      <c r="W874" s="317"/>
      <c r="X874" s="317"/>
      <c r="Y874" s="321">
        <v>4</v>
      </c>
      <c r="Z874" s="322"/>
      <c r="AA874" s="322"/>
      <c r="AB874" s="323"/>
      <c r="AC874" s="325" t="s">
        <v>196</v>
      </c>
      <c r="AD874" s="325"/>
      <c r="AE874" s="325"/>
      <c r="AF874" s="325"/>
      <c r="AG874" s="325"/>
      <c r="AH874" s="326" t="s">
        <v>571</v>
      </c>
      <c r="AI874" s="327"/>
      <c r="AJ874" s="327"/>
      <c r="AK874" s="327"/>
      <c r="AL874" s="328" t="s">
        <v>571</v>
      </c>
      <c r="AM874" s="329"/>
      <c r="AN874" s="329"/>
      <c r="AO874" s="330"/>
      <c r="AP874" s="324" t="s">
        <v>571</v>
      </c>
      <c r="AQ874" s="324"/>
      <c r="AR874" s="324"/>
      <c r="AS874" s="324"/>
      <c r="AT874" s="324"/>
      <c r="AU874" s="324"/>
      <c r="AV874" s="324"/>
      <c r="AW874" s="324"/>
      <c r="AX874" s="324"/>
    </row>
    <row r="875" spans="1:50" ht="30" customHeight="1">
      <c r="A875" s="407">
        <v>6</v>
      </c>
      <c r="B875" s="407">
        <v>1</v>
      </c>
      <c r="C875" s="437" t="s">
        <v>706</v>
      </c>
      <c r="D875" s="432"/>
      <c r="E875" s="432"/>
      <c r="F875" s="432"/>
      <c r="G875" s="432"/>
      <c r="H875" s="432"/>
      <c r="I875" s="433"/>
      <c r="J875" s="434">
        <v>3310005001777</v>
      </c>
      <c r="K875" s="435"/>
      <c r="L875" s="435"/>
      <c r="M875" s="435"/>
      <c r="N875" s="435"/>
      <c r="O875" s="436"/>
      <c r="P875" s="428" t="s">
        <v>652</v>
      </c>
      <c r="Q875" s="317"/>
      <c r="R875" s="317"/>
      <c r="S875" s="317"/>
      <c r="T875" s="317"/>
      <c r="U875" s="317"/>
      <c r="V875" s="317"/>
      <c r="W875" s="317"/>
      <c r="X875" s="317"/>
      <c r="Y875" s="321">
        <v>3</v>
      </c>
      <c r="Z875" s="322"/>
      <c r="AA875" s="322"/>
      <c r="AB875" s="323"/>
      <c r="AC875" s="325" t="s">
        <v>196</v>
      </c>
      <c r="AD875" s="325"/>
      <c r="AE875" s="325"/>
      <c r="AF875" s="325"/>
      <c r="AG875" s="325"/>
      <c r="AH875" s="326" t="s">
        <v>571</v>
      </c>
      <c r="AI875" s="327"/>
      <c r="AJ875" s="327"/>
      <c r="AK875" s="327"/>
      <c r="AL875" s="328" t="s">
        <v>571</v>
      </c>
      <c r="AM875" s="329"/>
      <c r="AN875" s="329"/>
      <c r="AO875" s="330"/>
      <c r="AP875" s="324" t="s">
        <v>571</v>
      </c>
      <c r="AQ875" s="324"/>
      <c r="AR875" s="324"/>
      <c r="AS875" s="324"/>
      <c r="AT875" s="324"/>
      <c r="AU875" s="324"/>
      <c r="AV875" s="324"/>
      <c r="AW875" s="324"/>
      <c r="AX875" s="324"/>
    </row>
    <row r="876" spans="1:50" ht="30" customHeight="1">
      <c r="A876" s="407">
        <v>7</v>
      </c>
      <c r="B876" s="407">
        <v>1</v>
      </c>
      <c r="C876" s="437" t="s">
        <v>707</v>
      </c>
      <c r="D876" s="432"/>
      <c r="E876" s="432"/>
      <c r="F876" s="432"/>
      <c r="G876" s="432"/>
      <c r="H876" s="432"/>
      <c r="I876" s="433"/>
      <c r="J876" s="434">
        <v>3310005001777</v>
      </c>
      <c r="K876" s="435"/>
      <c r="L876" s="435"/>
      <c r="M876" s="435"/>
      <c r="N876" s="435"/>
      <c r="O876" s="436"/>
      <c r="P876" s="428" t="s">
        <v>646</v>
      </c>
      <c r="Q876" s="317"/>
      <c r="R876" s="317"/>
      <c r="S876" s="317"/>
      <c r="T876" s="317"/>
      <c r="U876" s="317"/>
      <c r="V876" s="317"/>
      <c r="W876" s="317"/>
      <c r="X876" s="317"/>
      <c r="Y876" s="321">
        <v>1</v>
      </c>
      <c r="Z876" s="322"/>
      <c r="AA876" s="322"/>
      <c r="AB876" s="323"/>
      <c r="AC876" s="325" t="s">
        <v>196</v>
      </c>
      <c r="AD876" s="325"/>
      <c r="AE876" s="325"/>
      <c r="AF876" s="325"/>
      <c r="AG876" s="325"/>
      <c r="AH876" s="326" t="s">
        <v>571</v>
      </c>
      <c r="AI876" s="327"/>
      <c r="AJ876" s="327"/>
      <c r="AK876" s="327"/>
      <c r="AL876" s="328" t="s">
        <v>571</v>
      </c>
      <c r="AM876" s="329"/>
      <c r="AN876" s="329"/>
      <c r="AO876" s="330"/>
      <c r="AP876" s="324" t="s">
        <v>571</v>
      </c>
      <c r="AQ876" s="324"/>
      <c r="AR876" s="324"/>
      <c r="AS876" s="324"/>
      <c r="AT876" s="324"/>
      <c r="AU876" s="324"/>
      <c r="AV876" s="324"/>
      <c r="AW876" s="324"/>
      <c r="AX876" s="324"/>
    </row>
    <row r="877" spans="1:50" ht="30" customHeight="1">
      <c r="A877" s="407">
        <v>8</v>
      </c>
      <c r="B877" s="407">
        <v>1</v>
      </c>
      <c r="C877" s="437" t="s">
        <v>708</v>
      </c>
      <c r="D877" s="432"/>
      <c r="E877" s="432"/>
      <c r="F877" s="432"/>
      <c r="G877" s="432"/>
      <c r="H877" s="432"/>
      <c r="I877" s="433"/>
      <c r="J877" s="434">
        <v>7370005002147</v>
      </c>
      <c r="K877" s="435"/>
      <c r="L877" s="435"/>
      <c r="M877" s="435"/>
      <c r="N877" s="435"/>
      <c r="O877" s="436"/>
      <c r="P877" s="428" t="s">
        <v>653</v>
      </c>
      <c r="Q877" s="317"/>
      <c r="R877" s="317"/>
      <c r="S877" s="317"/>
      <c r="T877" s="317"/>
      <c r="U877" s="317"/>
      <c r="V877" s="317"/>
      <c r="W877" s="317"/>
      <c r="X877" s="317"/>
      <c r="Y877" s="321">
        <v>4</v>
      </c>
      <c r="Z877" s="322"/>
      <c r="AA877" s="322"/>
      <c r="AB877" s="323"/>
      <c r="AC877" s="325" t="s">
        <v>196</v>
      </c>
      <c r="AD877" s="325"/>
      <c r="AE877" s="325"/>
      <c r="AF877" s="325"/>
      <c r="AG877" s="325"/>
      <c r="AH877" s="326" t="s">
        <v>571</v>
      </c>
      <c r="AI877" s="327"/>
      <c r="AJ877" s="327"/>
      <c r="AK877" s="327"/>
      <c r="AL877" s="328" t="s">
        <v>571</v>
      </c>
      <c r="AM877" s="329"/>
      <c r="AN877" s="329"/>
      <c r="AO877" s="330"/>
      <c r="AP877" s="324" t="s">
        <v>571</v>
      </c>
      <c r="AQ877" s="324"/>
      <c r="AR877" s="324"/>
      <c r="AS877" s="324"/>
      <c r="AT877" s="324"/>
      <c r="AU877" s="324"/>
      <c r="AV877" s="324"/>
      <c r="AW877" s="324"/>
      <c r="AX877" s="324"/>
    </row>
    <row r="878" spans="1:50" ht="30" customHeight="1">
      <c r="A878" s="407">
        <v>9</v>
      </c>
      <c r="B878" s="407">
        <v>1</v>
      </c>
      <c r="C878" s="437" t="s">
        <v>709</v>
      </c>
      <c r="D878" s="432"/>
      <c r="E878" s="432"/>
      <c r="F878" s="432"/>
      <c r="G878" s="432"/>
      <c r="H878" s="432"/>
      <c r="I878" s="433"/>
      <c r="J878" s="434">
        <v>4380005002314</v>
      </c>
      <c r="K878" s="435"/>
      <c r="L878" s="435"/>
      <c r="M878" s="435"/>
      <c r="N878" s="435"/>
      <c r="O878" s="436"/>
      <c r="P878" s="428" t="s">
        <v>654</v>
      </c>
      <c r="Q878" s="317"/>
      <c r="R878" s="317"/>
      <c r="S878" s="317"/>
      <c r="T878" s="317"/>
      <c r="U878" s="317"/>
      <c r="V878" s="317"/>
      <c r="W878" s="317"/>
      <c r="X878" s="317"/>
      <c r="Y878" s="321">
        <v>4</v>
      </c>
      <c r="Z878" s="322"/>
      <c r="AA878" s="322"/>
      <c r="AB878" s="323"/>
      <c r="AC878" s="325" t="s">
        <v>196</v>
      </c>
      <c r="AD878" s="325"/>
      <c r="AE878" s="325"/>
      <c r="AF878" s="325"/>
      <c r="AG878" s="325"/>
      <c r="AH878" s="326" t="s">
        <v>571</v>
      </c>
      <c r="AI878" s="327"/>
      <c r="AJ878" s="327"/>
      <c r="AK878" s="327"/>
      <c r="AL878" s="328" t="s">
        <v>571</v>
      </c>
      <c r="AM878" s="329"/>
      <c r="AN878" s="329"/>
      <c r="AO878" s="330"/>
      <c r="AP878" s="324" t="s">
        <v>571</v>
      </c>
      <c r="AQ878" s="324"/>
      <c r="AR878" s="324"/>
      <c r="AS878" s="324"/>
      <c r="AT878" s="324"/>
      <c r="AU878" s="324"/>
      <c r="AV878" s="324"/>
      <c r="AW878" s="324"/>
      <c r="AX878" s="324"/>
    </row>
    <row r="879" spans="1:50" ht="30" customHeight="1">
      <c r="A879" s="407">
        <v>10</v>
      </c>
      <c r="B879" s="407">
        <v>1</v>
      </c>
      <c r="C879" s="437" t="s">
        <v>710</v>
      </c>
      <c r="D879" s="432"/>
      <c r="E879" s="432"/>
      <c r="F879" s="432"/>
      <c r="G879" s="432"/>
      <c r="H879" s="432"/>
      <c r="I879" s="433"/>
      <c r="J879" s="434">
        <v>2040005001905</v>
      </c>
      <c r="K879" s="435"/>
      <c r="L879" s="435"/>
      <c r="M879" s="435"/>
      <c r="N879" s="435"/>
      <c r="O879" s="436"/>
      <c r="P879" s="428" t="s">
        <v>655</v>
      </c>
      <c r="Q879" s="317"/>
      <c r="R879" s="317"/>
      <c r="S879" s="317"/>
      <c r="T879" s="317"/>
      <c r="U879" s="317"/>
      <c r="V879" s="317"/>
      <c r="W879" s="317"/>
      <c r="X879" s="317"/>
      <c r="Y879" s="321">
        <v>2</v>
      </c>
      <c r="Z879" s="322"/>
      <c r="AA879" s="322"/>
      <c r="AB879" s="323"/>
      <c r="AC879" s="325" t="s">
        <v>196</v>
      </c>
      <c r="AD879" s="325"/>
      <c r="AE879" s="325"/>
      <c r="AF879" s="325"/>
      <c r="AG879" s="325"/>
      <c r="AH879" s="326" t="s">
        <v>571</v>
      </c>
      <c r="AI879" s="327"/>
      <c r="AJ879" s="327"/>
      <c r="AK879" s="327"/>
      <c r="AL879" s="328" t="s">
        <v>571</v>
      </c>
      <c r="AM879" s="329"/>
      <c r="AN879" s="329"/>
      <c r="AO879" s="330"/>
      <c r="AP879" s="324" t="s">
        <v>571</v>
      </c>
      <c r="AQ879" s="324"/>
      <c r="AR879" s="324"/>
      <c r="AS879" s="324"/>
      <c r="AT879" s="324"/>
      <c r="AU879" s="324"/>
      <c r="AV879" s="324"/>
      <c r="AW879" s="324"/>
      <c r="AX879" s="324"/>
    </row>
    <row r="880" spans="1:50" ht="30" customHeight="1">
      <c r="A880" s="407">
        <v>11</v>
      </c>
      <c r="B880" s="407">
        <v>1</v>
      </c>
      <c r="C880" s="437" t="s">
        <v>711</v>
      </c>
      <c r="D880" s="432"/>
      <c r="E880" s="432"/>
      <c r="F880" s="432"/>
      <c r="G880" s="432"/>
      <c r="H880" s="432"/>
      <c r="I880" s="433"/>
      <c r="J880" s="434">
        <v>2040005001905</v>
      </c>
      <c r="K880" s="435"/>
      <c r="L880" s="435"/>
      <c r="M880" s="435"/>
      <c r="N880" s="435"/>
      <c r="O880" s="436"/>
      <c r="P880" s="428" t="s">
        <v>656</v>
      </c>
      <c r="Q880" s="317"/>
      <c r="R880" s="317"/>
      <c r="S880" s="317"/>
      <c r="T880" s="317"/>
      <c r="U880" s="317"/>
      <c r="V880" s="317"/>
      <c r="W880" s="317"/>
      <c r="X880" s="317"/>
      <c r="Y880" s="321">
        <v>1</v>
      </c>
      <c r="Z880" s="322"/>
      <c r="AA880" s="322"/>
      <c r="AB880" s="323"/>
      <c r="AC880" s="325" t="s">
        <v>196</v>
      </c>
      <c r="AD880" s="325"/>
      <c r="AE880" s="325"/>
      <c r="AF880" s="325"/>
      <c r="AG880" s="325"/>
      <c r="AH880" s="326" t="s">
        <v>571</v>
      </c>
      <c r="AI880" s="327"/>
      <c r="AJ880" s="327"/>
      <c r="AK880" s="327"/>
      <c r="AL880" s="328" t="s">
        <v>571</v>
      </c>
      <c r="AM880" s="329"/>
      <c r="AN880" s="329"/>
      <c r="AO880" s="330"/>
      <c r="AP880" s="324" t="s">
        <v>571</v>
      </c>
      <c r="AQ880" s="324"/>
      <c r="AR880" s="324"/>
      <c r="AS880" s="324"/>
      <c r="AT880" s="324"/>
      <c r="AU880" s="324"/>
      <c r="AV880" s="324"/>
      <c r="AW880" s="324"/>
      <c r="AX880" s="324"/>
    </row>
    <row r="881" spans="1:50" ht="30" customHeight="1">
      <c r="A881" s="407">
        <v>12</v>
      </c>
      <c r="B881" s="407">
        <v>1</v>
      </c>
      <c r="C881" s="437" t="s">
        <v>712</v>
      </c>
      <c r="D881" s="432"/>
      <c r="E881" s="432"/>
      <c r="F881" s="432"/>
      <c r="G881" s="432"/>
      <c r="H881" s="432"/>
      <c r="I881" s="433"/>
      <c r="J881" s="434">
        <v>2410005001280</v>
      </c>
      <c r="K881" s="435"/>
      <c r="L881" s="435"/>
      <c r="M881" s="435"/>
      <c r="N881" s="435"/>
      <c r="O881" s="436"/>
      <c r="P881" s="428" t="s">
        <v>657</v>
      </c>
      <c r="Q881" s="317"/>
      <c r="R881" s="317"/>
      <c r="S881" s="317"/>
      <c r="T881" s="317"/>
      <c r="U881" s="317"/>
      <c r="V881" s="317"/>
      <c r="W881" s="317"/>
      <c r="X881" s="317"/>
      <c r="Y881" s="321">
        <v>3</v>
      </c>
      <c r="Z881" s="322"/>
      <c r="AA881" s="322"/>
      <c r="AB881" s="323"/>
      <c r="AC881" s="325" t="s">
        <v>196</v>
      </c>
      <c r="AD881" s="325"/>
      <c r="AE881" s="325"/>
      <c r="AF881" s="325"/>
      <c r="AG881" s="325"/>
      <c r="AH881" s="326" t="s">
        <v>571</v>
      </c>
      <c r="AI881" s="327"/>
      <c r="AJ881" s="327"/>
      <c r="AK881" s="327"/>
      <c r="AL881" s="328" t="s">
        <v>571</v>
      </c>
      <c r="AM881" s="329"/>
      <c r="AN881" s="329"/>
      <c r="AO881" s="330"/>
      <c r="AP881" s="324" t="s">
        <v>571</v>
      </c>
      <c r="AQ881" s="324"/>
      <c r="AR881" s="324"/>
      <c r="AS881" s="324"/>
      <c r="AT881" s="324"/>
      <c r="AU881" s="324"/>
      <c r="AV881" s="324"/>
      <c r="AW881" s="324"/>
      <c r="AX881" s="324"/>
    </row>
    <row r="882" spans="1:50" ht="30" customHeight="1">
      <c r="A882" s="407">
        <v>13</v>
      </c>
      <c r="B882" s="407">
        <v>1</v>
      </c>
      <c r="C882" s="437" t="s">
        <v>713</v>
      </c>
      <c r="D882" s="432"/>
      <c r="E882" s="432"/>
      <c r="F882" s="432"/>
      <c r="G882" s="432"/>
      <c r="H882" s="432"/>
      <c r="I882" s="433"/>
      <c r="J882" s="434">
        <v>3110005001789</v>
      </c>
      <c r="K882" s="435"/>
      <c r="L882" s="435"/>
      <c r="M882" s="435"/>
      <c r="N882" s="435"/>
      <c r="O882" s="436"/>
      <c r="P882" s="428" t="s">
        <v>658</v>
      </c>
      <c r="Q882" s="317"/>
      <c r="R882" s="317"/>
      <c r="S882" s="317"/>
      <c r="T882" s="317"/>
      <c r="U882" s="317"/>
      <c r="V882" s="317"/>
      <c r="W882" s="317"/>
      <c r="X882" s="317"/>
      <c r="Y882" s="321">
        <v>2</v>
      </c>
      <c r="Z882" s="322"/>
      <c r="AA882" s="322"/>
      <c r="AB882" s="323"/>
      <c r="AC882" s="325" t="s">
        <v>196</v>
      </c>
      <c r="AD882" s="325"/>
      <c r="AE882" s="325"/>
      <c r="AF882" s="325"/>
      <c r="AG882" s="325"/>
      <c r="AH882" s="326" t="s">
        <v>571</v>
      </c>
      <c r="AI882" s="327"/>
      <c r="AJ882" s="327"/>
      <c r="AK882" s="327"/>
      <c r="AL882" s="328" t="s">
        <v>571</v>
      </c>
      <c r="AM882" s="329"/>
      <c r="AN882" s="329"/>
      <c r="AO882" s="330"/>
      <c r="AP882" s="324" t="s">
        <v>571</v>
      </c>
      <c r="AQ882" s="324"/>
      <c r="AR882" s="324"/>
      <c r="AS882" s="324"/>
      <c r="AT882" s="324"/>
      <c r="AU882" s="324"/>
      <c r="AV882" s="324"/>
      <c r="AW882" s="324"/>
      <c r="AX882" s="324"/>
    </row>
    <row r="883" spans="1:50" ht="30" customHeight="1">
      <c r="A883" s="407">
        <v>14</v>
      </c>
      <c r="B883" s="407">
        <v>1</v>
      </c>
      <c r="C883" s="437" t="s">
        <v>713</v>
      </c>
      <c r="D883" s="432"/>
      <c r="E883" s="432"/>
      <c r="F883" s="432"/>
      <c r="G883" s="432"/>
      <c r="H883" s="432"/>
      <c r="I883" s="433"/>
      <c r="J883" s="434">
        <v>3110005001789</v>
      </c>
      <c r="K883" s="435"/>
      <c r="L883" s="435"/>
      <c r="M883" s="435"/>
      <c r="N883" s="435"/>
      <c r="O883" s="436"/>
      <c r="P883" s="428" t="s">
        <v>656</v>
      </c>
      <c r="Q883" s="317"/>
      <c r="R883" s="317"/>
      <c r="S883" s="317"/>
      <c r="T883" s="317"/>
      <c r="U883" s="317"/>
      <c r="V883" s="317"/>
      <c r="W883" s="317"/>
      <c r="X883" s="317"/>
      <c r="Y883" s="321">
        <v>1</v>
      </c>
      <c r="Z883" s="322"/>
      <c r="AA883" s="322"/>
      <c r="AB883" s="323"/>
      <c r="AC883" s="325" t="s">
        <v>196</v>
      </c>
      <c r="AD883" s="325"/>
      <c r="AE883" s="325"/>
      <c r="AF883" s="325"/>
      <c r="AG883" s="325"/>
      <c r="AH883" s="326" t="s">
        <v>571</v>
      </c>
      <c r="AI883" s="327"/>
      <c r="AJ883" s="327"/>
      <c r="AK883" s="327"/>
      <c r="AL883" s="328" t="s">
        <v>571</v>
      </c>
      <c r="AM883" s="329"/>
      <c r="AN883" s="329"/>
      <c r="AO883" s="330"/>
      <c r="AP883" s="324" t="s">
        <v>571</v>
      </c>
      <c r="AQ883" s="324"/>
      <c r="AR883" s="324"/>
      <c r="AS883" s="324"/>
      <c r="AT883" s="324"/>
      <c r="AU883" s="324"/>
      <c r="AV883" s="324"/>
      <c r="AW883" s="324"/>
      <c r="AX883" s="324"/>
    </row>
    <row r="884" spans="1:50" ht="30" hidden="1" customHeight="1">
      <c r="A884" s="407">
        <v>15</v>
      </c>
      <c r="B884" s="407">
        <v>1</v>
      </c>
      <c r="C884" s="431"/>
      <c r="D884" s="432"/>
      <c r="E884" s="432"/>
      <c r="F884" s="432"/>
      <c r="G884" s="432"/>
      <c r="H884" s="432"/>
      <c r="I884" s="433"/>
      <c r="J884" s="434"/>
      <c r="K884" s="435"/>
      <c r="L884" s="435"/>
      <c r="M884" s="435"/>
      <c r="N884" s="435"/>
      <c r="O884" s="436"/>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c r="A885" s="407">
        <v>16</v>
      </c>
      <c r="B885" s="407">
        <v>1</v>
      </c>
      <c r="C885" s="431"/>
      <c r="D885" s="432"/>
      <c r="E885" s="432"/>
      <c r="F885" s="432"/>
      <c r="G885" s="432"/>
      <c r="H885" s="432"/>
      <c r="I885" s="433"/>
      <c r="J885" s="434"/>
      <c r="K885" s="435"/>
      <c r="L885" s="435"/>
      <c r="M885" s="435"/>
      <c r="N885" s="435"/>
      <c r="O885" s="436"/>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c r="A886" s="407">
        <v>17</v>
      </c>
      <c r="B886" s="407">
        <v>1</v>
      </c>
      <c r="C886" s="431"/>
      <c r="D886" s="432"/>
      <c r="E886" s="432"/>
      <c r="F886" s="432"/>
      <c r="G886" s="432"/>
      <c r="H886" s="432"/>
      <c r="I886" s="433"/>
      <c r="J886" s="434"/>
      <c r="K886" s="435"/>
      <c r="L886" s="435"/>
      <c r="M886" s="435"/>
      <c r="N886" s="435"/>
      <c r="O886" s="436"/>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c r="A887" s="407">
        <v>18</v>
      </c>
      <c r="B887" s="407">
        <v>1</v>
      </c>
      <c r="C887" s="431"/>
      <c r="D887" s="432"/>
      <c r="E887" s="432"/>
      <c r="F887" s="432"/>
      <c r="G887" s="432"/>
      <c r="H887" s="432"/>
      <c r="I887" s="433"/>
      <c r="J887" s="434"/>
      <c r="K887" s="435"/>
      <c r="L887" s="435"/>
      <c r="M887" s="435"/>
      <c r="N887" s="435"/>
      <c r="O887" s="436"/>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c r="A888" s="407">
        <v>19</v>
      </c>
      <c r="B888" s="407">
        <v>1</v>
      </c>
      <c r="C888" s="431"/>
      <c r="D888" s="432"/>
      <c r="E888" s="432"/>
      <c r="F888" s="432"/>
      <c r="G888" s="432"/>
      <c r="H888" s="432"/>
      <c r="I888" s="433"/>
      <c r="J888" s="434"/>
      <c r="K888" s="435"/>
      <c r="L888" s="435"/>
      <c r="M888" s="435"/>
      <c r="N888" s="435"/>
      <c r="O888" s="436"/>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c r="A890" s="407">
        <v>21</v>
      </c>
      <c r="B890" s="407">
        <v>1</v>
      </c>
      <c r="C890" s="437"/>
      <c r="D890" s="438"/>
      <c r="E890" s="438"/>
      <c r="F890" s="438"/>
      <c r="G890" s="438"/>
      <c r="H890" s="438"/>
      <c r="I890" s="439"/>
      <c r="J890" s="434"/>
      <c r="K890" s="435"/>
      <c r="L890" s="435"/>
      <c r="M890" s="435"/>
      <c r="N890" s="435"/>
      <c r="O890" s="436"/>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c r="A891" s="407">
        <v>22</v>
      </c>
      <c r="B891" s="407">
        <v>1</v>
      </c>
      <c r="C891" s="437"/>
      <c r="D891" s="438"/>
      <c r="E891" s="438"/>
      <c r="F891" s="438"/>
      <c r="G891" s="438"/>
      <c r="H891" s="438"/>
      <c r="I891" s="439"/>
      <c r="J891" s="434"/>
      <c r="K891" s="435"/>
      <c r="L891" s="435"/>
      <c r="M891" s="435"/>
      <c r="N891" s="435"/>
      <c r="O891" s="436"/>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c r="A892" s="407">
        <v>23</v>
      </c>
      <c r="B892" s="407">
        <v>1</v>
      </c>
      <c r="C892" s="431"/>
      <c r="D892" s="432"/>
      <c r="E892" s="432"/>
      <c r="F892" s="432"/>
      <c r="G892" s="432"/>
      <c r="H892" s="432"/>
      <c r="I892" s="433"/>
      <c r="J892" s="434"/>
      <c r="K892" s="435"/>
      <c r="L892" s="435"/>
      <c r="M892" s="435"/>
      <c r="N892" s="435"/>
      <c r="O892" s="436"/>
      <c r="P892" s="317"/>
      <c r="Q892" s="317"/>
      <c r="R892" s="317"/>
      <c r="S892" s="317"/>
      <c r="T892" s="317"/>
      <c r="U892" s="317"/>
      <c r="V892" s="317"/>
      <c r="W892" s="317"/>
      <c r="X892" s="317"/>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c r="A893" s="407">
        <v>24</v>
      </c>
      <c r="B893" s="407">
        <v>1</v>
      </c>
      <c r="C893" s="431"/>
      <c r="D893" s="432"/>
      <c r="E893" s="432"/>
      <c r="F893" s="432"/>
      <c r="G893" s="432"/>
      <c r="H893" s="432"/>
      <c r="I893" s="433"/>
      <c r="J893" s="434"/>
      <c r="K893" s="435"/>
      <c r="L893" s="435"/>
      <c r="M893" s="435"/>
      <c r="N893" s="435"/>
      <c r="O893" s="436"/>
      <c r="P893" s="317"/>
      <c r="Q893" s="317"/>
      <c r="R893" s="317"/>
      <c r="S893" s="317"/>
      <c r="T893" s="317"/>
      <c r="U893" s="317"/>
      <c r="V893" s="317"/>
      <c r="W893" s="317"/>
      <c r="X893" s="317"/>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c r="A894" s="407">
        <v>25</v>
      </c>
      <c r="B894" s="407">
        <v>1</v>
      </c>
      <c r="C894" s="431"/>
      <c r="D894" s="432"/>
      <c r="E894" s="432"/>
      <c r="F894" s="432"/>
      <c r="G894" s="432"/>
      <c r="H894" s="432"/>
      <c r="I894" s="433"/>
      <c r="J894" s="434"/>
      <c r="K894" s="435"/>
      <c r="L894" s="435"/>
      <c r="M894" s="435"/>
      <c r="N894" s="435"/>
      <c r="O894" s="436"/>
      <c r="P894" s="317"/>
      <c r="Q894" s="317"/>
      <c r="R894" s="317"/>
      <c r="S894" s="317"/>
      <c r="T894" s="317"/>
      <c r="U894" s="317"/>
      <c r="V894" s="317"/>
      <c r="W894" s="317"/>
      <c r="X894" s="317"/>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c r="A895" s="407">
        <v>26</v>
      </c>
      <c r="B895" s="407">
        <v>1</v>
      </c>
      <c r="C895" s="431"/>
      <c r="D895" s="432"/>
      <c r="E895" s="432"/>
      <c r="F895" s="432"/>
      <c r="G895" s="432"/>
      <c r="H895" s="432"/>
      <c r="I895" s="433"/>
      <c r="J895" s="434"/>
      <c r="K895" s="435"/>
      <c r="L895" s="435"/>
      <c r="M895" s="435"/>
      <c r="N895" s="435"/>
      <c r="O895" s="436"/>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c r="A896" s="407">
        <v>27</v>
      </c>
      <c r="B896" s="407">
        <v>1</v>
      </c>
      <c r="C896" s="431"/>
      <c r="D896" s="432"/>
      <c r="E896" s="432"/>
      <c r="F896" s="432"/>
      <c r="G896" s="432"/>
      <c r="H896" s="432"/>
      <c r="I896" s="433"/>
      <c r="J896" s="434"/>
      <c r="K896" s="435"/>
      <c r="L896" s="435"/>
      <c r="M896" s="435"/>
      <c r="N896" s="435"/>
      <c r="O896" s="436"/>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c r="A897" s="407">
        <v>28</v>
      </c>
      <c r="B897" s="407">
        <v>1</v>
      </c>
      <c r="C897" s="431"/>
      <c r="D897" s="432"/>
      <c r="E897" s="432"/>
      <c r="F897" s="432"/>
      <c r="G897" s="432"/>
      <c r="H897" s="432"/>
      <c r="I897" s="433"/>
      <c r="J897" s="434"/>
      <c r="K897" s="435"/>
      <c r="L897" s="435"/>
      <c r="M897" s="435"/>
      <c r="N897" s="435"/>
      <c r="O897" s="436"/>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491</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c r="A905" s="407">
        <v>3</v>
      </c>
      <c r="B905" s="407">
        <v>1</v>
      </c>
      <c r="C905" s="427"/>
      <c r="D905" s="421"/>
      <c r="E905" s="421"/>
      <c r="F905" s="421"/>
      <c r="G905" s="421"/>
      <c r="H905" s="421"/>
      <c r="I905" s="421"/>
      <c r="J905" s="422"/>
      <c r="K905" s="423"/>
      <c r="L905" s="423"/>
      <c r="M905" s="423"/>
      <c r="N905" s="423"/>
      <c r="O905" s="423"/>
      <c r="P905" s="428"/>
      <c r="Q905" s="317"/>
      <c r="R905" s="317"/>
      <c r="S905" s="317"/>
      <c r="T905" s="317"/>
      <c r="U905" s="317"/>
      <c r="V905" s="317"/>
      <c r="W905" s="317"/>
      <c r="X905" s="317"/>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c r="A906" s="407">
        <v>4</v>
      </c>
      <c r="B906" s="407">
        <v>1</v>
      </c>
      <c r="C906" s="427"/>
      <c r="D906" s="421"/>
      <c r="E906" s="421"/>
      <c r="F906" s="421"/>
      <c r="G906" s="421"/>
      <c r="H906" s="421"/>
      <c r="I906" s="421"/>
      <c r="J906" s="422"/>
      <c r="K906" s="423"/>
      <c r="L906" s="423"/>
      <c r="M906" s="423"/>
      <c r="N906" s="423"/>
      <c r="O906" s="423"/>
      <c r="P906" s="428"/>
      <c r="Q906" s="317"/>
      <c r="R906" s="317"/>
      <c r="S906" s="317"/>
      <c r="T906" s="317"/>
      <c r="U906" s="317"/>
      <c r="V906" s="317"/>
      <c r="W906" s="317"/>
      <c r="X906" s="317"/>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491</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c r="A938" s="407">
        <v>3</v>
      </c>
      <c r="B938" s="407">
        <v>1</v>
      </c>
      <c r="C938" s="427"/>
      <c r="D938" s="421"/>
      <c r="E938" s="421"/>
      <c r="F938" s="421"/>
      <c r="G938" s="421"/>
      <c r="H938" s="421"/>
      <c r="I938" s="421"/>
      <c r="J938" s="422"/>
      <c r="K938" s="423"/>
      <c r="L938" s="423"/>
      <c r="M938" s="423"/>
      <c r="N938" s="423"/>
      <c r="O938" s="423"/>
      <c r="P938" s="428"/>
      <c r="Q938" s="317"/>
      <c r="R938" s="317"/>
      <c r="S938" s="317"/>
      <c r="T938" s="317"/>
      <c r="U938" s="317"/>
      <c r="V938" s="317"/>
      <c r="W938" s="317"/>
      <c r="X938" s="317"/>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c r="A939" s="407">
        <v>4</v>
      </c>
      <c r="B939" s="407">
        <v>1</v>
      </c>
      <c r="C939" s="427"/>
      <c r="D939" s="421"/>
      <c r="E939" s="421"/>
      <c r="F939" s="421"/>
      <c r="G939" s="421"/>
      <c r="H939" s="421"/>
      <c r="I939" s="421"/>
      <c r="J939" s="422"/>
      <c r="K939" s="423"/>
      <c r="L939" s="423"/>
      <c r="M939" s="423"/>
      <c r="N939" s="423"/>
      <c r="O939" s="423"/>
      <c r="P939" s="428"/>
      <c r="Q939" s="317"/>
      <c r="R939" s="317"/>
      <c r="S939" s="317"/>
      <c r="T939" s="317"/>
      <c r="U939" s="317"/>
      <c r="V939" s="317"/>
      <c r="W939" s="317"/>
      <c r="X939" s="317"/>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491</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c r="A971" s="407">
        <v>3</v>
      </c>
      <c r="B971" s="407">
        <v>1</v>
      </c>
      <c r="C971" s="427"/>
      <c r="D971" s="421"/>
      <c r="E971" s="421"/>
      <c r="F971" s="421"/>
      <c r="G971" s="421"/>
      <c r="H971" s="421"/>
      <c r="I971" s="421"/>
      <c r="J971" s="422"/>
      <c r="K971" s="423"/>
      <c r="L971" s="423"/>
      <c r="M971" s="423"/>
      <c r="N971" s="423"/>
      <c r="O971" s="423"/>
      <c r="P971" s="428"/>
      <c r="Q971" s="317"/>
      <c r="R971" s="317"/>
      <c r="S971" s="317"/>
      <c r="T971" s="317"/>
      <c r="U971" s="317"/>
      <c r="V971" s="317"/>
      <c r="W971" s="317"/>
      <c r="X971" s="317"/>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c r="A972" s="407">
        <v>4</v>
      </c>
      <c r="B972" s="407">
        <v>1</v>
      </c>
      <c r="C972" s="427"/>
      <c r="D972" s="421"/>
      <c r="E972" s="421"/>
      <c r="F972" s="421"/>
      <c r="G972" s="421"/>
      <c r="H972" s="421"/>
      <c r="I972" s="421"/>
      <c r="J972" s="422"/>
      <c r="K972" s="423"/>
      <c r="L972" s="423"/>
      <c r="M972" s="423"/>
      <c r="N972" s="423"/>
      <c r="O972" s="423"/>
      <c r="P972" s="428"/>
      <c r="Q972" s="317"/>
      <c r="R972" s="317"/>
      <c r="S972" s="317"/>
      <c r="T972" s="317"/>
      <c r="U972" s="317"/>
      <c r="V972" s="317"/>
      <c r="W972" s="317"/>
      <c r="X972" s="317"/>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491</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c r="A1004" s="407">
        <v>3</v>
      </c>
      <c r="B1004" s="407">
        <v>1</v>
      </c>
      <c r="C1004" s="427"/>
      <c r="D1004" s="421"/>
      <c r="E1004" s="421"/>
      <c r="F1004" s="421"/>
      <c r="G1004" s="421"/>
      <c r="H1004" s="421"/>
      <c r="I1004" s="421"/>
      <c r="J1004" s="422"/>
      <c r="K1004" s="423"/>
      <c r="L1004" s="423"/>
      <c r="M1004" s="423"/>
      <c r="N1004" s="423"/>
      <c r="O1004" s="423"/>
      <c r="P1004" s="428"/>
      <c r="Q1004" s="317"/>
      <c r="R1004" s="317"/>
      <c r="S1004" s="317"/>
      <c r="T1004" s="317"/>
      <c r="U1004" s="317"/>
      <c r="V1004" s="317"/>
      <c r="W1004" s="317"/>
      <c r="X1004" s="317"/>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c r="A1005" s="407">
        <v>4</v>
      </c>
      <c r="B1005" s="407">
        <v>1</v>
      </c>
      <c r="C1005" s="427"/>
      <c r="D1005" s="421"/>
      <c r="E1005" s="421"/>
      <c r="F1005" s="421"/>
      <c r="G1005" s="421"/>
      <c r="H1005" s="421"/>
      <c r="I1005" s="421"/>
      <c r="J1005" s="422"/>
      <c r="K1005" s="423"/>
      <c r="L1005" s="423"/>
      <c r="M1005" s="423"/>
      <c r="N1005" s="423"/>
      <c r="O1005" s="423"/>
      <c r="P1005" s="428"/>
      <c r="Q1005" s="317"/>
      <c r="R1005" s="317"/>
      <c r="S1005" s="317"/>
      <c r="T1005" s="317"/>
      <c r="U1005" s="317"/>
      <c r="V1005" s="317"/>
      <c r="W1005" s="317"/>
      <c r="X1005" s="317"/>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491</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c r="A1037" s="407">
        <v>3</v>
      </c>
      <c r="B1037" s="407">
        <v>1</v>
      </c>
      <c r="C1037" s="427"/>
      <c r="D1037" s="421"/>
      <c r="E1037" s="421"/>
      <c r="F1037" s="421"/>
      <c r="G1037" s="421"/>
      <c r="H1037" s="421"/>
      <c r="I1037" s="421"/>
      <c r="J1037" s="422"/>
      <c r="K1037" s="423"/>
      <c r="L1037" s="423"/>
      <c r="M1037" s="423"/>
      <c r="N1037" s="423"/>
      <c r="O1037" s="423"/>
      <c r="P1037" s="428"/>
      <c r="Q1037" s="317"/>
      <c r="R1037" s="317"/>
      <c r="S1037" s="317"/>
      <c r="T1037" s="317"/>
      <c r="U1037" s="317"/>
      <c r="V1037" s="317"/>
      <c r="W1037" s="317"/>
      <c r="X1037" s="317"/>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c r="A1038" s="407">
        <v>4</v>
      </c>
      <c r="B1038" s="407">
        <v>1</v>
      </c>
      <c r="C1038" s="427"/>
      <c r="D1038" s="421"/>
      <c r="E1038" s="421"/>
      <c r="F1038" s="421"/>
      <c r="G1038" s="421"/>
      <c r="H1038" s="421"/>
      <c r="I1038" s="421"/>
      <c r="J1038" s="422"/>
      <c r="K1038" s="423"/>
      <c r="L1038" s="423"/>
      <c r="M1038" s="423"/>
      <c r="N1038" s="423"/>
      <c r="O1038" s="423"/>
      <c r="P1038" s="428"/>
      <c r="Q1038" s="317"/>
      <c r="R1038" s="317"/>
      <c r="S1038" s="317"/>
      <c r="T1038" s="317"/>
      <c r="U1038" s="317"/>
      <c r="V1038" s="317"/>
      <c r="W1038" s="317"/>
      <c r="X1038" s="317"/>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491</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c r="A1070" s="407">
        <v>3</v>
      </c>
      <c r="B1070" s="407">
        <v>1</v>
      </c>
      <c r="C1070" s="427"/>
      <c r="D1070" s="421"/>
      <c r="E1070" s="421"/>
      <c r="F1070" s="421"/>
      <c r="G1070" s="421"/>
      <c r="H1070" s="421"/>
      <c r="I1070" s="421"/>
      <c r="J1070" s="422"/>
      <c r="K1070" s="423"/>
      <c r="L1070" s="423"/>
      <c r="M1070" s="423"/>
      <c r="N1070" s="423"/>
      <c r="O1070" s="423"/>
      <c r="P1070" s="428"/>
      <c r="Q1070" s="317"/>
      <c r="R1070" s="317"/>
      <c r="S1070" s="317"/>
      <c r="T1070" s="317"/>
      <c r="U1070" s="317"/>
      <c r="V1070" s="317"/>
      <c r="W1070" s="317"/>
      <c r="X1070" s="317"/>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c r="A1071" s="407">
        <v>4</v>
      </c>
      <c r="B1071" s="407">
        <v>1</v>
      </c>
      <c r="C1071" s="427"/>
      <c r="D1071" s="421"/>
      <c r="E1071" s="421"/>
      <c r="F1071" s="421"/>
      <c r="G1071" s="421"/>
      <c r="H1071" s="421"/>
      <c r="I1071" s="421"/>
      <c r="J1071" s="422"/>
      <c r="K1071" s="423"/>
      <c r="L1071" s="423"/>
      <c r="M1071" s="423"/>
      <c r="N1071" s="423"/>
      <c r="O1071" s="423"/>
      <c r="P1071" s="428"/>
      <c r="Q1071" s="317"/>
      <c r="R1071" s="317"/>
      <c r="S1071" s="317"/>
      <c r="T1071" s="317"/>
      <c r="U1071" s="317"/>
      <c r="V1071" s="317"/>
      <c r="W1071" s="317"/>
      <c r="X1071" s="317"/>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7"/>
      <c r="B1101" s="407"/>
      <c r="C1101" s="277" t="s">
        <v>385</v>
      </c>
      <c r="D1101" s="903"/>
      <c r="E1101" s="277" t="s">
        <v>384</v>
      </c>
      <c r="F1101" s="903"/>
      <c r="G1101" s="903"/>
      <c r="H1101" s="903"/>
      <c r="I1101" s="903"/>
      <c r="J1101" s="277" t="s">
        <v>419</v>
      </c>
      <c r="K1101" s="277"/>
      <c r="L1101" s="277"/>
      <c r="M1101" s="277"/>
      <c r="N1101" s="277"/>
      <c r="O1101" s="277"/>
      <c r="P1101" s="347" t="s">
        <v>27</v>
      </c>
      <c r="Q1101" s="347"/>
      <c r="R1101" s="347"/>
      <c r="S1101" s="347"/>
      <c r="T1101" s="347"/>
      <c r="U1101" s="347"/>
      <c r="V1101" s="347"/>
      <c r="W1101" s="347"/>
      <c r="X1101" s="347"/>
      <c r="Y1101" s="277" t="s">
        <v>421</v>
      </c>
      <c r="Z1101" s="903"/>
      <c r="AA1101" s="903"/>
      <c r="AB1101" s="903"/>
      <c r="AC1101" s="277" t="s">
        <v>367</v>
      </c>
      <c r="AD1101" s="277"/>
      <c r="AE1101" s="277"/>
      <c r="AF1101" s="277"/>
      <c r="AG1101" s="277"/>
      <c r="AH1101" s="347" t="s">
        <v>380</v>
      </c>
      <c r="AI1101" s="348"/>
      <c r="AJ1101" s="348"/>
      <c r="AK1101" s="348"/>
      <c r="AL1101" s="348" t="s">
        <v>21</v>
      </c>
      <c r="AM1101" s="348"/>
      <c r="AN1101" s="348"/>
      <c r="AO1101" s="906"/>
      <c r="AP1101" s="430" t="s">
        <v>453</v>
      </c>
      <c r="AQ1101" s="430"/>
      <c r="AR1101" s="430"/>
      <c r="AS1101" s="430"/>
      <c r="AT1101" s="430"/>
      <c r="AU1101" s="430"/>
      <c r="AV1101" s="430"/>
      <c r="AW1101" s="430"/>
      <c r="AX1101" s="430"/>
    </row>
    <row r="1102" spans="1:50" ht="30" customHeight="1">
      <c r="A1102" s="407">
        <v>1</v>
      </c>
      <c r="B1102" s="407">
        <v>1</v>
      </c>
      <c r="C1102" s="905"/>
      <c r="D1102" s="905"/>
      <c r="E1102" s="261" t="s">
        <v>572</v>
      </c>
      <c r="F1102" s="904"/>
      <c r="G1102" s="904"/>
      <c r="H1102" s="904"/>
      <c r="I1102" s="904"/>
      <c r="J1102" s="422" t="s">
        <v>573</v>
      </c>
      <c r="K1102" s="423"/>
      <c r="L1102" s="423"/>
      <c r="M1102" s="423"/>
      <c r="N1102" s="423"/>
      <c r="O1102" s="423"/>
      <c r="P1102" s="428" t="s">
        <v>572</v>
      </c>
      <c r="Q1102" s="317"/>
      <c r="R1102" s="317"/>
      <c r="S1102" s="317"/>
      <c r="T1102" s="317"/>
      <c r="U1102" s="317"/>
      <c r="V1102" s="317"/>
      <c r="W1102" s="317"/>
      <c r="X1102" s="317"/>
      <c r="Y1102" s="321" t="s">
        <v>574</v>
      </c>
      <c r="Z1102" s="322"/>
      <c r="AA1102" s="322"/>
      <c r="AB1102" s="323"/>
      <c r="AC1102" s="325"/>
      <c r="AD1102" s="325"/>
      <c r="AE1102" s="325"/>
      <c r="AF1102" s="325"/>
      <c r="AG1102" s="325"/>
      <c r="AH1102" s="326" t="s">
        <v>573</v>
      </c>
      <c r="AI1102" s="327"/>
      <c r="AJ1102" s="327"/>
      <c r="AK1102" s="327"/>
      <c r="AL1102" s="328" t="s">
        <v>575</v>
      </c>
      <c r="AM1102" s="329"/>
      <c r="AN1102" s="329"/>
      <c r="AO1102" s="330"/>
      <c r="AP1102" s="324" t="s">
        <v>572</v>
      </c>
      <c r="AQ1102" s="324"/>
      <c r="AR1102" s="324"/>
      <c r="AS1102" s="324"/>
      <c r="AT1102" s="324"/>
      <c r="AU1102" s="324"/>
      <c r="AV1102" s="324"/>
      <c r="AW1102" s="324"/>
      <c r="AX1102" s="324"/>
    </row>
    <row r="1103" spans="1:50" ht="30" hidden="1" customHeight="1">
      <c r="A1103" s="407">
        <v>2</v>
      </c>
      <c r="B1103" s="407">
        <v>1</v>
      </c>
      <c r="C1103" s="905"/>
      <c r="D1103" s="905"/>
      <c r="E1103" s="904"/>
      <c r="F1103" s="904"/>
      <c r="G1103" s="904"/>
      <c r="H1103" s="904"/>
      <c r="I1103" s="904"/>
      <c r="J1103" s="422"/>
      <c r="K1103" s="423"/>
      <c r="L1103" s="423"/>
      <c r="M1103" s="423"/>
      <c r="N1103" s="423"/>
      <c r="O1103" s="423"/>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c r="A1104" s="407">
        <v>3</v>
      </c>
      <c r="B1104" s="407">
        <v>1</v>
      </c>
      <c r="C1104" s="905"/>
      <c r="D1104" s="905"/>
      <c r="E1104" s="904"/>
      <c r="F1104" s="904"/>
      <c r="G1104" s="904"/>
      <c r="H1104" s="904"/>
      <c r="I1104" s="904"/>
      <c r="J1104" s="422"/>
      <c r="K1104" s="423"/>
      <c r="L1104" s="423"/>
      <c r="M1104" s="423"/>
      <c r="N1104" s="423"/>
      <c r="O1104" s="423"/>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c r="A1105" s="407">
        <v>4</v>
      </c>
      <c r="B1105" s="407">
        <v>1</v>
      </c>
      <c r="C1105" s="905"/>
      <c r="D1105" s="905"/>
      <c r="E1105" s="904"/>
      <c r="F1105" s="904"/>
      <c r="G1105" s="904"/>
      <c r="H1105" s="904"/>
      <c r="I1105" s="904"/>
      <c r="J1105" s="422"/>
      <c r="K1105" s="423"/>
      <c r="L1105" s="423"/>
      <c r="M1105" s="423"/>
      <c r="N1105" s="423"/>
      <c r="O1105" s="423"/>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c r="A1106" s="407">
        <v>5</v>
      </c>
      <c r="B1106" s="407">
        <v>1</v>
      </c>
      <c r="C1106" s="905"/>
      <c r="D1106" s="905"/>
      <c r="E1106" s="904"/>
      <c r="F1106" s="904"/>
      <c r="G1106" s="904"/>
      <c r="H1106" s="904"/>
      <c r="I1106" s="904"/>
      <c r="J1106" s="422"/>
      <c r="K1106" s="423"/>
      <c r="L1106" s="423"/>
      <c r="M1106" s="423"/>
      <c r="N1106" s="423"/>
      <c r="O1106" s="423"/>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c r="A1107" s="407">
        <v>6</v>
      </c>
      <c r="B1107" s="407">
        <v>1</v>
      </c>
      <c r="C1107" s="905"/>
      <c r="D1107" s="905"/>
      <c r="E1107" s="904"/>
      <c r="F1107" s="904"/>
      <c r="G1107" s="904"/>
      <c r="H1107" s="904"/>
      <c r="I1107" s="904"/>
      <c r="J1107" s="422"/>
      <c r="K1107" s="423"/>
      <c r="L1107" s="423"/>
      <c r="M1107" s="423"/>
      <c r="N1107" s="423"/>
      <c r="O1107" s="423"/>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c r="A1108" s="407">
        <v>7</v>
      </c>
      <c r="B1108" s="407">
        <v>1</v>
      </c>
      <c r="C1108" s="905"/>
      <c r="D1108" s="905"/>
      <c r="E1108" s="904"/>
      <c r="F1108" s="904"/>
      <c r="G1108" s="904"/>
      <c r="H1108" s="904"/>
      <c r="I1108" s="904"/>
      <c r="J1108" s="422"/>
      <c r="K1108" s="423"/>
      <c r="L1108" s="423"/>
      <c r="M1108" s="423"/>
      <c r="N1108" s="423"/>
      <c r="O1108" s="423"/>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c r="A1109" s="407">
        <v>8</v>
      </c>
      <c r="B1109" s="407">
        <v>1</v>
      </c>
      <c r="C1109" s="905"/>
      <c r="D1109" s="905"/>
      <c r="E1109" s="904"/>
      <c r="F1109" s="904"/>
      <c r="G1109" s="904"/>
      <c r="H1109" s="904"/>
      <c r="I1109" s="904"/>
      <c r="J1109" s="422"/>
      <c r="K1109" s="423"/>
      <c r="L1109" s="423"/>
      <c r="M1109" s="423"/>
      <c r="N1109" s="423"/>
      <c r="O1109" s="423"/>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c r="A1110" s="407">
        <v>9</v>
      </c>
      <c r="B1110" s="407">
        <v>1</v>
      </c>
      <c r="C1110" s="905"/>
      <c r="D1110" s="905"/>
      <c r="E1110" s="904"/>
      <c r="F1110" s="904"/>
      <c r="G1110" s="904"/>
      <c r="H1110" s="904"/>
      <c r="I1110" s="904"/>
      <c r="J1110" s="422"/>
      <c r="K1110" s="423"/>
      <c r="L1110" s="423"/>
      <c r="M1110" s="423"/>
      <c r="N1110" s="423"/>
      <c r="O1110" s="423"/>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c r="A1111" s="407">
        <v>10</v>
      </c>
      <c r="B1111" s="407">
        <v>1</v>
      </c>
      <c r="C1111" s="905"/>
      <c r="D1111" s="905"/>
      <c r="E1111" s="904"/>
      <c r="F1111" s="904"/>
      <c r="G1111" s="904"/>
      <c r="H1111" s="904"/>
      <c r="I1111" s="904"/>
      <c r="J1111" s="422"/>
      <c r="K1111" s="423"/>
      <c r="L1111" s="423"/>
      <c r="M1111" s="423"/>
      <c r="N1111" s="423"/>
      <c r="O1111" s="423"/>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c r="A1112" s="407">
        <v>11</v>
      </c>
      <c r="B1112" s="407">
        <v>1</v>
      </c>
      <c r="C1112" s="905"/>
      <c r="D1112" s="905"/>
      <c r="E1112" s="904"/>
      <c r="F1112" s="904"/>
      <c r="G1112" s="904"/>
      <c r="H1112" s="904"/>
      <c r="I1112" s="904"/>
      <c r="J1112" s="422"/>
      <c r="K1112" s="423"/>
      <c r="L1112" s="423"/>
      <c r="M1112" s="423"/>
      <c r="N1112" s="423"/>
      <c r="O1112" s="423"/>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c r="A1113" s="407">
        <v>12</v>
      </c>
      <c r="B1113" s="407">
        <v>1</v>
      </c>
      <c r="C1113" s="905"/>
      <c r="D1113" s="905"/>
      <c r="E1113" s="904"/>
      <c r="F1113" s="904"/>
      <c r="G1113" s="904"/>
      <c r="H1113" s="904"/>
      <c r="I1113" s="904"/>
      <c r="J1113" s="422"/>
      <c r="K1113" s="423"/>
      <c r="L1113" s="423"/>
      <c r="M1113" s="423"/>
      <c r="N1113" s="423"/>
      <c r="O1113" s="423"/>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c r="A1114" s="407">
        <v>13</v>
      </c>
      <c r="B1114" s="407">
        <v>1</v>
      </c>
      <c r="C1114" s="905"/>
      <c r="D1114" s="905"/>
      <c r="E1114" s="904"/>
      <c r="F1114" s="904"/>
      <c r="G1114" s="904"/>
      <c r="H1114" s="904"/>
      <c r="I1114" s="904"/>
      <c r="J1114" s="422"/>
      <c r="K1114" s="423"/>
      <c r="L1114" s="423"/>
      <c r="M1114" s="423"/>
      <c r="N1114" s="423"/>
      <c r="O1114" s="423"/>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c r="A1115" s="407">
        <v>14</v>
      </c>
      <c r="B1115" s="407">
        <v>1</v>
      </c>
      <c r="C1115" s="905"/>
      <c r="D1115" s="905"/>
      <c r="E1115" s="904"/>
      <c r="F1115" s="904"/>
      <c r="G1115" s="904"/>
      <c r="H1115" s="904"/>
      <c r="I1115" s="904"/>
      <c r="J1115" s="422"/>
      <c r="K1115" s="423"/>
      <c r="L1115" s="423"/>
      <c r="M1115" s="423"/>
      <c r="N1115" s="423"/>
      <c r="O1115" s="423"/>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c r="A1116" s="407">
        <v>15</v>
      </c>
      <c r="B1116" s="407">
        <v>1</v>
      </c>
      <c r="C1116" s="905"/>
      <c r="D1116" s="905"/>
      <c r="E1116" s="904"/>
      <c r="F1116" s="904"/>
      <c r="G1116" s="904"/>
      <c r="H1116" s="904"/>
      <c r="I1116" s="904"/>
      <c r="J1116" s="422"/>
      <c r="K1116" s="423"/>
      <c r="L1116" s="423"/>
      <c r="M1116" s="423"/>
      <c r="N1116" s="423"/>
      <c r="O1116" s="423"/>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c r="A1117" s="407">
        <v>16</v>
      </c>
      <c r="B1117" s="407">
        <v>1</v>
      </c>
      <c r="C1117" s="905"/>
      <c r="D1117" s="905"/>
      <c r="E1117" s="904"/>
      <c r="F1117" s="904"/>
      <c r="G1117" s="904"/>
      <c r="H1117" s="904"/>
      <c r="I1117" s="904"/>
      <c r="J1117" s="422"/>
      <c r="K1117" s="423"/>
      <c r="L1117" s="423"/>
      <c r="M1117" s="423"/>
      <c r="N1117" s="423"/>
      <c r="O1117" s="423"/>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c r="A1118" s="407">
        <v>17</v>
      </c>
      <c r="B1118" s="407">
        <v>1</v>
      </c>
      <c r="C1118" s="905"/>
      <c r="D1118" s="905"/>
      <c r="E1118" s="904"/>
      <c r="F1118" s="904"/>
      <c r="G1118" s="904"/>
      <c r="H1118" s="904"/>
      <c r="I1118" s="904"/>
      <c r="J1118" s="422"/>
      <c r="K1118" s="423"/>
      <c r="L1118" s="423"/>
      <c r="M1118" s="423"/>
      <c r="N1118" s="423"/>
      <c r="O1118" s="423"/>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c r="A1119" s="407">
        <v>18</v>
      </c>
      <c r="B1119" s="407">
        <v>1</v>
      </c>
      <c r="C1119" s="905"/>
      <c r="D1119" s="905"/>
      <c r="E1119" s="261"/>
      <c r="F1119" s="904"/>
      <c r="G1119" s="904"/>
      <c r="H1119" s="904"/>
      <c r="I1119" s="904"/>
      <c r="J1119" s="422"/>
      <c r="K1119" s="423"/>
      <c r="L1119" s="423"/>
      <c r="M1119" s="423"/>
      <c r="N1119" s="423"/>
      <c r="O1119" s="423"/>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c r="A1120" s="407">
        <v>19</v>
      </c>
      <c r="B1120" s="407">
        <v>1</v>
      </c>
      <c r="C1120" s="905"/>
      <c r="D1120" s="905"/>
      <c r="E1120" s="904"/>
      <c r="F1120" s="904"/>
      <c r="G1120" s="904"/>
      <c r="H1120" s="904"/>
      <c r="I1120" s="904"/>
      <c r="J1120" s="422"/>
      <c r="K1120" s="423"/>
      <c r="L1120" s="423"/>
      <c r="M1120" s="423"/>
      <c r="N1120" s="423"/>
      <c r="O1120" s="423"/>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c r="A1121" s="407">
        <v>20</v>
      </c>
      <c r="B1121" s="407">
        <v>1</v>
      </c>
      <c r="C1121" s="905"/>
      <c r="D1121" s="905"/>
      <c r="E1121" s="904"/>
      <c r="F1121" s="904"/>
      <c r="G1121" s="904"/>
      <c r="H1121" s="904"/>
      <c r="I1121" s="904"/>
      <c r="J1121" s="422"/>
      <c r="K1121" s="423"/>
      <c r="L1121" s="423"/>
      <c r="M1121" s="423"/>
      <c r="N1121" s="423"/>
      <c r="O1121" s="423"/>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c r="A1122" s="407">
        <v>21</v>
      </c>
      <c r="B1122" s="407">
        <v>1</v>
      </c>
      <c r="C1122" s="905"/>
      <c r="D1122" s="905"/>
      <c r="E1122" s="904"/>
      <c r="F1122" s="904"/>
      <c r="G1122" s="904"/>
      <c r="H1122" s="904"/>
      <c r="I1122" s="904"/>
      <c r="J1122" s="422"/>
      <c r="K1122" s="423"/>
      <c r="L1122" s="423"/>
      <c r="M1122" s="423"/>
      <c r="N1122" s="423"/>
      <c r="O1122" s="423"/>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c r="A1123" s="407">
        <v>22</v>
      </c>
      <c r="B1123" s="407">
        <v>1</v>
      </c>
      <c r="C1123" s="905"/>
      <c r="D1123" s="905"/>
      <c r="E1123" s="904"/>
      <c r="F1123" s="904"/>
      <c r="G1123" s="904"/>
      <c r="H1123" s="904"/>
      <c r="I1123" s="904"/>
      <c r="J1123" s="422"/>
      <c r="K1123" s="423"/>
      <c r="L1123" s="423"/>
      <c r="M1123" s="423"/>
      <c r="N1123" s="423"/>
      <c r="O1123" s="423"/>
      <c r="P1123" s="317"/>
      <c r="Q1123" s="317"/>
      <c r="R1123" s="317"/>
      <c r="S1123" s="317"/>
      <c r="T1123" s="317"/>
      <c r="U1123" s="317"/>
      <c r="V1123" s="317"/>
      <c r="W1123" s="317"/>
      <c r="X1123" s="317"/>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c r="A1124" s="407">
        <v>23</v>
      </c>
      <c r="B1124" s="407">
        <v>1</v>
      </c>
      <c r="C1124" s="905"/>
      <c r="D1124" s="905"/>
      <c r="E1124" s="904"/>
      <c r="F1124" s="904"/>
      <c r="G1124" s="904"/>
      <c r="H1124" s="904"/>
      <c r="I1124" s="904"/>
      <c r="J1124" s="422"/>
      <c r="K1124" s="423"/>
      <c r="L1124" s="423"/>
      <c r="M1124" s="423"/>
      <c r="N1124" s="423"/>
      <c r="O1124" s="423"/>
      <c r="P1124" s="317"/>
      <c r="Q1124" s="317"/>
      <c r="R1124" s="317"/>
      <c r="S1124" s="317"/>
      <c r="T1124" s="317"/>
      <c r="U1124" s="317"/>
      <c r="V1124" s="317"/>
      <c r="W1124" s="317"/>
      <c r="X1124" s="317"/>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c r="A1125" s="407">
        <v>24</v>
      </c>
      <c r="B1125" s="407">
        <v>1</v>
      </c>
      <c r="C1125" s="905"/>
      <c r="D1125" s="905"/>
      <c r="E1125" s="904"/>
      <c r="F1125" s="904"/>
      <c r="G1125" s="904"/>
      <c r="H1125" s="904"/>
      <c r="I1125" s="904"/>
      <c r="J1125" s="422"/>
      <c r="K1125" s="423"/>
      <c r="L1125" s="423"/>
      <c r="M1125" s="423"/>
      <c r="N1125" s="423"/>
      <c r="O1125" s="423"/>
      <c r="P1125" s="317"/>
      <c r="Q1125" s="317"/>
      <c r="R1125" s="317"/>
      <c r="S1125" s="317"/>
      <c r="T1125" s="317"/>
      <c r="U1125" s="317"/>
      <c r="V1125" s="317"/>
      <c r="W1125" s="317"/>
      <c r="X1125" s="317"/>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c r="A1126" s="407">
        <v>25</v>
      </c>
      <c r="B1126" s="407">
        <v>1</v>
      </c>
      <c r="C1126" s="905"/>
      <c r="D1126" s="905"/>
      <c r="E1126" s="904"/>
      <c r="F1126" s="904"/>
      <c r="G1126" s="904"/>
      <c r="H1126" s="904"/>
      <c r="I1126" s="904"/>
      <c r="J1126" s="422"/>
      <c r="K1126" s="423"/>
      <c r="L1126" s="423"/>
      <c r="M1126" s="423"/>
      <c r="N1126" s="423"/>
      <c r="O1126" s="423"/>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c r="A1127" s="407">
        <v>26</v>
      </c>
      <c r="B1127" s="407">
        <v>1</v>
      </c>
      <c r="C1127" s="905"/>
      <c r="D1127" s="905"/>
      <c r="E1127" s="904"/>
      <c r="F1127" s="904"/>
      <c r="G1127" s="904"/>
      <c r="H1127" s="904"/>
      <c r="I1127" s="904"/>
      <c r="J1127" s="422"/>
      <c r="K1127" s="423"/>
      <c r="L1127" s="423"/>
      <c r="M1127" s="423"/>
      <c r="N1127" s="423"/>
      <c r="O1127" s="423"/>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c r="A1128" s="407">
        <v>27</v>
      </c>
      <c r="B1128" s="407">
        <v>1</v>
      </c>
      <c r="C1128" s="905"/>
      <c r="D1128" s="905"/>
      <c r="E1128" s="904"/>
      <c r="F1128" s="904"/>
      <c r="G1128" s="904"/>
      <c r="H1128" s="904"/>
      <c r="I1128" s="904"/>
      <c r="J1128" s="422"/>
      <c r="K1128" s="423"/>
      <c r="L1128" s="423"/>
      <c r="M1128" s="423"/>
      <c r="N1128" s="423"/>
      <c r="O1128" s="423"/>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c r="A1129" s="407">
        <v>28</v>
      </c>
      <c r="B1129" s="407">
        <v>1</v>
      </c>
      <c r="C1129" s="905"/>
      <c r="D1129" s="905"/>
      <c r="E1129" s="904"/>
      <c r="F1129" s="904"/>
      <c r="G1129" s="904"/>
      <c r="H1129" s="904"/>
      <c r="I1129" s="904"/>
      <c r="J1129" s="422"/>
      <c r="K1129" s="423"/>
      <c r="L1129" s="423"/>
      <c r="M1129" s="423"/>
      <c r="N1129" s="423"/>
      <c r="O1129" s="423"/>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c r="A1130" s="407">
        <v>29</v>
      </c>
      <c r="B1130" s="407">
        <v>1</v>
      </c>
      <c r="C1130" s="905"/>
      <c r="D1130" s="905"/>
      <c r="E1130" s="904"/>
      <c r="F1130" s="904"/>
      <c r="G1130" s="904"/>
      <c r="H1130" s="904"/>
      <c r="I1130" s="904"/>
      <c r="J1130" s="422"/>
      <c r="K1130" s="423"/>
      <c r="L1130" s="423"/>
      <c r="M1130" s="423"/>
      <c r="N1130" s="423"/>
      <c r="O1130" s="423"/>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c r="A1131" s="407">
        <v>30</v>
      </c>
      <c r="B1131" s="407">
        <v>1</v>
      </c>
      <c r="C1131" s="905"/>
      <c r="D1131" s="905"/>
      <c r="E1131" s="904"/>
      <c r="F1131" s="904"/>
      <c r="G1131" s="904"/>
      <c r="H1131" s="904"/>
      <c r="I1131" s="904"/>
      <c r="J1131" s="422"/>
      <c r="K1131" s="423"/>
      <c r="L1131" s="423"/>
      <c r="M1131" s="423"/>
      <c r="N1131" s="423"/>
      <c r="O1131" s="423"/>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82">
    <cfRule type="expression" dxfId="2783" priority="13877">
      <formula>IF(RIGHT(TEXT(Y782,"0.#"),1)=".",FALSE,TRUE)</formula>
    </cfRule>
    <cfRule type="expression" dxfId="2782" priority="13878">
      <formula>IF(RIGHT(TEXT(Y782,"0.#"),1)=".",TRUE,FALSE)</formula>
    </cfRule>
  </conditionalFormatting>
  <conditionalFormatting sqref="Y791">
    <cfRule type="expression" dxfId="2781" priority="13873">
      <formula>IF(RIGHT(TEXT(Y791,"0.#"),1)=".",FALSE,TRUE)</formula>
    </cfRule>
    <cfRule type="expression" dxfId="2780" priority="13874">
      <formula>IF(RIGHT(TEXT(Y791,"0.#"),1)=".",TRUE,FALSE)</formula>
    </cfRule>
  </conditionalFormatting>
  <conditionalFormatting sqref="Y822:Y829 Y820 Y809:Y816 Y807 Y796:Y803 Y794">
    <cfRule type="expression" dxfId="2779" priority="13655">
      <formula>IF(RIGHT(TEXT(Y794,"0.#"),1)=".",FALSE,TRUE)</formula>
    </cfRule>
    <cfRule type="expression" dxfId="2778" priority="13656">
      <formula>IF(RIGHT(TEXT(Y794,"0.#"),1)=".",TRUE,FALSE)</formula>
    </cfRule>
  </conditionalFormatting>
  <conditionalFormatting sqref="P16:AQ17 P15:AX15 P13:AX13">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E101 AQ101">
    <cfRule type="expression" dxfId="2773" priority="13693">
      <formula>IF(RIGHT(TEXT(AE101,"0.#"),1)=".",FALSE,TRUE)</formula>
    </cfRule>
    <cfRule type="expression" dxfId="2772" priority="13694">
      <formula>IF(RIGHT(TEXT(AE101,"0.#"),1)=".",TRUE,FALSE)</formula>
    </cfRule>
  </conditionalFormatting>
  <conditionalFormatting sqref="Y783:Y790 Y781">
    <cfRule type="expression" dxfId="2771" priority="13679">
      <formula>IF(RIGHT(TEXT(Y781,"0.#"),1)=".",FALSE,TRUE)</formula>
    </cfRule>
    <cfRule type="expression" dxfId="2770" priority="13680">
      <formula>IF(RIGHT(TEXT(Y781,"0.#"),1)=".",TRUE,FALSE)</formula>
    </cfRule>
  </conditionalFormatting>
  <conditionalFormatting sqref="AU782">
    <cfRule type="expression" dxfId="2769" priority="13677">
      <formula>IF(RIGHT(TEXT(AU782,"0.#"),1)=".",FALSE,TRUE)</formula>
    </cfRule>
    <cfRule type="expression" dxfId="2768" priority="13678">
      <formula>IF(RIGHT(TEXT(AU782,"0.#"),1)=".",TRUE,FALSE)</formula>
    </cfRule>
  </conditionalFormatting>
  <conditionalFormatting sqref="AU791">
    <cfRule type="expression" dxfId="2767" priority="13675">
      <formula>IF(RIGHT(TEXT(AU791,"0.#"),1)=".",FALSE,TRUE)</formula>
    </cfRule>
    <cfRule type="expression" dxfId="2766" priority="13676">
      <formula>IF(RIGHT(TEXT(AU791,"0.#"),1)=".",TRUE,FALSE)</formula>
    </cfRule>
  </conditionalFormatting>
  <conditionalFormatting sqref="AU783:AU790 AU781">
    <cfRule type="expression" dxfId="2765" priority="13673">
      <formula>IF(RIGHT(TEXT(AU781,"0.#"),1)=".",FALSE,TRUE)</formula>
    </cfRule>
    <cfRule type="expression" dxfId="2764" priority="13674">
      <formula>IF(RIGHT(TEXT(AU781,"0.#"),1)=".",TRUE,FALSE)</formula>
    </cfRule>
  </conditionalFormatting>
  <conditionalFormatting sqref="Y821 Y808 Y795">
    <cfRule type="expression" dxfId="2763" priority="13659">
      <formula>IF(RIGHT(TEXT(Y795,"0.#"),1)=".",FALSE,TRUE)</formula>
    </cfRule>
    <cfRule type="expression" dxfId="2762" priority="13660">
      <formula>IF(RIGHT(TEXT(Y795,"0.#"),1)=".",TRUE,FALSE)</formula>
    </cfRule>
  </conditionalFormatting>
  <conditionalFormatting sqref="Y830 Y817 Y804">
    <cfRule type="expression" dxfId="2761" priority="13657">
      <formula>IF(RIGHT(TEXT(Y804,"0.#"),1)=".",FALSE,TRUE)</formula>
    </cfRule>
    <cfRule type="expression" dxfId="2760" priority="13658">
      <formula>IF(RIGHT(TEXT(Y804,"0.#"),1)=".",TRUE,FALSE)</formula>
    </cfRule>
  </conditionalFormatting>
  <conditionalFormatting sqref="AU821 AU808 AU795">
    <cfRule type="expression" dxfId="2759" priority="13653">
      <formula>IF(RIGHT(TEXT(AU795,"0.#"),1)=".",FALSE,TRUE)</formula>
    </cfRule>
    <cfRule type="expression" dxfId="2758" priority="13654">
      <formula>IF(RIGHT(TEXT(AU795,"0.#"),1)=".",TRUE,FALSE)</formula>
    </cfRule>
  </conditionalFormatting>
  <conditionalFormatting sqref="AU830 AU817 AU804">
    <cfRule type="expression" dxfId="2757" priority="13651">
      <formula>IF(RIGHT(TEXT(AU804,"0.#"),1)=".",FALSE,TRUE)</formula>
    </cfRule>
    <cfRule type="expression" dxfId="2756" priority="13652">
      <formula>IF(RIGHT(TEXT(AU804,"0.#"),1)=".",TRUE,FALSE)</formula>
    </cfRule>
  </conditionalFormatting>
  <conditionalFormatting sqref="AU822:AU829 AU820 AU809:AU816 AU807 AU796:AU803 AU794">
    <cfRule type="expression" dxfId="2755" priority="13649">
      <formula>IF(RIGHT(TEXT(AU794,"0.#"),1)=".",FALSE,TRUE)</formula>
    </cfRule>
    <cfRule type="expression" dxfId="2754" priority="13650">
      <formula>IF(RIGHT(TEXT(AU794,"0.#"),1)=".",TRUE,FALSE)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E33">
    <cfRule type="expression" dxfId="2747" priority="13463">
      <formula>IF(RIGHT(TEXT(AE33,"0.#"),1)=".",FALSE,TRUE)</formula>
    </cfRule>
    <cfRule type="expression" dxfId="2746" priority="13464">
      <formula>IF(RIGHT(TEXT(AE33,"0.#"),1)=".",TRUE,FALSE)</formula>
    </cfRule>
  </conditionalFormatting>
  <conditionalFormatting sqref="AE34 AI34 AM34">
    <cfRule type="expression" dxfId="2745" priority="13461">
      <formula>IF(RIGHT(TEXT(AE34,"0.#"),1)=".",FALSE,TRUE)</formula>
    </cfRule>
    <cfRule type="expression" dxfId="2744" priority="13462">
      <formula>IF(RIGHT(TEXT(AE34,"0.#"),1)=".",TRUE,FALSE)</formula>
    </cfRule>
  </conditionalFormatting>
  <conditionalFormatting sqref="AI33">
    <cfRule type="expression" dxfId="2743" priority="13457">
      <formula>IF(RIGHT(TEXT(AI33,"0.#"),1)=".",FALSE,TRUE)</formula>
    </cfRule>
    <cfRule type="expression" dxfId="2742" priority="13458">
      <formula>IF(RIGHT(TEXT(AI33,"0.#"),1)=".",TRUE,FALSE)</formula>
    </cfRule>
  </conditionalFormatting>
  <conditionalFormatting sqref="AI32">
    <cfRule type="expression" dxfId="2741" priority="13455">
      <formula>IF(RIGHT(TEXT(AI32,"0.#"),1)=".",FALSE,TRUE)</formula>
    </cfRule>
    <cfRule type="expression" dxfId="2740" priority="13456">
      <formula>IF(RIGHT(TEXT(AI32,"0.#"),1)=".",TRUE,FALSE)</formula>
    </cfRule>
  </conditionalFormatting>
  <conditionalFormatting sqref="AM32">
    <cfRule type="expression" dxfId="2739" priority="13453">
      <formula>IF(RIGHT(TEXT(AM32,"0.#"),1)=".",FALSE,TRUE)</formula>
    </cfRule>
    <cfRule type="expression" dxfId="2738" priority="13454">
      <formula>IF(RIGHT(TEXT(AM32,"0.#"),1)=".",TRUE,FALSE)</formula>
    </cfRule>
  </conditionalFormatting>
  <conditionalFormatting sqref="AM33">
    <cfRule type="expression" dxfId="2737" priority="13451">
      <formula>IF(RIGHT(TEXT(AM33,"0.#"),1)=".",FALSE,TRUE)</formula>
    </cfRule>
    <cfRule type="expression" dxfId="2736" priority="13452">
      <formula>IF(RIGHT(TEXT(AM33,"0.#"),1)=".",TRUE,FALSE)</formula>
    </cfRule>
  </conditionalFormatting>
  <conditionalFormatting sqref="AQ32:AQ34">
    <cfRule type="expression" dxfId="2735" priority="13443">
      <formula>IF(RIGHT(TEXT(AQ32,"0.#"),1)=".",FALSE,TRUE)</formula>
    </cfRule>
    <cfRule type="expression" dxfId="2734" priority="13444">
      <formula>IF(RIGHT(TEXT(AQ32,"0.#"),1)=".",TRUE,FALSE)</formula>
    </cfRule>
  </conditionalFormatting>
  <conditionalFormatting sqref="AU32:AU34">
    <cfRule type="expression" dxfId="2733" priority="13441">
      <formula>IF(RIGHT(TEXT(AU32,"0.#"),1)=".",FALSE,TRUE)</formula>
    </cfRule>
    <cfRule type="expression" dxfId="2732" priority="13442">
      <formula>IF(RIGHT(TEXT(AU32,"0.#"),1)=".",TRUE,FALSE)</formula>
    </cfRule>
  </conditionalFormatting>
  <conditionalFormatting sqref="AE53">
    <cfRule type="expression" dxfId="2731" priority="13375">
      <formula>IF(RIGHT(TEXT(AE53,"0.#"),1)=".",FALSE,TRUE)</formula>
    </cfRule>
    <cfRule type="expression" dxfId="2730" priority="13376">
      <formula>IF(RIGHT(TEXT(AE53,"0.#"),1)=".",TRUE,FALSE)</formula>
    </cfRule>
  </conditionalFormatting>
  <conditionalFormatting sqref="AE54">
    <cfRule type="expression" dxfId="2729" priority="13373">
      <formula>IF(RIGHT(TEXT(AE54,"0.#"),1)=".",FALSE,TRUE)</formula>
    </cfRule>
    <cfRule type="expression" dxfId="2728" priority="13374">
      <formula>IF(RIGHT(TEXT(AE54,"0.#"),1)=".",TRUE,FALSE)</formula>
    </cfRule>
  </conditionalFormatting>
  <conditionalFormatting sqref="AI54">
    <cfRule type="expression" dxfId="2727" priority="13367">
      <formula>IF(RIGHT(TEXT(AI54,"0.#"),1)=".",FALSE,TRUE)</formula>
    </cfRule>
    <cfRule type="expression" dxfId="2726" priority="13368">
      <formula>IF(RIGHT(TEXT(AI54,"0.#"),1)=".",TRUE,FALSE)</formula>
    </cfRule>
  </conditionalFormatting>
  <conditionalFormatting sqref="AI53">
    <cfRule type="expression" dxfId="2725" priority="13365">
      <formula>IF(RIGHT(TEXT(AI53,"0.#"),1)=".",FALSE,TRUE)</formula>
    </cfRule>
    <cfRule type="expression" dxfId="2724" priority="13366">
      <formula>IF(RIGHT(TEXT(AI53,"0.#"),1)=".",TRUE,FALSE)</formula>
    </cfRule>
  </conditionalFormatting>
  <conditionalFormatting sqref="AM53">
    <cfRule type="expression" dxfId="2723" priority="13363">
      <formula>IF(RIGHT(TEXT(AM53,"0.#"),1)=".",FALSE,TRUE)</formula>
    </cfRule>
    <cfRule type="expression" dxfId="2722" priority="13364">
      <formula>IF(RIGHT(TEXT(AM53,"0.#"),1)=".",TRUE,FALSE)</formula>
    </cfRule>
  </conditionalFormatting>
  <conditionalFormatting sqref="AM54">
    <cfRule type="expression" dxfId="2721" priority="13361">
      <formula>IF(RIGHT(TEXT(AM54,"0.#"),1)=".",FALSE,TRUE)</formula>
    </cfRule>
    <cfRule type="expression" dxfId="2720" priority="13362">
      <formula>IF(RIGHT(TEXT(AM54,"0.#"),1)=".",TRUE,FALSE)</formula>
    </cfRule>
  </conditionalFormatting>
  <conditionalFormatting sqref="AM55">
    <cfRule type="expression" dxfId="2719" priority="13359">
      <formula>IF(RIGHT(TEXT(AM55,"0.#"),1)=".",FALSE,TRUE)</formula>
    </cfRule>
    <cfRule type="expression" dxfId="2718" priority="13360">
      <formula>IF(RIGHT(TEXT(AM55,"0.#"),1)=".",TRUE,FALSE)</formula>
    </cfRule>
  </conditionalFormatting>
  <conditionalFormatting sqref="AE60">
    <cfRule type="expression" dxfId="2717" priority="13345">
      <formula>IF(RIGHT(TEXT(AE60,"0.#"),1)=".",FALSE,TRUE)</formula>
    </cfRule>
    <cfRule type="expression" dxfId="2716" priority="13346">
      <formula>IF(RIGHT(TEXT(AE60,"0.#"),1)=".",TRUE,FALSE)</formula>
    </cfRule>
  </conditionalFormatting>
  <conditionalFormatting sqref="AE61">
    <cfRule type="expression" dxfId="2715" priority="13343">
      <formula>IF(RIGHT(TEXT(AE61,"0.#"),1)=".",FALSE,TRUE)</formula>
    </cfRule>
    <cfRule type="expression" dxfId="2714" priority="13344">
      <formula>IF(RIGHT(TEXT(AE61,"0.#"),1)=".",TRUE,FALSE)</formula>
    </cfRule>
  </conditionalFormatting>
  <conditionalFormatting sqref="AE62">
    <cfRule type="expression" dxfId="2713" priority="13341">
      <formula>IF(RIGHT(TEXT(AE62,"0.#"),1)=".",FALSE,TRUE)</formula>
    </cfRule>
    <cfRule type="expression" dxfId="2712" priority="13342">
      <formula>IF(RIGHT(TEXT(AE62,"0.#"),1)=".",TRUE,FALSE)</formula>
    </cfRule>
  </conditionalFormatting>
  <conditionalFormatting sqref="AI62">
    <cfRule type="expression" dxfId="2711" priority="13339">
      <formula>IF(RIGHT(TEXT(AI62,"0.#"),1)=".",FALSE,TRUE)</formula>
    </cfRule>
    <cfRule type="expression" dxfId="2710" priority="13340">
      <formula>IF(RIGHT(TEXT(AI62,"0.#"),1)=".",TRUE,FALSE)</formula>
    </cfRule>
  </conditionalFormatting>
  <conditionalFormatting sqref="AI61">
    <cfRule type="expression" dxfId="2709" priority="13337">
      <formula>IF(RIGHT(TEXT(AI61,"0.#"),1)=".",FALSE,TRUE)</formula>
    </cfRule>
    <cfRule type="expression" dxfId="2708" priority="13338">
      <formula>IF(RIGHT(TEXT(AI61,"0.#"),1)=".",TRUE,FALSE)</formula>
    </cfRule>
  </conditionalFormatting>
  <conditionalFormatting sqref="AI60">
    <cfRule type="expression" dxfId="2707" priority="13335">
      <formula>IF(RIGHT(TEXT(AI60,"0.#"),1)=".",FALSE,TRUE)</formula>
    </cfRule>
    <cfRule type="expression" dxfId="2706" priority="13336">
      <formula>IF(RIGHT(TEXT(AI60,"0.#"),1)=".",TRUE,FALSE)</formula>
    </cfRule>
  </conditionalFormatting>
  <conditionalFormatting sqref="AM60">
    <cfRule type="expression" dxfId="2705" priority="13333">
      <formula>IF(RIGHT(TEXT(AM60,"0.#"),1)=".",FALSE,TRUE)</formula>
    </cfRule>
    <cfRule type="expression" dxfId="2704" priority="13334">
      <formula>IF(RIGHT(TEXT(AM60,"0.#"),1)=".",TRUE,FALSE)</formula>
    </cfRule>
  </conditionalFormatting>
  <conditionalFormatting sqref="AM61">
    <cfRule type="expression" dxfId="2703" priority="13331">
      <formula>IF(RIGHT(TEXT(AM61,"0.#"),1)=".",FALSE,TRUE)</formula>
    </cfRule>
    <cfRule type="expression" dxfId="2702" priority="13332">
      <formula>IF(RIGHT(TEXT(AM61,"0.#"),1)=".",TRUE,FALSE)</formula>
    </cfRule>
  </conditionalFormatting>
  <conditionalFormatting sqref="AM62">
    <cfRule type="expression" dxfId="2701" priority="13329">
      <formula>IF(RIGHT(TEXT(AM62,"0.#"),1)=".",FALSE,TRUE)</formula>
    </cfRule>
    <cfRule type="expression" dxfId="2700" priority="13330">
      <formula>IF(RIGHT(TEXT(AM62,"0.#"),1)=".",TRUE,FALSE)</formula>
    </cfRule>
  </conditionalFormatting>
  <conditionalFormatting sqref="AE87">
    <cfRule type="expression" dxfId="2699" priority="13315">
      <formula>IF(RIGHT(TEXT(AE87,"0.#"),1)=".",FALSE,TRUE)</formula>
    </cfRule>
    <cfRule type="expression" dxfId="2698" priority="13316">
      <formula>IF(RIGHT(TEXT(AE87,"0.#"),1)=".",TRUE,FALSE)</formula>
    </cfRule>
  </conditionalFormatting>
  <conditionalFormatting sqref="AE88">
    <cfRule type="expression" dxfId="2697" priority="13313">
      <formula>IF(RIGHT(TEXT(AE88,"0.#"),1)=".",FALSE,TRUE)</formula>
    </cfRule>
    <cfRule type="expression" dxfId="2696" priority="13314">
      <formula>IF(RIGHT(TEXT(AE88,"0.#"),1)=".",TRUE,FALSE)</formula>
    </cfRule>
  </conditionalFormatting>
  <conditionalFormatting sqref="AE89">
    <cfRule type="expression" dxfId="2695" priority="13311">
      <formula>IF(RIGHT(TEXT(AE89,"0.#"),1)=".",FALSE,TRUE)</formula>
    </cfRule>
    <cfRule type="expression" dxfId="2694" priority="13312">
      <formula>IF(RIGHT(TEXT(AE89,"0.#"),1)=".",TRUE,FALSE)</formula>
    </cfRule>
  </conditionalFormatting>
  <conditionalFormatting sqref="AI89">
    <cfRule type="expression" dxfId="2693" priority="13309">
      <formula>IF(RIGHT(TEXT(AI89,"0.#"),1)=".",FALSE,TRUE)</formula>
    </cfRule>
    <cfRule type="expression" dxfId="2692" priority="13310">
      <formula>IF(RIGHT(TEXT(AI89,"0.#"),1)=".",TRUE,FALSE)</formula>
    </cfRule>
  </conditionalFormatting>
  <conditionalFormatting sqref="AI88">
    <cfRule type="expression" dxfId="2691" priority="13307">
      <formula>IF(RIGHT(TEXT(AI88,"0.#"),1)=".",FALSE,TRUE)</formula>
    </cfRule>
    <cfRule type="expression" dxfId="2690" priority="13308">
      <formula>IF(RIGHT(TEXT(AI88,"0.#"),1)=".",TRUE,FALSE)</formula>
    </cfRule>
  </conditionalFormatting>
  <conditionalFormatting sqref="AI87">
    <cfRule type="expression" dxfId="2689" priority="13305">
      <formula>IF(RIGHT(TEXT(AI87,"0.#"),1)=".",FALSE,TRUE)</formula>
    </cfRule>
    <cfRule type="expression" dxfId="2688" priority="13306">
      <formula>IF(RIGHT(TEXT(AI87,"0.#"),1)=".",TRUE,FALSE)</formula>
    </cfRule>
  </conditionalFormatting>
  <conditionalFormatting sqref="AM88">
    <cfRule type="expression" dxfId="2687" priority="13301">
      <formula>IF(RIGHT(TEXT(AM88,"0.#"),1)=".",FALSE,TRUE)</formula>
    </cfRule>
    <cfRule type="expression" dxfId="2686" priority="13302">
      <formula>IF(RIGHT(TEXT(AM88,"0.#"),1)=".",TRUE,FALSE)</formula>
    </cfRule>
  </conditionalFormatting>
  <conditionalFormatting sqref="AM89">
    <cfRule type="expression" dxfId="2685" priority="13299">
      <formula>IF(RIGHT(TEXT(AM89,"0.#"),1)=".",FALSE,TRUE)</formula>
    </cfRule>
    <cfRule type="expression" dxfId="2684" priority="13300">
      <formula>IF(RIGHT(TEXT(AM89,"0.#"),1)=".",TRUE,FALSE)</formula>
    </cfRule>
  </conditionalFormatting>
  <conditionalFormatting sqref="AE92">
    <cfRule type="expression" dxfId="2683" priority="13285">
      <formula>IF(RIGHT(TEXT(AE92,"0.#"),1)=".",FALSE,TRUE)</formula>
    </cfRule>
    <cfRule type="expression" dxfId="2682" priority="13286">
      <formula>IF(RIGHT(TEXT(AE92,"0.#"),1)=".",TRUE,FALSE)</formula>
    </cfRule>
  </conditionalFormatting>
  <conditionalFormatting sqref="AE93">
    <cfRule type="expression" dxfId="2681" priority="13283">
      <formula>IF(RIGHT(TEXT(AE93,"0.#"),1)=".",FALSE,TRUE)</formula>
    </cfRule>
    <cfRule type="expression" dxfId="2680" priority="13284">
      <formula>IF(RIGHT(TEXT(AE93,"0.#"),1)=".",TRUE,FALSE)</formula>
    </cfRule>
  </conditionalFormatting>
  <conditionalFormatting sqref="AE94">
    <cfRule type="expression" dxfId="2679" priority="13281">
      <formula>IF(RIGHT(TEXT(AE94,"0.#"),1)=".",FALSE,TRUE)</formula>
    </cfRule>
    <cfRule type="expression" dxfId="2678" priority="13282">
      <formula>IF(RIGHT(TEXT(AE94,"0.#"),1)=".",TRUE,FALSE)</formula>
    </cfRule>
  </conditionalFormatting>
  <conditionalFormatting sqref="AI94">
    <cfRule type="expression" dxfId="2677" priority="13279">
      <formula>IF(RIGHT(TEXT(AI94,"0.#"),1)=".",FALSE,TRUE)</formula>
    </cfRule>
    <cfRule type="expression" dxfId="2676" priority="13280">
      <formula>IF(RIGHT(TEXT(AI94,"0.#"),1)=".",TRUE,FALSE)</formula>
    </cfRule>
  </conditionalFormatting>
  <conditionalFormatting sqref="AI93">
    <cfRule type="expression" dxfId="2675" priority="13277">
      <formula>IF(RIGHT(TEXT(AI93,"0.#"),1)=".",FALSE,TRUE)</formula>
    </cfRule>
    <cfRule type="expression" dxfId="2674" priority="13278">
      <formula>IF(RIGHT(TEXT(AI93,"0.#"),1)=".",TRUE,FALSE)</formula>
    </cfRule>
  </conditionalFormatting>
  <conditionalFormatting sqref="AI92">
    <cfRule type="expression" dxfId="2673" priority="13275">
      <formula>IF(RIGHT(TEXT(AI92,"0.#"),1)=".",FALSE,TRUE)</formula>
    </cfRule>
    <cfRule type="expression" dxfId="2672" priority="13276">
      <formula>IF(RIGHT(TEXT(AI92,"0.#"),1)=".",TRUE,FALSE)</formula>
    </cfRule>
  </conditionalFormatting>
  <conditionalFormatting sqref="AM92">
    <cfRule type="expression" dxfId="2671" priority="13273">
      <formula>IF(RIGHT(TEXT(AM92,"0.#"),1)=".",FALSE,TRUE)</formula>
    </cfRule>
    <cfRule type="expression" dxfId="2670" priority="13274">
      <formula>IF(RIGHT(TEXT(AM92,"0.#"),1)=".",TRUE,FALSE)</formula>
    </cfRule>
  </conditionalFormatting>
  <conditionalFormatting sqref="AM93">
    <cfRule type="expression" dxfId="2669" priority="13271">
      <formula>IF(RIGHT(TEXT(AM93,"0.#"),1)=".",FALSE,TRUE)</formula>
    </cfRule>
    <cfRule type="expression" dxfId="2668" priority="13272">
      <formula>IF(RIGHT(TEXT(AM93,"0.#"),1)=".",TRUE,FALSE)</formula>
    </cfRule>
  </conditionalFormatting>
  <conditionalFormatting sqref="AM94">
    <cfRule type="expression" dxfId="2667" priority="13269">
      <formula>IF(RIGHT(TEXT(AM94,"0.#"),1)=".",FALSE,TRUE)</formula>
    </cfRule>
    <cfRule type="expression" dxfId="2666" priority="13270">
      <formula>IF(RIGHT(TEXT(AM94,"0.#"),1)=".",TRUE,FALSE)</formula>
    </cfRule>
  </conditionalFormatting>
  <conditionalFormatting sqref="AE97">
    <cfRule type="expression" dxfId="2665" priority="13255">
      <formula>IF(RIGHT(TEXT(AE97,"0.#"),1)=".",FALSE,TRUE)</formula>
    </cfRule>
    <cfRule type="expression" dxfId="2664" priority="13256">
      <formula>IF(RIGHT(TEXT(AE97,"0.#"),1)=".",TRUE,FALSE)</formula>
    </cfRule>
  </conditionalFormatting>
  <conditionalFormatting sqref="AE98">
    <cfRule type="expression" dxfId="2663" priority="13253">
      <formula>IF(RIGHT(TEXT(AE98,"0.#"),1)=".",FALSE,TRUE)</formula>
    </cfRule>
    <cfRule type="expression" dxfId="2662" priority="13254">
      <formula>IF(RIGHT(TEXT(AE98,"0.#"),1)=".",TRUE,FALSE)</formula>
    </cfRule>
  </conditionalFormatting>
  <conditionalFormatting sqref="AE99">
    <cfRule type="expression" dxfId="2661" priority="13251">
      <formula>IF(RIGHT(TEXT(AE99,"0.#"),1)=".",FALSE,TRUE)</formula>
    </cfRule>
    <cfRule type="expression" dxfId="2660" priority="13252">
      <formula>IF(RIGHT(TEXT(AE99,"0.#"),1)=".",TRUE,FALSE)</formula>
    </cfRule>
  </conditionalFormatting>
  <conditionalFormatting sqref="AI99">
    <cfRule type="expression" dxfId="2659" priority="13249">
      <formula>IF(RIGHT(TEXT(AI99,"0.#"),1)=".",FALSE,TRUE)</formula>
    </cfRule>
    <cfRule type="expression" dxfId="2658" priority="13250">
      <formula>IF(RIGHT(TEXT(AI99,"0.#"),1)=".",TRUE,FALSE)</formula>
    </cfRule>
  </conditionalFormatting>
  <conditionalFormatting sqref="AI98">
    <cfRule type="expression" dxfId="2657" priority="13247">
      <formula>IF(RIGHT(TEXT(AI98,"0.#"),1)=".",FALSE,TRUE)</formula>
    </cfRule>
    <cfRule type="expression" dxfId="2656" priority="13248">
      <formula>IF(RIGHT(TEXT(AI98,"0.#"),1)=".",TRUE,FALSE)</formula>
    </cfRule>
  </conditionalFormatting>
  <conditionalFormatting sqref="AI97">
    <cfRule type="expression" dxfId="2655" priority="13245">
      <formula>IF(RIGHT(TEXT(AI97,"0.#"),1)=".",FALSE,TRUE)</formula>
    </cfRule>
    <cfRule type="expression" dxfId="2654" priority="13246">
      <formula>IF(RIGHT(TEXT(AI97,"0.#"),1)=".",TRUE,FALSE)</formula>
    </cfRule>
  </conditionalFormatting>
  <conditionalFormatting sqref="AM97">
    <cfRule type="expression" dxfId="2653" priority="13243">
      <formula>IF(RIGHT(TEXT(AM97,"0.#"),1)=".",FALSE,TRUE)</formula>
    </cfRule>
    <cfRule type="expression" dxfId="2652" priority="13244">
      <formula>IF(RIGHT(TEXT(AM97,"0.#"),1)=".",TRUE,FALSE)</formula>
    </cfRule>
  </conditionalFormatting>
  <conditionalFormatting sqref="AM98">
    <cfRule type="expression" dxfId="2651" priority="13241">
      <formula>IF(RIGHT(TEXT(AM98,"0.#"),1)=".",FALSE,TRUE)</formula>
    </cfRule>
    <cfRule type="expression" dxfId="2650" priority="13242">
      <formula>IF(RIGHT(TEXT(AM98,"0.#"),1)=".",TRUE,FALSE)</formula>
    </cfRule>
  </conditionalFormatting>
  <conditionalFormatting sqref="AM99">
    <cfRule type="expression" dxfId="2649" priority="13239">
      <formula>IF(RIGHT(TEXT(AM99,"0.#"),1)=".",FALSE,TRUE)</formula>
    </cfRule>
    <cfRule type="expression" dxfId="2648" priority="13240">
      <formula>IF(RIGHT(TEXT(AM99,"0.#"),1)=".",TRUE,FALSE)</formula>
    </cfRule>
  </conditionalFormatting>
  <conditionalFormatting sqref="AI101">
    <cfRule type="expression" dxfId="2647" priority="13225">
      <formula>IF(RIGHT(TEXT(AI101,"0.#"),1)=".",FALSE,TRUE)</formula>
    </cfRule>
    <cfRule type="expression" dxfId="2646" priority="13226">
      <formula>IF(RIGHT(TEXT(AI101,"0.#"),1)=".",TRUE,FALSE)</formula>
    </cfRule>
  </conditionalFormatting>
  <conditionalFormatting sqref="AM101">
    <cfRule type="expression" dxfId="2645" priority="13223">
      <formula>IF(RIGHT(TEXT(AM101,"0.#"),1)=".",FALSE,TRUE)</formula>
    </cfRule>
    <cfRule type="expression" dxfId="2644" priority="13224">
      <formula>IF(RIGHT(TEXT(AM101,"0.#"),1)=".",TRUE,FALSE)</formula>
    </cfRule>
  </conditionalFormatting>
  <conditionalFormatting sqref="AE102">
    <cfRule type="expression" dxfId="2643" priority="13221">
      <formula>IF(RIGHT(TEXT(AE102,"0.#"),1)=".",FALSE,TRUE)</formula>
    </cfRule>
    <cfRule type="expression" dxfId="2642" priority="13222">
      <formula>IF(RIGHT(TEXT(AE102,"0.#"),1)=".",TRUE,FALSE)</formula>
    </cfRule>
  </conditionalFormatting>
  <conditionalFormatting sqref="AI102">
    <cfRule type="expression" dxfId="2641" priority="13219">
      <formula>IF(RIGHT(TEXT(AI102,"0.#"),1)=".",FALSE,TRUE)</formula>
    </cfRule>
    <cfRule type="expression" dxfId="2640" priority="13220">
      <formula>IF(RIGHT(TEXT(AI102,"0.#"),1)=".",TRUE,FALSE)</formula>
    </cfRule>
  </conditionalFormatting>
  <conditionalFormatting sqref="AM102">
    <cfRule type="expression" dxfId="2639" priority="13217">
      <formula>IF(RIGHT(TEXT(AM102,"0.#"),1)=".",FALSE,TRUE)</formula>
    </cfRule>
    <cfRule type="expression" dxfId="2638" priority="13218">
      <formula>IF(RIGHT(TEXT(AM102,"0.#"),1)=".",TRUE,FALSE)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AM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I77">
    <cfRule type="expression" dxfId="2537" priority="13081">
      <formula>IF(RIGHT(TEXT(AI77,"0.#"),1)=".",FALSE,TRUE)</formula>
    </cfRule>
    <cfRule type="expression" dxfId="2536" priority="13082">
      <formula>IF(RIGHT(TEXT(AI77,"0.#"),1)=".",TRUE,FALSE)</formula>
    </cfRule>
  </conditionalFormatting>
  <conditionalFormatting sqref="AI76">
    <cfRule type="expression" dxfId="2535" priority="13079">
      <formula>IF(RIGHT(TEXT(AI76,"0.#"),1)=".",FALSE,TRUE)</formula>
    </cfRule>
    <cfRule type="expression" dxfId="2534" priority="13080">
      <formula>IF(RIGHT(TEXT(AI76,"0.#"),1)=".",TRUE,FALSE)</formula>
    </cfRule>
  </conditionalFormatting>
  <conditionalFormatting sqref="AI75">
    <cfRule type="expression" dxfId="2533" priority="13077">
      <formula>IF(RIGHT(TEXT(AI75,"0.#"),1)=".",FALSE,TRUE)</formula>
    </cfRule>
    <cfRule type="expression" dxfId="2532" priority="13078">
      <formula>IF(RIGHT(TEXT(AI75,"0.#"),1)=".",TRUE,FALSE)</formula>
    </cfRule>
  </conditionalFormatting>
  <conditionalFormatting sqref="AM75">
    <cfRule type="expression" dxfId="2531" priority="13075">
      <formula>IF(RIGHT(TEXT(AM75,"0.#"),1)=".",FALSE,TRUE)</formula>
    </cfRule>
    <cfRule type="expression" dxfId="2530" priority="13076">
      <formula>IF(RIGHT(TEXT(AM75,"0.#"),1)=".",TRUE,FALSE)</formula>
    </cfRule>
  </conditionalFormatting>
  <conditionalFormatting sqref="AM76">
    <cfRule type="expression" dxfId="2529" priority="13073">
      <formula>IF(RIGHT(TEXT(AM76,"0.#"),1)=".",FALSE,TRUE)</formula>
    </cfRule>
    <cfRule type="expression" dxfId="2528" priority="13074">
      <formula>IF(RIGHT(TEXT(AM76,"0.#"),1)=".",TRUE,FALSE)</formula>
    </cfRule>
  </conditionalFormatting>
  <conditionalFormatting sqref="AM77">
    <cfRule type="expression" dxfId="2527" priority="13071">
      <formula>IF(RIGHT(TEXT(AM77,"0.#"),1)=".",FALSE,TRUE)</formula>
    </cfRule>
    <cfRule type="expression" dxfId="2526" priority="13072">
      <formula>IF(RIGHT(TEXT(AM77,"0.#"),1)=".",TRUE,FALSE)</formula>
    </cfRule>
  </conditionalFormatting>
  <conditionalFormatting sqref="AE134:AE135 AI134:AI135 AM134:AM135 AQ134:AQ135 AU134:AU135">
    <cfRule type="expression" dxfId="2525" priority="13057">
      <formula>IF(RIGHT(TEXT(AE134,"0.#"),1)=".",FALSE,TRUE)</formula>
    </cfRule>
    <cfRule type="expression" dxfId="2524" priority="13058">
      <formula>IF(RIGHT(TEXT(AE134,"0.#"),1)=".",TRUE,FALSE)</formula>
    </cfRule>
  </conditionalFormatting>
  <conditionalFormatting sqref="AE433">
    <cfRule type="expression" dxfId="2523" priority="13027">
      <formula>IF(RIGHT(TEXT(AE433,"0.#"),1)=".",FALSE,TRUE)</formula>
    </cfRule>
    <cfRule type="expression" dxfId="2522" priority="13028">
      <formula>IF(RIGHT(TEXT(AE433,"0.#"),1)=".",TRUE,FALSE)</formula>
    </cfRule>
  </conditionalFormatting>
  <conditionalFormatting sqref="AM435">
    <cfRule type="expression" dxfId="2521" priority="13011">
      <formula>IF(RIGHT(TEXT(AM435,"0.#"),1)=".",FALSE,TRUE)</formula>
    </cfRule>
    <cfRule type="expression" dxfId="2520" priority="13012">
      <formula>IF(RIGHT(TEXT(AM435,"0.#"),1)=".",TRUE,FALSE)</formula>
    </cfRule>
  </conditionalFormatting>
  <conditionalFormatting sqref="AE434">
    <cfRule type="expression" dxfId="2519" priority="13025">
      <formula>IF(RIGHT(TEXT(AE434,"0.#"),1)=".",FALSE,TRUE)</formula>
    </cfRule>
    <cfRule type="expression" dxfId="2518" priority="13026">
      <formula>IF(RIGHT(TEXT(AE434,"0.#"),1)=".",TRUE,FALSE)</formula>
    </cfRule>
  </conditionalFormatting>
  <conditionalFormatting sqref="AE435">
    <cfRule type="expression" dxfId="2517" priority="13023">
      <formula>IF(RIGHT(TEXT(AE435,"0.#"),1)=".",FALSE,TRUE)</formula>
    </cfRule>
    <cfRule type="expression" dxfId="2516" priority="13024">
      <formula>IF(RIGHT(TEXT(AE435,"0.#"),1)=".",TRUE,FALSE)</formula>
    </cfRule>
  </conditionalFormatting>
  <conditionalFormatting sqref="AM433">
    <cfRule type="expression" dxfId="2515" priority="13015">
      <formula>IF(RIGHT(TEXT(AM433,"0.#"),1)=".",FALSE,TRUE)</formula>
    </cfRule>
    <cfRule type="expression" dxfId="2514" priority="13016">
      <formula>IF(RIGHT(TEXT(AM433,"0.#"),1)=".",TRUE,FALSE)</formula>
    </cfRule>
  </conditionalFormatting>
  <conditionalFormatting sqref="AM434">
    <cfRule type="expression" dxfId="2513" priority="13013">
      <formula>IF(RIGHT(TEXT(AM434,"0.#"),1)=".",FALSE,TRUE)</formula>
    </cfRule>
    <cfRule type="expression" dxfId="2512" priority="13014">
      <formula>IF(RIGHT(TEXT(AM434,"0.#"),1)=".",TRUE,FALSE)</formula>
    </cfRule>
  </conditionalFormatting>
  <conditionalFormatting sqref="AU433">
    <cfRule type="expression" dxfId="2511" priority="13003">
      <formula>IF(RIGHT(TEXT(AU433,"0.#"),1)=".",FALSE,TRUE)</formula>
    </cfRule>
    <cfRule type="expression" dxfId="2510" priority="13004">
      <formula>IF(RIGHT(TEXT(AU433,"0.#"),1)=".",TRUE,FALSE)</formula>
    </cfRule>
  </conditionalFormatting>
  <conditionalFormatting sqref="AU434">
    <cfRule type="expression" dxfId="2509" priority="13001">
      <formula>IF(RIGHT(TEXT(AU434,"0.#"),1)=".",FALSE,TRUE)</formula>
    </cfRule>
    <cfRule type="expression" dxfId="2508" priority="13002">
      <formula>IF(RIGHT(TEXT(AU434,"0.#"),1)=".",TRUE,FALSE)</formula>
    </cfRule>
  </conditionalFormatting>
  <conditionalFormatting sqref="AU435">
    <cfRule type="expression" dxfId="2507" priority="12999">
      <formula>IF(RIGHT(TEXT(AU435,"0.#"),1)=".",FALSE,TRUE)</formula>
    </cfRule>
    <cfRule type="expression" dxfId="2506" priority="13000">
      <formula>IF(RIGHT(TEXT(AU435,"0.#"),1)=".",TRUE,FALSE)</formula>
    </cfRule>
  </conditionalFormatting>
  <conditionalFormatting sqref="AI435">
    <cfRule type="expression" dxfId="2505" priority="12933">
      <formula>IF(RIGHT(TEXT(AI435,"0.#"),1)=".",FALSE,TRUE)</formula>
    </cfRule>
    <cfRule type="expression" dxfId="2504" priority="12934">
      <formula>IF(RIGHT(TEXT(AI435,"0.#"),1)=".",TRUE,FALSE)</formula>
    </cfRule>
  </conditionalFormatting>
  <conditionalFormatting sqref="AI433">
    <cfRule type="expression" dxfId="2503" priority="12937">
      <formula>IF(RIGHT(TEXT(AI433,"0.#"),1)=".",FALSE,TRUE)</formula>
    </cfRule>
    <cfRule type="expression" dxfId="2502" priority="12938">
      <formula>IF(RIGHT(TEXT(AI433,"0.#"),1)=".",TRUE,FALSE)</formula>
    </cfRule>
  </conditionalFormatting>
  <conditionalFormatting sqref="AI434">
    <cfRule type="expression" dxfId="2501" priority="12935">
      <formula>IF(RIGHT(TEXT(AI434,"0.#"),1)=".",FALSE,TRUE)</formula>
    </cfRule>
    <cfRule type="expression" dxfId="2500" priority="12936">
      <formula>IF(RIGHT(TEXT(AI434,"0.#"),1)=".",TRUE,FALSE)</formula>
    </cfRule>
  </conditionalFormatting>
  <conditionalFormatting sqref="AQ434">
    <cfRule type="expression" dxfId="2499" priority="12919">
      <formula>IF(RIGHT(TEXT(AQ434,"0.#"),1)=".",FALSE,TRUE)</formula>
    </cfRule>
    <cfRule type="expression" dxfId="2498" priority="12920">
      <formula>IF(RIGHT(TEXT(AQ434,"0.#"),1)=".",TRUE,FALSE)</formula>
    </cfRule>
  </conditionalFormatting>
  <conditionalFormatting sqref="AQ435">
    <cfRule type="expression" dxfId="2497" priority="12905">
      <formula>IF(RIGHT(TEXT(AQ435,"0.#"),1)=".",FALSE,TRUE)</formula>
    </cfRule>
    <cfRule type="expression" dxfId="2496" priority="12906">
      <formula>IF(RIGHT(TEXT(AQ435,"0.#"),1)=".",TRUE,FALSE)</formula>
    </cfRule>
  </conditionalFormatting>
  <conditionalFormatting sqref="AQ433">
    <cfRule type="expression" dxfId="2495" priority="12903">
      <formula>IF(RIGHT(TEXT(AQ433,"0.#"),1)=".",FALSE,TRUE)</formula>
    </cfRule>
    <cfRule type="expression" dxfId="2494" priority="12904">
      <formula>IF(RIGHT(TEXT(AQ433,"0.#"),1)=".",TRUE,FALSE)</formula>
    </cfRule>
  </conditionalFormatting>
  <conditionalFormatting sqref="AL839:AO866">
    <cfRule type="expression" dxfId="2493" priority="6627">
      <formula>IF(AND(AL839&gt;=0, RIGHT(TEXT(AL839,"0.#"),1)&lt;&gt;"."),TRUE,FALSE)</formula>
    </cfRule>
    <cfRule type="expression" dxfId="2492" priority="6628">
      <formula>IF(AND(AL839&gt;=0, RIGHT(TEXT(AL839,"0.#"),1)="."),TRUE,FALSE)</formula>
    </cfRule>
    <cfRule type="expression" dxfId="2491" priority="6629">
      <formula>IF(AND(AL839&lt;0, RIGHT(TEXT(AL839,"0.#"),1)&lt;&gt;"."),TRUE,FALSE)</formula>
    </cfRule>
    <cfRule type="expression" dxfId="2490" priority="6630">
      <formula>IF(AND(AL839&lt;0, RIGHT(TEXT(AL839,"0.#"),1)="."),TRUE,FALSE)</formula>
    </cfRule>
  </conditionalFormatting>
  <conditionalFormatting sqref="AQ53:AQ55">
    <cfRule type="expression" dxfId="2489" priority="4649">
      <formula>IF(RIGHT(TEXT(AQ53,"0.#"),1)=".",FALSE,TRUE)</formula>
    </cfRule>
    <cfRule type="expression" dxfId="2488" priority="4650">
      <formula>IF(RIGHT(TEXT(AQ53,"0.#"),1)=".",TRUE,FALSE)</formula>
    </cfRule>
  </conditionalFormatting>
  <conditionalFormatting sqref="AU53:AU55">
    <cfRule type="expression" dxfId="2487" priority="4647">
      <formula>IF(RIGHT(TEXT(AU53,"0.#"),1)=".",FALSE,TRUE)</formula>
    </cfRule>
    <cfRule type="expression" dxfId="2486" priority="4648">
      <formula>IF(RIGHT(TEXT(AU53,"0.#"),1)=".",TRUE,FALSE)</formula>
    </cfRule>
  </conditionalFormatting>
  <conditionalFormatting sqref="AQ60:AQ62">
    <cfRule type="expression" dxfId="2485" priority="4645">
      <formula>IF(RIGHT(TEXT(AQ60,"0.#"),1)=".",FALSE,TRUE)</formula>
    </cfRule>
    <cfRule type="expression" dxfId="2484" priority="4646">
      <formula>IF(RIGHT(TEXT(AQ60,"0.#"),1)=".",TRUE,FALSE)</formula>
    </cfRule>
  </conditionalFormatting>
  <conditionalFormatting sqref="AU60:AU62">
    <cfRule type="expression" dxfId="2483" priority="4643">
      <formula>IF(RIGHT(TEXT(AU60,"0.#"),1)=".",FALSE,TRUE)</formula>
    </cfRule>
    <cfRule type="expression" dxfId="2482" priority="4644">
      <formula>IF(RIGHT(TEXT(AU60,"0.#"),1)=".",TRUE,FALSE)</formula>
    </cfRule>
  </conditionalFormatting>
  <conditionalFormatting sqref="AQ75:AQ77">
    <cfRule type="expression" dxfId="2481" priority="4641">
      <formula>IF(RIGHT(TEXT(AQ75,"0.#"),1)=".",FALSE,TRUE)</formula>
    </cfRule>
    <cfRule type="expression" dxfId="2480" priority="4642">
      <formula>IF(RIGHT(TEXT(AQ75,"0.#"),1)=".",TRUE,FALSE)</formula>
    </cfRule>
  </conditionalFormatting>
  <conditionalFormatting sqref="AU75:AU77">
    <cfRule type="expression" dxfId="2479" priority="4639">
      <formula>IF(RIGHT(TEXT(AU75,"0.#"),1)=".",FALSE,TRUE)</formula>
    </cfRule>
    <cfRule type="expression" dxfId="2478" priority="4640">
      <formula>IF(RIGHT(TEXT(AU75,"0.#"),1)=".",TRUE,FALSE)</formula>
    </cfRule>
  </conditionalFormatting>
  <conditionalFormatting sqref="AQ87:AQ89">
    <cfRule type="expression" dxfId="2477" priority="4637">
      <formula>IF(RIGHT(TEXT(AQ87,"0.#"),1)=".",FALSE,TRUE)</formula>
    </cfRule>
    <cfRule type="expression" dxfId="2476" priority="4638">
      <formula>IF(RIGHT(TEXT(AQ87,"0.#"),1)=".",TRUE,FALSE)</formula>
    </cfRule>
  </conditionalFormatting>
  <conditionalFormatting sqref="AU87:AU89">
    <cfRule type="expression" dxfId="2475" priority="4635">
      <formula>IF(RIGHT(TEXT(AU87,"0.#"),1)=".",FALSE,TRUE)</formula>
    </cfRule>
    <cfRule type="expression" dxfId="2474" priority="4636">
      <formula>IF(RIGHT(TEXT(AU87,"0.#"),1)=".",TRUE,FALSE)</formula>
    </cfRule>
  </conditionalFormatting>
  <conditionalFormatting sqref="AQ92:AQ94">
    <cfRule type="expression" dxfId="2473" priority="4633">
      <formula>IF(RIGHT(TEXT(AQ92,"0.#"),1)=".",FALSE,TRUE)</formula>
    </cfRule>
    <cfRule type="expression" dxfId="2472" priority="4634">
      <formula>IF(RIGHT(TEXT(AQ92,"0.#"),1)=".",TRUE,FALSE)</formula>
    </cfRule>
  </conditionalFormatting>
  <conditionalFormatting sqref="AU92:AU94">
    <cfRule type="expression" dxfId="2471" priority="4631">
      <formula>IF(RIGHT(TEXT(AU92,"0.#"),1)=".",FALSE,TRUE)</formula>
    </cfRule>
    <cfRule type="expression" dxfId="2470" priority="4632">
      <formula>IF(RIGHT(TEXT(AU92,"0.#"),1)=".",TRUE,FALSE)</formula>
    </cfRule>
  </conditionalFormatting>
  <conditionalFormatting sqref="AQ97:AQ99">
    <cfRule type="expression" dxfId="2469" priority="4629">
      <formula>IF(RIGHT(TEXT(AQ97,"0.#"),1)=".",FALSE,TRUE)</formula>
    </cfRule>
    <cfRule type="expression" dxfId="2468" priority="4630">
      <formula>IF(RIGHT(TEXT(AQ97,"0.#"),1)=".",TRUE,FALSE)</formula>
    </cfRule>
  </conditionalFormatting>
  <conditionalFormatting sqref="AU97:AU99">
    <cfRule type="expression" dxfId="2467" priority="4627">
      <formula>IF(RIGHT(TEXT(AU97,"0.#"),1)=".",FALSE,TRUE)</formula>
    </cfRule>
    <cfRule type="expression" dxfId="2466" priority="4628">
      <formula>IF(RIGHT(TEXT(AU97,"0.#"),1)=".",TRUE,FALSE)</formula>
    </cfRule>
  </conditionalFormatting>
  <conditionalFormatting sqref="AE458">
    <cfRule type="expression" dxfId="2465" priority="4321">
      <formula>IF(RIGHT(TEXT(AE458,"0.#"),1)=".",FALSE,TRUE)</formula>
    </cfRule>
    <cfRule type="expression" dxfId="2464" priority="4322">
      <formula>IF(RIGHT(TEXT(AE458,"0.#"),1)=".",TRUE,FALSE)</formula>
    </cfRule>
  </conditionalFormatting>
  <conditionalFormatting sqref="AM460">
    <cfRule type="expression" dxfId="2463" priority="4311">
      <formula>IF(RIGHT(TEXT(AM460,"0.#"),1)=".",FALSE,TRUE)</formula>
    </cfRule>
    <cfRule type="expression" dxfId="2462" priority="4312">
      <formula>IF(RIGHT(TEXT(AM460,"0.#"),1)=".",TRUE,FALSE)</formula>
    </cfRule>
  </conditionalFormatting>
  <conditionalFormatting sqref="AE459">
    <cfRule type="expression" dxfId="2461" priority="4319">
      <formula>IF(RIGHT(TEXT(AE459,"0.#"),1)=".",FALSE,TRUE)</formula>
    </cfRule>
    <cfRule type="expression" dxfId="2460" priority="4320">
      <formula>IF(RIGHT(TEXT(AE459,"0.#"),1)=".",TRUE,FALSE)</formula>
    </cfRule>
  </conditionalFormatting>
  <conditionalFormatting sqref="AE460">
    <cfRule type="expression" dxfId="2459" priority="4317">
      <formula>IF(RIGHT(TEXT(AE460,"0.#"),1)=".",FALSE,TRUE)</formula>
    </cfRule>
    <cfRule type="expression" dxfId="2458" priority="4318">
      <formula>IF(RIGHT(TEXT(AE460,"0.#"),1)=".",TRUE,FALSE)</formula>
    </cfRule>
  </conditionalFormatting>
  <conditionalFormatting sqref="AM458">
    <cfRule type="expression" dxfId="2457" priority="4315">
      <formula>IF(RIGHT(TEXT(AM458,"0.#"),1)=".",FALSE,TRUE)</formula>
    </cfRule>
    <cfRule type="expression" dxfId="2456" priority="4316">
      <formula>IF(RIGHT(TEXT(AM458,"0.#"),1)=".",TRUE,FALSE)</formula>
    </cfRule>
  </conditionalFormatting>
  <conditionalFormatting sqref="AM459">
    <cfRule type="expression" dxfId="2455" priority="4313">
      <formula>IF(RIGHT(TEXT(AM459,"0.#"),1)=".",FALSE,TRUE)</formula>
    </cfRule>
    <cfRule type="expression" dxfId="2454" priority="4314">
      <formula>IF(RIGHT(TEXT(AM459,"0.#"),1)=".",TRUE,FALSE)</formula>
    </cfRule>
  </conditionalFormatting>
  <conditionalFormatting sqref="AU458">
    <cfRule type="expression" dxfId="2453" priority="4309">
      <formula>IF(RIGHT(TEXT(AU458,"0.#"),1)=".",FALSE,TRUE)</formula>
    </cfRule>
    <cfRule type="expression" dxfId="2452" priority="4310">
      <formula>IF(RIGHT(TEXT(AU458,"0.#"),1)=".",TRUE,FALSE)</formula>
    </cfRule>
  </conditionalFormatting>
  <conditionalFormatting sqref="AU459">
    <cfRule type="expression" dxfId="2451" priority="4307">
      <formula>IF(RIGHT(TEXT(AU459,"0.#"),1)=".",FALSE,TRUE)</formula>
    </cfRule>
    <cfRule type="expression" dxfId="2450" priority="4308">
      <formula>IF(RIGHT(TEXT(AU459,"0.#"),1)=".",TRUE,FALSE)</formula>
    </cfRule>
  </conditionalFormatting>
  <conditionalFormatting sqref="AU460">
    <cfRule type="expression" dxfId="2449" priority="4305">
      <formula>IF(RIGHT(TEXT(AU460,"0.#"),1)=".",FALSE,TRUE)</formula>
    </cfRule>
    <cfRule type="expression" dxfId="2448" priority="4306">
      <formula>IF(RIGHT(TEXT(AU460,"0.#"),1)=".",TRUE,FALSE)</formula>
    </cfRule>
  </conditionalFormatting>
  <conditionalFormatting sqref="AI460">
    <cfRule type="expression" dxfId="2447" priority="4299">
      <formula>IF(RIGHT(TEXT(AI460,"0.#"),1)=".",FALSE,TRUE)</formula>
    </cfRule>
    <cfRule type="expression" dxfId="2446" priority="4300">
      <formula>IF(RIGHT(TEXT(AI460,"0.#"),1)=".",TRUE,FALSE)</formula>
    </cfRule>
  </conditionalFormatting>
  <conditionalFormatting sqref="AI458">
    <cfRule type="expression" dxfId="2445" priority="4303">
      <formula>IF(RIGHT(TEXT(AI458,"0.#"),1)=".",FALSE,TRUE)</formula>
    </cfRule>
    <cfRule type="expression" dxfId="2444" priority="4304">
      <formula>IF(RIGHT(TEXT(AI458,"0.#"),1)=".",TRUE,FALSE)</formula>
    </cfRule>
  </conditionalFormatting>
  <conditionalFormatting sqref="AI459">
    <cfRule type="expression" dxfId="2443" priority="4301">
      <formula>IF(RIGHT(TEXT(AI459,"0.#"),1)=".",FALSE,TRUE)</formula>
    </cfRule>
    <cfRule type="expression" dxfId="2442" priority="4302">
      <formula>IF(RIGHT(TEXT(AI459,"0.#"),1)=".",TRUE,FALSE)</formula>
    </cfRule>
  </conditionalFormatting>
  <conditionalFormatting sqref="AQ459">
    <cfRule type="expression" dxfId="2441" priority="4297">
      <formula>IF(RIGHT(TEXT(AQ459,"0.#"),1)=".",FALSE,TRUE)</formula>
    </cfRule>
    <cfRule type="expression" dxfId="2440" priority="4298">
      <formula>IF(RIGHT(TEXT(AQ459,"0.#"),1)=".",TRUE,FALSE)</formula>
    </cfRule>
  </conditionalFormatting>
  <conditionalFormatting sqref="AQ460">
    <cfRule type="expression" dxfId="2439" priority="4295">
      <formula>IF(RIGHT(TEXT(AQ460,"0.#"),1)=".",FALSE,TRUE)</formula>
    </cfRule>
    <cfRule type="expression" dxfId="2438" priority="4296">
      <formula>IF(RIGHT(TEXT(AQ460,"0.#"),1)=".",TRUE,FALSE)</formula>
    </cfRule>
  </conditionalFormatting>
  <conditionalFormatting sqref="AQ458">
    <cfRule type="expression" dxfId="2437" priority="4293">
      <formula>IF(RIGHT(TEXT(AQ458,"0.#"),1)=".",FALSE,TRUE)</formula>
    </cfRule>
    <cfRule type="expression" dxfId="2436" priority="4294">
      <formula>IF(RIGHT(TEXT(AQ458,"0.#"),1)=".",TRUE,FALSE)</formula>
    </cfRule>
  </conditionalFormatting>
  <conditionalFormatting sqref="AE120 AM120">
    <cfRule type="expression" dxfId="2435" priority="2971">
      <formula>IF(RIGHT(TEXT(AE120,"0.#"),1)=".",FALSE,TRUE)</formula>
    </cfRule>
    <cfRule type="expression" dxfId="2434" priority="2972">
      <formula>IF(RIGHT(TEXT(AE120,"0.#"),1)=".",TRUE,FALSE)</formula>
    </cfRule>
  </conditionalFormatting>
  <conditionalFormatting sqref="AI126">
    <cfRule type="expression" dxfId="2433" priority="2961">
      <formula>IF(RIGHT(TEXT(AI126,"0.#"),1)=".",FALSE,TRUE)</formula>
    </cfRule>
    <cfRule type="expression" dxfId="2432" priority="2962">
      <formula>IF(RIGHT(TEXT(AI126,"0.#"),1)=".",TRUE,FALSE)</formula>
    </cfRule>
  </conditionalFormatting>
  <conditionalFormatting sqref="AI120">
    <cfRule type="expression" dxfId="2431" priority="2969">
      <formula>IF(RIGHT(TEXT(AI120,"0.#"),1)=".",FALSE,TRUE)</formula>
    </cfRule>
    <cfRule type="expression" dxfId="2430" priority="2970">
      <formula>IF(RIGHT(TEXT(AI120,"0.#"),1)=".",TRUE,FALSE)</formula>
    </cfRule>
  </conditionalFormatting>
  <conditionalFormatting sqref="AE123 AM123">
    <cfRule type="expression" dxfId="2429" priority="2967">
      <formula>IF(RIGHT(TEXT(AE123,"0.#"),1)=".",FALSE,TRUE)</formula>
    </cfRule>
    <cfRule type="expression" dxfId="2428" priority="2968">
      <formula>IF(RIGHT(TEXT(AE123,"0.#"),1)=".",TRUE,FALSE)</formula>
    </cfRule>
  </conditionalFormatting>
  <conditionalFormatting sqref="AI123">
    <cfRule type="expression" dxfId="2427" priority="2965">
      <formula>IF(RIGHT(TEXT(AI123,"0.#"),1)=".",FALSE,TRUE)</formula>
    </cfRule>
    <cfRule type="expression" dxfId="2426" priority="2966">
      <formula>IF(RIGHT(TEXT(AI123,"0.#"),1)=".",TRUE,FALSE)</formula>
    </cfRule>
  </conditionalFormatting>
  <conditionalFormatting sqref="AE126 AM126">
    <cfRule type="expression" dxfId="2425" priority="2963">
      <formula>IF(RIGHT(TEXT(AE126,"0.#"),1)=".",FALSE,TRUE)</formula>
    </cfRule>
    <cfRule type="expression" dxfId="2424" priority="2964">
      <formula>IF(RIGHT(TEXT(AE126,"0.#"),1)=".",TRUE,FALSE)</formula>
    </cfRule>
  </conditionalFormatting>
  <conditionalFormatting sqref="AE129 AM129">
    <cfRule type="expression" dxfId="2423" priority="2959">
      <formula>IF(RIGHT(TEXT(AE129,"0.#"),1)=".",FALSE,TRUE)</formula>
    </cfRule>
    <cfRule type="expression" dxfId="2422" priority="2960">
      <formula>IF(RIGHT(TEXT(AE129,"0.#"),1)=".",TRUE,FALSE)</formula>
    </cfRule>
  </conditionalFormatting>
  <conditionalFormatting sqref="AI129">
    <cfRule type="expression" dxfId="2421" priority="2957">
      <formula>IF(RIGHT(TEXT(AI129,"0.#"),1)=".",FALSE,TRUE)</formula>
    </cfRule>
    <cfRule type="expression" dxfId="2420" priority="2958">
      <formula>IF(RIGHT(TEXT(AI129,"0.#"),1)=".",TRUE,FALSE)</formula>
    </cfRule>
  </conditionalFormatting>
  <conditionalFormatting sqref="Y839:Y866">
    <cfRule type="expression" dxfId="2419" priority="2955">
      <formula>IF(RIGHT(TEXT(Y839,"0.#"),1)=".",FALSE,TRUE)</formula>
    </cfRule>
    <cfRule type="expression" dxfId="2418" priority="2956">
      <formula>IF(RIGHT(TEXT(Y839,"0.#"),1)=".",TRUE,FALSE)</formula>
    </cfRule>
  </conditionalFormatting>
  <conditionalFormatting sqref="AU518">
    <cfRule type="expression" dxfId="2417" priority="1465">
      <formula>IF(RIGHT(TEXT(AU518,"0.#"),1)=".",FALSE,TRUE)</formula>
    </cfRule>
    <cfRule type="expression" dxfId="2416" priority="1466">
      <formula>IF(RIGHT(TEXT(AU518,"0.#"),1)=".",TRUE,FALSE)</formula>
    </cfRule>
  </conditionalFormatting>
  <conditionalFormatting sqref="AQ551">
    <cfRule type="expression" dxfId="2415" priority="1241">
      <formula>IF(RIGHT(TEXT(AQ551,"0.#"),1)=".",FALSE,TRUE)</formula>
    </cfRule>
    <cfRule type="expression" dxfId="2414" priority="1242">
      <formula>IF(RIGHT(TEXT(AQ551,"0.#"),1)=".",TRUE,FALSE)</formula>
    </cfRule>
  </conditionalFormatting>
  <conditionalFormatting sqref="AE556">
    <cfRule type="expression" dxfId="2413" priority="1239">
      <formula>IF(RIGHT(TEXT(AE556,"0.#"),1)=".",FALSE,TRUE)</formula>
    </cfRule>
    <cfRule type="expression" dxfId="2412" priority="1240">
      <formula>IF(RIGHT(TEXT(AE556,"0.#"),1)=".",TRUE,FALSE)</formula>
    </cfRule>
  </conditionalFormatting>
  <conditionalFormatting sqref="AE557">
    <cfRule type="expression" dxfId="2411" priority="1237">
      <formula>IF(RIGHT(TEXT(AE557,"0.#"),1)=".",FALSE,TRUE)</formula>
    </cfRule>
    <cfRule type="expression" dxfId="2410" priority="1238">
      <formula>IF(RIGHT(TEXT(AE557,"0.#"),1)=".",TRUE,FALSE)</formula>
    </cfRule>
  </conditionalFormatting>
  <conditionalFormatting sqref="AE558">
    <cfRule type="expression" dxfId="2409" priority="1235">
      <formula>IF(RIGHT(TEXT(AE558,"0.#"),1)=".",FALSE,TRUE)</formula>
    </cfRule>
    <cfRule type="expression" dxfId="2408" priority="1236">
      <formula>IF(RIGHT(TEXT(AE558,"0.#"),1)=".",TRUE,FALSE)</formula>
    </cfRule>
  </conditionalFormatting>
  <conditionalFormatting sqref="AU556">
    <cfRule type="expression" dxfId="2407" priority="1227">
      <formula>IF(RIGHT(TEXT(AU556,"0.#"),1)=".",FALSE,TRUE)</formula>
    </cfRule>
    <cfRule type="expression" dxfId="2406" priority="1228">
      <formula>IF(RIGHT(TEXT(AU556,"0.#"),1)=".",TRUE,FALSE)</formula>
    </cfRule>
  </conditionalFormatting>
  <conditionalFormatting sqref="AU557">
    <cfRule type="expression" dxfId="2405" priority="1225">
      <formula>IF(RIGHT(TEXT(AU557,"0.#"),1)=".",FALSE,TRUE)</formula>
    </cfRule>
    <cfRule type="expression" dxfId="2404" priority="1226">
      <formula>IF(RIGHT(TEXT(AU557,"0.#"),1)=".",TRUE,FALSE)</formula>
    </cfRule>
  </conditionalFormatting>
  <conditionalFormatting sqref="AU558">
    <cfRule type="expression" dxfId="2403" priority="1223">
      <formula>IF(RIGHT(TEXT(AU558,"0.#"),1)=".",FALSE,TRUE)</formula>
    </cfRule>
    <cfRule type="expression" dxfId="2402" priority="1224">
      <formula>IF(RIGHT(TEXT(AU558,"0.#"),1)=".",TRUE,FALSE)</formula>
    </cfRule>
  </conditionalFormatting>
  <conditionalFormatting sqref="AQ557">
    <cfRule type="expression" dxfId="2401" priority="1215">
      <formula>IF(RIGHT(TEXT(AQ557,"0.#"),1)=".",FALSE,TRUE)</formula>
    </cfRule>
    <cfRule type="expression" dxfId="2400" priority="1216">
      <formula>IF(RIGHT(TEXT(AQ557,"0.#"),1)=".",TRUE,FALSE)</formula>
    </cfRule>
  </conditionalFormatting>
  <conditionalFormatting sqref="AQ558">
    <cfRule type="expression" dxfId="2399" priority="1213">
      <formula>IF(RIGHT(TEXT(AQ558,"0.#"),1)=".",FALSE,TRUE)</formula>
    </cfRule>
    <cfRule type="expression" dxfId="2398" priority="1214">
      <formula>IF(RIGHT(TEXT(AQ558,"0.#"),1)=".",TRUE,FALSE)</formula>
    </cfRule>
  </conditionalFormatting>
  <conditionalFormatting sqref="AQ556">
    <cfRule type="expression" dxfId="2397" priority="1211">
      <formula>IF(RIGHT(TEXT(AQ556,"0.#"),1)=".",FALSE,TRUE)</formula>
    </cfRule>
    <cfRule type="expression" dxfId="2396" priority="1212">
      <formula>IF(RIGHT(TEXT(AQ556,"0.#"),1)=".",TRUE,FALSE)</formula>
    </cfRule>
  </conditionalFormatting>
  <conditionalFormatting sqref="AE561">
    <cfRule type="expression" dxfId="2395" priority="1209">
      <formula>IF(RIGHT(TEXT(AE561,"0.#"),1)=".",FALSE,TRUE)</formula>
    </cfRule>
    <cfRule type="expression" dxfId="2394" priority="1210">
      <formula>IF(RIGHT(TEXT(AE561,"0.#"),1)=".",TRUE,FALSE)</formula>
    </cfRule>
  </conditionalFormatting>
  <conditionalFormatting sqref="AE562">
    <cfRule type="expression" dxfId="2393" priority="1207">
      <formula>IF(RIGHT(TEXT(AE562,"0.#"),1)=".",FALSE,TRUE)</formula>
    </cfRule>
    <cfRule type="expression" dxfId="2392" priority="1208">
      <formula>IF(RIGHT(TEXT(AE562,"0.#"),1)=".",TRUE,FALSE)</formula>
    </cfRule>
  </conditionalFormatting>
  <conditionalFormatting sqref="AE563">
    <cfRule type="expression" dxfId="2391" priority="1205">
      <formula>IF(RIGHT(TEXT(AE563,"0.#"),1)=".",FALSE,TRUE)</formula>
    </cfRule>
    <cfRule type="expression" dxfId="2390" priority="1206">
      <formula>IF(RIGHT(TEXT(AE563,"0.#"),1)=".",TRUE,FALSE)</formula>
    </cfRule>
  </conditionalFormatting>
  <conditionalFormatting sqref="AL1102:AO1131">
    <cfRule type="expression" dxfId="2389" priority="2861">
      <formula>IF(AND(AL1102&gt;=0, RIGHT(TEXT(AL1102,"0.#"),1)&lt;&gt;"."),TRUE,FALSE)</formula>
    </cfRule>
    <cfRule type="expression" dxfId="2388" priority="2862">
      <formula>IF(AND(AL1102&gt;=0, RIGHT(TEXT(AL1102,"0.#"),1)="."),TRUE,FALSE)</formula>
    </cfRule>
    <cfRule type="expression" dxfId="2387" priority="2863">
      <formula>IF(AND(AL1102&lt;0, RIGHT(TEXT(AL1102,"0.#"),1)&lt;&gt;"."),TRUE,FALSE)</formula>
    </cfRule>
    <cfRule type="expression" dxfId="2386" priority="2864">
      <formula>IF(AND(AL1102&lt;0, RIGHT(TEXT(AL1102,"0.#"),1)="."),TRUE,FALSE)</formula>
    </cfRule>
  </conditionalFormatting>
  <conditionalFormatting sqref="Y1102:Y1131">
    <cfRule type="expression" dxfId="2385" priority="2859">
      <formula>IF(RIGHT(TEXT(Y1102,"0.#"),1)=".",FALSE,TRUE)</formula>
    </cfRule>
    <cfRule type="expression" dxfId="2384" priority="2860">
      <formula>IF(RIGHT(TEXT(Y1102,"0.#"),1)=".",TRUE,FALSE)</formula>
    </cfRule>
  </conditionalFormatting>
  <conditionalFormatting sqref="AQ553">
    <cfRule type="expression" dxfId="2383" priority="1243">
      <formula>IF(RIGHT(TEXT(AQ553,"0.#"),1)=".",FALSE,TRUE)</formula>
    </cfRule>
    <cfRule type="expression" dxfId="2382" priority="1244">
      <formula>IF(RIGHT(TEXT(AQ553,"0.#"),1)=".",TRUE,FALSE)</formula>
    </cfRule>
  </conditionalFormatting>
  <conditionalFormatting sqref="AU552">
    <cfRule type="expression" dxfId="2381" priority="1255">
      <formula>IF(RIGHT(TEXT(AU552,"0.#"),1)=".",FALSE,TRUE)</formula>
    </cfRule>
    <cfRule type="expression" dxfId="2380" priority="1256">
      <formula>IF(RIGHT(TEXT(AU552,"0.#"),1)=".",TRUE,FALSE)</formula>
    </cfRule>
  </conditionalFormatting>
  <conditionalFormatting sqref="AE552">
    <cfRule type="expression" dxfId="2379" priority="1267">
      <formula>IF(RIGHT(TEXT(AE552,"0.#"),1)=".",FALSE,TRUE)</formula>
    </cfRule>
    <cfRule type="expression" dxfId="2378" priority="1268">
      <formula>IF(RIGHT(TEXT(AE552,"0.#"),1)=".",TRUE,FALSE)</formula>
    </cfRule>
  </conditionalFormatting>
  <conditionalFormatting sqref="AQ548">
    <cfRule type="expression" dxfId="2377" priority="1273">
      <formula>IF(RIGHT(TEXT(AQ548,"0.#"),1)=".",FALSE,TRUE)</formula>
    </cfRule>
    <cfRule type="expression" dxfId="2376" priority="1274">
      <formula>IF(RIGHT(TEXT(AQ548,"0.#"),1)=".",TRUE,FALSE)</formula>
    </cfRule>
  </conditionalFormatting>
  <conditionalFormatting sqref="AL837:AO838">
    <cfRule type="expression" dxfId="2375" priority="2813">
      <formula>IF(AND(AL837&gt;=0, RIGHT(TEXT(AL837,"0.#"),1)&lt;&gt;"."),TRUE,FALSE)</formula>
    </cfRule>
    <cfRule type="expression" dxfId="2374" priority="2814">
      <formula>IF(AND(AL837&gt;=0, RIGHT(TEXT(AL837,"0.#"),1)="."),TRUE,FALSE)</formula>
    </cfRule>
    <cfRule type="expression" dxfId="2373" priority="2815">
      <formula>IF(AND(AL837&lt;0, RIGHT(TEXT(AL837,"0.#"),1)&lt;&gt;"."),TRUE,FALSE)</formula>
    </cfRule>
    <cfRule type="expression" dxfId="2372" priority="2816">
      <formula>IF(AND(AL837&lt;0, RIGHT(TEXT(AL837,"0.#"),1)="."),TRUE,FALSE)</formula>
    </cfRule>
  </conditionalFormatting>
  <conditionalFormatting sqref="Y837:Y838">
    <cfRule type="expression" dxfId="2371" priority="2811">
      <formula>IF(RIGHT(TEXT(Y837,"0.#"),1)=".",FALSE,TRUE)</formula>
    </cfRule>
    <cfRule type="expression" dxfId="2370" priority="2812">
      <formula>IF(RIGHT(TEXT(Y837,"0.#"),1)=".",TRUE,FALSE)</formula>
    </cfRule>
  </conditionalFormatting>
  <conditionalFormatting sqref="AE492">
    <cfRule type="expression" dxfId="2369" priority="1599">
      <formula>IF(RIGHT(TEXT(AE492,"0.#"),1)=".",FALSE,TRUE)</formula>
    </cfRule>
    <cfRule type="expression" dxfId="2368" priority="1600">
      <formula>IF(RIGHT(TEXT(AE492,"0.#"),1)=".",TRUE,FALSE)</formula>
    </cfRule>
  </conditionalFormatting>
  <conditionalFormatting sqref="AE493">
    <cfRule type="expression" dxfId="2367" priority="1597">
      <formula>IF(RIGHT(TEXT(AE493,"0.#"),1)=".",FALSE,TRUE)</formula>
    </cfRule>
    <cfRule type="expression" dxfId="2366" priority="1598">
      <formula>IF(RIGHT(TEXT(AE493,"0.#"),1)=".",TRUE,FALSE)</formula>
    </cfRule>
  </conditionalFormatting>
  <conditionalFormatting sqref="AE494">
    <cfRule type="expression" dxfId="2365" priority="1595">
      <formula>IF(RIGHT(TEXT(AE494,"0.#"),1)=".",FALSE,TRUE)</formula>
    </cfRule>
    <cfRule type="expression" dxfId="2364" priority="1596">
      <formula>IF(RIGHT(TEXT(AE494,"0.#"),1)=".",TRUE,FALSE)</formula>
    </cfRule>
  </conditionalFormatting>
  <conditionalFormatting sqref="AQ493">
    <cfRule type="expression" dxfId="2363" priority="1575">
      <formula>IF(RIGHT(TEXT(AQ493,"0.#"),1)=".",FALSE,TRUE)</formula>
    </cfRule>
    <cfRule type="expression" dxfId="2362" priority="1576">
      <formula>IF(RIGHT(TEXT(AQ493,"0.#"),1)=".",TRUE,FALSE)</formula>
    </cfRule>
  </conditionalFormatting>
  <conditionalFormatting sqref="AQ494">
    <cfRule type="expression" dxfId="2361" priority="1573">
      <formula>IF(RIGHT(TEXT(AQ494,"0.#"),1)=".",FALSE,TRUE)</formula>
    </cfRule>
    <cfRule type="expression" dxfId="2360" priority="1574">
      <formula>IF(RIGHT(TEXT(AQ494,"0.#"),1)=".",TRUE,FALSE)</formula>
    </cfRule>
  </conditionalFormatting>
  <conditionalFormatting sqref="AQ492">
    <cfRule type="expression" dxfId="2359" priority="1571">
      <formula>IF(RIGHT(TEXT(AQ492,"0.#"),1)=".",FALSE,TRUE)</formula>
    </cfRule>
    <cfRule type="expression" dxfId="2358" priority="1572">
      <formula>IF(RIGHT(TEXT(AQ492,"0.#"),1)=".",TRUE,FALSE)</formula>
    </cfRule>
  </conditionalFormatting>
  <conditionalFormatting sqref="AU494">
    <cfRule type="expression" dxfId="2357" priority="1583">
      <formula>IF(RIGHT(TEXT(AU494,"0.#"),1)=".",FALSE,TRUE)</formula>
    </cfRule>
    <cfRule type="expression" dxfId="2356" priority="1584">
      <formula>IF(RIGHT(TEXT(AU494,"0.#"),1)=".",TRUE,FALSE)</formula>
    </cfRule>
  </conditionalFormatting>
  <conditionalFormatting sqref="AU492">
    <cfRule type="expression" dxfId="2355" priority="1587">
      <formula>IF(RIGHT(TEXT(AU492,"0.#"),1)=".",FALSE,TRUE)</formula>
    </cfRule>
    <cfRule type="expression" dxfId="2354" priority="1588">
      <formula>IF(RIGHT(TEXT(AU492,"0.#"),1)=".",TRUE,FALSE)</formula>
    </cfRule>
  </conditionalFormatting>
  <conditionalFormatting sqref="AU493">
    <cfRule type="expression" dxfId="2353" priority="1585">
      <formula>IF(RIGHT(TEXT(AU493,"0.#"),1)=".",FALSE,TRUE)</formula>
    </cfRule>
    <cfRule type="expression" dxfId="2352" priority="1586">
      <formula>IF(RIGHT(TEXT(AU493,"0.#"),1)=".",TRUE,FALSE)</formula>
    </cfRule>
  </conditionalFormatting>
  <conditionalFormatting sqref="AU583">
    <cfRule type="expression" dxfId="2351" priority="1103">
      <formula>IF(RIGHT(TEXT(AU583,"0.#"),1)=".",FALSE,TRUE)</formula>
    </cfRule>
    <cfRule type="expression" dxfId="2350" priority="1104">
      <formula>IF(RIGHT(TEXT(AU583,"0.#"),1)=".",TRUE,FALSE)</formula>
    </cfRule>
  </conditionalFormatting>
  <conditionalFormatting sqref="AU582">
    <cfRule type="expression" dxfId="2349" priority="1105">
      <formula>IF(RIGHT(TEXT(AU582,"0.#"),1)=".",FALSE,TRUE)</formula>
    </cfRule>
    <cfRule type="expression" dxfId="2348" priority="1106">
      <formula>IF(RIGHT(TEXT(AU582,"0.#"),1)=".",TRUE,FALSE)</formula>
    </cfRule>
  </conditionalFormatting>
  <conditionalFormatting sqref="AE499">
    <cfRule type="expression" dxfId="2347" priority="1565">
      <formula>IF(RIGHT(TEXT(AE499,"0.#"),1)=".",FALSE,TRUE)</formula>
    </cfRule>
    <cfRule type="expression" dxfId="2346" priority="1566">
      <formula>IF(RIGHT(TEXT(AE499,"0.#"),1)=".",TRUE,FALSE)</formula>
    </cfRule>
  </conditionalFormatting>
  <conditionalFormatting sqref="AE497">
    <cfRule type="expression" dxfId="2345" priority="1569">
      <formula>IF(RIGHT(TEXT(AE497,"0.#"),1)=".",FALSE,TRUE)</formula>
    </cfRule>
    <cfRule type="expression" dxfId="2344" priority="1570">
      <formula>IF(RIGHT(TEXT(AE497,"0.#"),1)=".",TRUE,FALSE)</formula>
    </cfRule>
  </conditionalFormatting>
  <conditionalFormatting sqref="AE498">
    <cfRule type="expression" dxfId="2343" priority="1567">
      <formula>IF(RIGHT(TEXT(AE498,"0.#"),1)=".",FALSE,TRUE)</formula>
    </cfRule>
    <cfRule type="expression" dxfId="2342" priority="1568">
      <formula>IF(RIGHT(TEXT(AE498,"0.#"),1)=".",TRUE,FALSE)</formula>
    </cfRule>
  </conditionalFormatting>
  <conditionalFormatting sqref="AU499">
    <cfRule type="expression" dxfId="2341" priority="1553">
      <formula>IF(RIGHT(TEXT(AU499,"0.#"),1)=".",FALSE,TRUE)</formula>
    </cfRule>
    <cfRule type="expression" dxfId="2340" priority="1554">
      <formula>IF(RIGHT(TEXT(AU499,"0.#"),1)=".",TRUE,FALSE)</formula>
    </cfRule>
  </conditionalFormatting>
  <conditionalFormatting sqref="AU497">
    <cfRule type="expression" dxfId="2339" priority="1557">
      <formula>IF(RIGHT(TEXT(AU497,"0.#"),1)=".",FALSE,TRUE)</formula>
    </cfRule>
    <cfRule type="expression" dxfId="2338" priority="1558">
      <formula>IF(RIGHT(TEXT(AU497,"0.#"),1)=".",TRUE,FALSE)</formula>
    </cfRule>
  </conditionalFormatting>
  <conditionalFormatting sqref="AU498">
    <cfRule type="expression" dxfId="2337" priority="1555">
      <formula>IF(RIGHT(TEXT(AU498,"0.#"),1)=".",FALSE,TRUE)</formula>
    </cfRule>
    <cfRule type="expression" dxfId="2336" priority="1556">
      <formula>IF(RIGHT(TEXT(AU498,"0.#"),1)=".",TRUE,FALSE)</formula>
    </cfRule>
  </conditionalFormatting>
  <conditionalFormatting sqref="AQ497">
    <cfRule type="expression" dxfId="2335" priority="1541">
      <formula>IF(RIGHT(TEXT(AQ497,"0.#"),1)=".",FALSE,TRUE)</formula>
    </cfRule>
    <cfRule type="expression" dxfId="2334" priority="1542">
      <formula>IF(RIGHT(TEXT(AQ497,"0.#"),1)=".",TRUE,FALSE)</formula>
    </cfRule>
  </conditionalFormatting>
  <conditionalFormatting sqref="AQ498">
    <cfRule type="expression" dxfId="2333" priority="1545">
      <formula>IF(RIGHT(TEXT(AQ498,"0.#"),1)=".",FALSE,TRUE)</formula>
    </cfRule>
    <cfRule type="expression" dxfId="2332" priority="1546">
      <formula>IF(RIGHT(TEXT(AQ498,"0.#"),1)=".",TRUE,FALSE)</formula>
    </cfRule>
  </conditionalFormatting>
  <conditionalFormatting sqref="AQ499">
    <cfRule type="expression" dxfId="2331" priority="1543">
      <formula>IF(RIGHT(TEXT(AQ499,"0.#"),1)=".",FALSE,TRUE)</formula>
    </cfRule>
    <cfRule type="expression" dxfId="2330" priority="1544">
      <formula>IF(RIGHT(TEXT(AQ499,"0.#"),1)=".",TRUE,FALSE)</formula>
    </cfRule>
  </conditionalFormatting>
  <conditionalFormatting sqref="AE504">
    <cfRule type="expression" dxfId="2329" priority="1535">
      <formula>IF(RIGHT(TEXT(AE504,"0.#"),1)=".",FALSE,TRUE)</formula>
    </cfRule>
    <cfRule type="expression" dxfId="2328" priority="1536">
      <formula>IF(RIGHT(TEXT(AE504,"0.#"),1)=".",TRUE,FALSE)</formula>
    </cfRule>
  </conditionalFormatting>
  <conditionalFormatting sqref="AE502">
    <cfRule type="expression" dxfId="2327" priority="1539">
      <formula>IF(RIGHT(TEXT(AE502,"0.#"),1)=".",FALSE,TRUE)</formula>
    </cfRule>
    <cfRule type="expression" dxfId="2326" priority="1540">
      <formula>IF(RIGHT(TEXT(AE502,"0.#"),1)=".",TRUE,FALSE)</formula>
    </cfRule>
  </conditionalFormatting>
  <conditionalFormatting sqref="AE503">
    <cfRule type="expression" dxfId="2325" priority="1537">
      <formula>IF(RIGHT(TEXT(AE503,"0.#"),1)=".",FALSE,TRUE)</formula>
    </cfRule>
    <cfRule type="expression" dxfId="2324" priority="1538">
      <formula>IF(RIGHT(TEXT(AE503,"0.#"),1)=".",TRUE,FALSE)</formula>
    </cfRule>
  </conditionalFormatting>
  <conditionalFormatting sqref="AU504">
    <cfRule type="expression" dxfId="2323" priority="1523">
      <formula>IF(RIGHT(TEXT(AU504,"0.#"),1)=".",FALSE,TRUE)</formula>
    </cfRule>
    <cfRule type="expression" dxfId="2322" priority="1524">
      <formula>IF(RIGHT(TEXT(AU504,"0.#"),1)=".",TRUE,FALSE)</formula>
    </cfRule>
  </conditionalFormatting>
  <conditionalFormatting sqref="AU502">
    <cfRule type="expression" dxfId="2321" priority="1527">
      <formula>IF(RIGHT(TEXT(AU502,"0.#"),1)=".",FALSE,TRUE)</formula>
    </cfRule>
    <cfRule type="expression" dxfId="2320" priority="1528">
      <formula>IF(RIGHT(TEXT(AU502,"0.#"),1)=".",TRUE,FALSE)</formula>
    </cfRule>
  </conditionalFormatting>
  <conditionalFormatting sqref="AU503">
    <cfRule type="expression" dxfId="2319" priority="1525">
      <formula>IF(RIGHT(TEXT(AU503,"0.#"),1)=".",FALSE,TRUE)</formula>
    </cfRule>
    <cfRule type="expression" dxfId="2318" priority="1526">
      <formula>IF(RIGHT(TEXT(AU503,"0.#"),1)=".",TRUE,FALSE)</formula>
    </cfRule>
  </conditionalFormatting>
  <conditionalFormatting sqref="AQ502">
    <cfRule type="expression" dxfId="2317" priority="1511">
      <formula>IF(RIGHT(TEXT(AQ502,"0.#"),1)=".",FALSE,TRUE)</formula>
    </cfRule>
    <cfRule type="expression" dxfId="2316" priority="1512">
      <formula>IF(RIGHT(TEXT(AQ502,"0.#"),1)=".",TRUE,FALSE)</formula>
    </cfRule>
  </conditionalFormatting>
  <conditionalFormatting sqref="AQ503">
    <cfRule type="expression" dxfId="2315" priority="1515">
      <formula>IF(RIGHT(TEXT(AQ503,"0.#"),1)=".",FALSE,TRUE)</formula>
    </cfRule>
    <cfRule type="expression" dxfId="2314" priority="1516">
      <formula>IF(RIGHT(TEXT(AQ503,"0.#"),1)=".",TRUE,FALSE)</formula>
    </cfRule>
  </conditionalFormatting>
  <conditionalFormatting sqref="AQ504">
    <cfRule type="expression" dxfId="2313" priority="1513">
      <formula>IF(RIGHT(TEXT(AQ504,"0.#"),1)=".",FALSE,TRUE)</formula>
    </cfRule>
    <cfRule type="expression" dxfId="2312" priority="1514">
      <formula>IF(RIGHT(TEXT(AQ504,"0.#"),1)=".",TRUE,FALSE)</formula>
    </cfRule>
  </conditionalFormatting>
  <conditionalFormatting sqref="AE509">
    <cfRule type="expression" dxfId="2311" priority="1505">
      <formula>IF(RIGHT(TEXT(AE509,"0.#"),1)=".",FALSE,TRUE)</formula>
    </cfRule>
    <cfRule type="expression" dxfId="2310" priority="1506">
      <formula>IF(RIGHT(TEXT(AE509,"0.#"),1)=".",TRUE,FALSE)</formula>
    </cfRule>
  </conditionalFormatting>
  <conditionalFormatting sqref="AE507">
    <cfRule type="expression" dxfId="2309" priority="1509">
      <formula>IF(RIGHT(TEXT(AE507,"0.#"),1)=".",FALSE,TRUE)</formula>
    </cfRule>
    <cfRule type="expression" dxfId="2308" priority="1510">
      <formula>IF(RIGHT(TEXT(AE507,"0.#"),1)=".",TRUE,FALSE)</formula>
    </cfRule>
  </conditionalFormatting>
  <conditionalFormatting sqref="AE508">
    <cfRule type="expression" dxfId="2307" priority="1507">
      <formula>IF(RIGHT(TEXT(AE508,"0.#"),1)=".",FALSE,TRUE)</formula>
    </cfRule>
    <cfRule type="expression" dxfId="2306" priority="1508">
      <formula>IF(RIGHT(TEXT(AE508,"0.#"),1)=".",TRUE,FALSE)</formula>
    </cfRule>
  </conditionalFormatting>
  <conditionalFormatting sqref="AU509">
    <cfRule type="expression" dxfId="2305" priority="1493">
      <formula>IF(RIGHT(TEXT(AU509,"0.#"),1)=".",FALSE,TRUE)</formula>
    </cfRule>
    <cfRule type="expression" dxfId="2304" priority="1494">
      <formula>IF(RIGHT(TEXT(AU509,"0.#"),1)=".",TRUE,FALSE)</formula>
    </cfRule>
  </conditionalFormatting>
  <conditionalFormatting sqref="AU507">
    <cfRule type="expression" dxfId="2303" priority="1497">
      <formula>IF(RIGHT(TEXT(AU507,"0.#"),1)=".",FALSE,TRUE)</formula>
    </cfRule>
    <cfRule type="expression" dxfId="2302" priority="1498">
      <formula>IF(RIGHT(TEXT(AU507,"0.#"),1)=".",TRUE,FALSE)</formula>
    </cfRule>
  </conditionalFormatting>
  <conditionalFormatting sqref="AU508">
    <cfRule type="expression" dxfId="2301" priority="1495">
      <formula>IF(RIGHT(TEXT(AU508,"0.#"),1)=".",FALSE,TRUE)</formula>
    </cfRule>
    <cfRule type="expression" dxfId="2300" priority="1496">
      <formula>IF(RIGHT(TEXT(AU508,"0.#"),1)=".",TRUE,FALSE)</formula>
    </cfRule>
  </conditionalFormatting>
  <conditionalFormatting sqref="AQ507">
    <cfRule type="expression" dxfId="2299" priority="1481">
      <formula>IF(RIGHT(TEXT(AQ507,"0.#"),1)=".",FALSE,TRUE)</formula>
    </cfRule>
    <cfRule type="expression" dxfId="2298" priority="1482">
      <formula>IF(RIGHT(TEXT(AQ507,"0.#"),1)=".",TRUE,FALSE)</formula>
    </cfRule>
  </conditionalFormatting>
  <conditionalFormatting sqref="AQ508">
    <cfRule type="expression" dxfId="2297" priority="1485">
      <formula>IF(RIGHT(TEXT(AQ508,"0.#"),1)=".",FALSE,TRUE)</formula>
    </cfRule>
    <cfRule type="expression" dxfId="2296" priority="1486">
      <formula>IF(RIGHT(TEXT(AQ508,"0.#"),1)=".",TRUE,FALSE)</formula>
    </cfRule>
  </conditionalFormatting>
  <conditionalFormatting sqref="AQ509">
    <cfRule type="expression" dxfId="2295" priority="1483">
      <formula>IF(RIGHT(TEXT(AQ509,"0.#"),1)=".",FALSE,TRUE)</formula>
    </cfRule>
    <cfRule type="expression" dxfId="2294" priority="1484">
      <formula>IF(RIGHT(TEXT(AQ509,"0.#"),1)=".",TRUE,FALSE)</formula>
    </cfRule>
  </conditionalFormatting>
  <conditionalFormatting sqref="AE465">
    <cfRule type="expression" dxfId="2293" priority="1775">
      <formula>IF(RIGHT(TEXT(AE465,"0.#"),1)=".",FALSE,TRUE)</formula>
    </cfRule>
    <cfRule type="expression" dxfId="2292" priority="1776">
      <formula>IF(RIGHT(TEXT(AE465,"0.#"),1)=".",TRUE,FALSE)</formula>
    </cfRule>
  </conditionalFormatting>
  <conditionalFormatting sqref="AE463">
    <cfRule type="expression" dxfId="2291" priority="1779">
      <formula>IF(RIGHT(TEXT(AE463,"0.#"),1)=".",FALSE,TRUE)</formula>
    </cfRule>
    <cfRule type="expression" dxfId="2290" priority="1780">
      <formula>IF(RIGHT(TEXT(AE463,"0.#"),1)=".",TRUE,FALSE)</formula>
    </cfRule>
  </conditionalFormatting>
  <conditionalFormatting sqref="AE464">
    <cfRule type="expression" dxfId="2289" priority="1777">
      <formula>IF(RIGHT(TEXT(AE464,"0.#"),1)=".",FALSE,TRUE)</formula>
    </cfRule>
    <cfRule type="expression" dxfId="2288" priority="1778">
      <formula>IF(RIGHT(TEXT(AE464,"0.#"),1)=".",TRUE,FALSE)</formula>
    </cfRule>
  </conditionalFormatting>
  <conditionalFormatting sqref="AM465">
    <cfRule type="expression" dxfId="2287" priority="1769">
      <formula>IF(RIGHT(TEXT(AM465,"0.#"),1)=".",FALSE,TRUE)</formula>
    </cfRule>
    <cfRule type="expression" dxfId="2286" priority="1770">
      <formula>IF(RIGHT(TEXT(AM465,"0.#"),1)=".",TRUE,FALSE)</formula>
    </cfRule>
  </conditionalFormatting>
  <conditionalFormatting sqref="AM463">
    <cfRule type="expression" dxfId="2285" priority="1773">
      <formula>IF(RIGHT(TEXT(AM463,"0.#"),1)=".",FALSE,TRUE)</formula>
    </cfRule>
    <cfRule type="expression" dxfId="2284" priority="1774">
      <formula>IF(RIGHT(TEXT(AM463,"0.#"),1)=".",TRUE,FALSE)</formula>
    </cfRule>
  </conditionalFormatting>
  <conditionalFormatting sqref="AM464">
    <cfRule type="expression" dxfId="2283" priority="1771">
      <formula>IF(RIGHT(TEXT(AM464,"0.#"),1)=".",FALSE,TRUE)</formula>
    </cfRule>
    <cfRule type="expression" dxfId="2282" priority="1772">
      <formula>IF(RIGHT(TEXT(AM464,"0.#"),1)=".",TRUE,FALSE)</formula>
    </cfRule>
  </conditionalFormatting>
  <conditionalFormatting sqref="AU465">
    <cfRule type="expression" dxfId="2281" priority="1763">
      <formula>IF(RIGHT(TEXT(AU465,"0.#"),1)=".",FALSE,TRUE)</formula>
    </cfRule>
    <cfRule type="expression" dxfId="2280" priority="1764">
      <formula>IF(RIGHT(TEXT(AU465,"0.#"),1)=".",TRUE,FALSE)</formula>
    </cfRule>
  </conditionalFormatting>
  <conditionalFormatting sqref="AU463">
    <cfRule type="expression" dxfId="2279" priority="1767">
      <formula>IF(RIGHT(TEXT(AU463,"0.#"),1)=".",FALSE,TRUE)</formula>
    </cfRule>
    <cfRule type="expression" dxfId="2278" priority="1768">
      <formula>IF(RIGHT(TEXT(AU463,"0.#"),1)=".",TRUE,FALSE)</formula>
    </cfRule>
  </conditionalFormatting>
  <conditionalFormatting sqref="AU464">
    <cfRule type="expression" dxfId="2277" priority="1765">
      <formula>IF(RIGHT(TEXT(AU464,"0.#"),1)=".",FALSE,TRUE)</formula>
    </cfRule>
    <cfRule type="expression" dxfId="2276" priority="1766">
      <formula>IF(RIGHT(TEXT(AU464,"0.#"),1)=".",TRUE,FALSE)</formula>
    </cfRule>
  </conditionalFormatting>
  <conditionalFormatting sqref="AI465">
    <cfRule type="expression" dxfId="2275" priority="1757">
      <formula>IF(RIGHT(TEXT(AI465,"0.#"),1)=".",FALSE,TRUE)</formula>
    </cfRule>
    <cfRule type="expression" dxfId="2274" priority="1758">
      <formula>IF(RIGHT(TEXT(AI465,"0.#"),1)=".",TRUE,FALSE)</formula>
    </cfRule>
  </conditionalFormatting>
  <conditionalFormatting sqref="AI463">
    <cfRule type="expression" dxfId="2273" priority="1761">
      <formula>IF(RIGHT(TEXT(AI463,"0.#"),1)=".",FALSE,TRUE)</formula>
    </cfRule>
    <cfRule type="expression" dxfId="2272" priority="1762">
      <formula>IF(RIGHT(TEXT(AI463,"0.#"),1)=".",TRUE,FALSE)</formula>
    </cfRule>
  </conditionalFormatting>
  <conditionalFormatting sqref="AI464">
    <cfRule type="expression" dxfId="2271" priority="1759">
      <formula>IF(RIGHT(TEXT(AI464,"0.#"),1)=".",FALSE,TRUE)</formula>
    </cfRule>
    <cfRule type="expression" dxfId="2270" priority="1760">
      <formula>IF(RIGHT(TEXT(AI464,"0.#"),1)=".",TRUE,FALSE)</formula>
    </cfRule>
  </conditionalFormatting>
  <conditionalFormatting sqref="AQ463">
    <cfRule type="expression" dxfId="2269" priority="1751">
      <formula>IF(RIGHT(TEXT(AQ463,"0.#"),1)=".",FALSE,TRUE)</formula>
    </cfRule>
    <cfRule type="expression" dxfId="2268" priority="1752">
      <formula>IF(RIGHT(TEXT(AQ463,"0.#"),1)=".",TRUE,FALSE)</formula>
    </cfRule>
  </conditionalFormatting>
  <conditionalFormatting sqref="AQ464">
    <cfRule type="expression" dxfId="2267" priority="1755">
      <formula>IF(RIGHT(TEXT(AQ464,"0.#"),1)=".",FALSE,TRUE)</formula>
    </cfRule>
    <cfRule type="expression" dxfId="2266" priority="1756">
      <formula>IF(RIGHT(TEXT(AQ464,"0.#"),1)=".",TRUE,FALSE)</formula>
    </cfRule>
  </conditionalFormatting>
  <conditionalFormatting sqref="AQ465">
    <cfRule type="expression" dxfId="2265" priority="1753">
      <formula>IF(RIGHT(TEXT(AQ465,"0.#"),1)=".",FALSE,TRUE)</formula>
    </cfRule>
    <cfRule type="expression" dxfId="2264" priority="1754">
      <formula>IF(RIGHT(TEXT(AQ465,"0.#"),1)=".",TRUE,FALSE)</formula>
    </cfRule>
  </conditionalFormatting>
  <conditionalFormatting sqref="AE470">
    <cfRule type="expression" dxfId="2263" priority="1745">
      <formula>IF(RIGHT(TEXT(AE470,"0.#"),1)=".",FALSE,TRUE)</formula>
    </cfRule>
    <cfRule type="expression" dxfId="2262" priority="1746">
      <formula>IF(RIGHT(TEXT(AE470,"0.#"),1)=".",TRUE,FALSE)</formula>
    </cfRule>
  </conditionalFormatting>
  <conditionalFormatting sqref="AE468">
    <cfRule type="expression" dxfId="2261" priority="1749">
      <formula>IF(RIGHT(TEXT(AE468,"0.#"),1)=".",FALSE,TRUE)</formula>
    </cfRule>
    <cfRule type="expression" dxfId="2260" priority="1750">
      <formula>IF(RIGHT(TEXT(AE468,"0.#"),1)=".",TRUE,FALSE)</formula>
    </cfRule>
  </conditionalFormatting>
  <conditionalFormatting sqref="AE469">
    <cfRule type="expression" dxfId="2259" priority="1747">
      <formula>IF(RIGHT(TEXT(AE469,"0.#"),1)=".",FALSE,TRUE)</formula>
    </cfRule>
    <cfRule type="expression" dxfId="2258" priority="1748">
      <formula>IF(RIGHT(TEXT(AE469,"0.#"),1)=".",TRUE,FALSE)</formula>
    </cfRule>
  </conditionalFormatting>
  <conditionalFormatting sqref="AM470">
    <cfRule type="expression" dxfId="2257" priority="1739">
      <formula>IF(RIGHT(TEXT(AM470,"0.#"),1)=".",FALSE,TRUE)</formula>
    </cfRule>
    <cfRule type="expression" dxfId="2256" priority="1740">
      <formula>IF(RIGHT(TEXT(AM470,"0.#"),1)=".",TRUE,FALSE)</formula>
    </cfRule>
  </conditionalFormatting>
  <conditionalFormatting sqref="AM468">
    <cfRule type="expression" dxfId="2255" priority="1743">
      <formula>IF(RIGHT(TEXT(AM468,"0.#"),1)=".",FALSE,TRUE)</formula>
    </cfRule>
    <cfRule type="expression" dxfId="2254" priority="1744">
      <formula>IF(RIGHT(TEXT(AM468,"0.#"),1)=".",TRUE,FALSE)</formula>
    </cfRule>
  </conditionalFormatting>
  <conditionalFormatting sqref="AM469">
    <cfRule type="expression" dxfId="2253" priority="1741">
      <formula>IF(RIGHT(TEXT(AM469,"0.#"),1)=".",FALSE,TRUE)</formula>
    </cfRule>
    <cfRule type="expression" dxfId="2252" priority="1742">
      <formula>IF(RIGHT(TEXT(AM469,"0.#"),1)=".",TRUE,FALSE)</formula>
    </cfRule>
  </conditionalFormatting>
  <conditionalFormatting sqref="AU470">
    <cfRule type="expression" dxfId="2251" priority="1733">
      <formula>IF(RIGHT(TEXT(AU470,"0.#"),1)=".",FALSE,TRUE)</formula>
    </cfRule>
    <cfRule type="expression" dxfId="2250" priority="1734">
      <formula>IF(RIGHT(TEXT(AU470,"0.#"),1)=".",TRUE,FALSE)</formula>
    </cfRule>
  </conditionalFormatting>
  <conditionalFormatting sqref="AU468">
    <cfRule type="expression" dxfId="2249" priority="1737">
      <formula>IF(RIGHT(TEXT(AU468,"0.#"),1)=".",FALSE,TRUE)</formula>
    </cfRule>
    <cfRule type="expression" dxfId="2248" priority="1738">
      <formula>IF(RIGHT(TEXT(AU468,"0.#"),1)=".",TRUE,FALSE)</formula>
    </cfRule>
  </conditionalFormatting>
  <conditionalFormatting sqref="AU469">
    <cfRule type="expression" dxfId="2247" priority="1735">
      <formula>IF(RIGHT(TEXT(AU469,"0.#"),1)=".",FALSE,TRUE)</formula>
    </cfRule>
    <cfRule type="expression" dxfId="2246" priority="1736">
      <formula>IF(RIGHT(TEXT(AU469,"0.#"),1)=".",TRUE,FALSE)</formula>
    </cfRule>
  </conditionalFormatting>
  <conditionalFormatting sqref="AI470">
    <cfRule type="expression" dxfId="2245" priority="1727">
      <formula>IF(RIGHT(TEXT(AI470,"0.#"),1)=".",FALSE,TRUE)</formula>
    </cfRule>
    <cfRule type="expression" dxfId="2244" priority="1728">
      <formula>IF(RIGHT(TEXT(AI470,"0.#"),1)=".",TRUE,FALSE)</formula>
    </cfRule>
  </conditionalFormatting>
  <conditionalFormatting sqref="AI468">
    <cfRule type="expression" dxfId="2243" priority="1731">
      <formula>IF(RIGHT(TEXT(AI468,"0.#"),1)=".",FALSE,TRUE)</formula>
    </cfRule>
    <cfRule type="expression" dxfId="2242" priority="1732">
      <formula>IF(RIGHT(TEXT(AI468,"0.#"),1)=".",TRUE,FALSE)</formula>
    </cfRule>
  </conditionalFormatting>
  <conditionalFormatting sqref="AI469">
    <cfRule type="expression" dxfId="2241" priority="1729">
      <formula>IF(RIGHT(TEXT(AI469,"0.#"),1)=".",FALSE,TRUE)</formula>
    </cfRule>
    <cfRule type="expression" dxfId="2240" priority="1730">
      <formula>IF(RIGHT(TEXT(AI469,"0.#"),1)=".",TRUE,FALSE)</formula>
    </cfRule>
  </conditionalFormatting>
  <conditionalFormatting sqref="AQ468">
    <cfRule type="expression" dxfId="2239" priority="1721">
      <formula>IF(RIGHT(TEXT(AQ468,"0.#"),1)=".",FALSE,TRUE)</formula>
    </cfRule>
    <cfRule type="expression" dxfId="2238" priority="1722">
      <formula>IF(RIGHT(TEXT(AQ468,"0.#"),1)=".",TRUE,FALSE)</formula>
    </cfRule>
  </conditionalFormatting>
  <conditionalFormatting sqref="AQ469">
    <cfRule type="expression" dxfId="2237" priority="1725">
      <formula>IF(RIGHT(TEXT(AQ469,"0.#"),1)=".",FALSE,TRUE)</formula>
    </cfRule>
    <cfRule type="expression" dxfId="2236" priority="1726">
      <formula>IF(RIGHT(TEXT(AQ469,"0.#"),1)=".",TRUE,FALSE)</formula>
    </cfRule>
  </conditionalFormatting>
  <conditionalFormatting sqref="AQ470">
    <cfRule type="expression" dxfId="2235" priority="1723">
      <formula>IF(RIGHT(TEXT(AQ470,"0.#"),1)=".",FALSE,TRUE)</formula>
    </cfRule>
    <cfRule type="expression" dxfId="2234" priority="1724">
      <formula>IF(RIGHT(TEXT(AQ470,"0.#"),1)=".",TRUE,FALSE)</formula>
    </cfRule>
  </conditionalFormatting>
  <conditionalFormatting sqref="AE475">
    <cfRule type="expression" dxfId="2233" priority="1715">
      <formula>IF(RIGHT(TEXT(AE475,"0.#"),1)=".",FALSE,TRUE)</formula>
    </cfRule>
    <cfRule type="expression" dxfId="2232" priority="1716">
      <formula>IF(RIGHT(TEXT(AE475,"0.#"),1)=".",TRUE,FALSE)</formula>
    </cfRule>
  </conditionalFormatting>
  <conditionalFormatting sqref="AE473">
    <cfRule type="expression" dxfId="2231" priority="1719">
      <formula>IF(RIGHT(TEXT(AE473,"0.#"),1)=".",FALSE,TRUE)</formula>
    </cfRule>
    <cfRule type="expression" dxfId="2230" priority="1720">
      <formula>IF(RIGHT(TEXT(AE473,"0.#"),1)=".",TRUE,FALSE)</formula>
    </cfRule>
  </conditionalFormatting>
  <conditionalFormatting sqref="AE474">
    <cfRule type="expression" dxfId="2229" priority="1717">
      <formula>IF(RIGHT(TEXT(AE474,"0.#"),1)=".",FALSE,TRUE)</formula>
    </cfRule>
    <cfRule type="expression" dxfId="2228" priority="1718">
      <formula>IF(RIGHT(TEXT(AE474,"0.#"),1)=".",TRUE,FALSE)</formula>
    </cfRule>
  </conditionalFormatting>
  <conditionalFormatting sqref="AM475">
    <cfRule type="expression" dxfId="2227" priority="1709">
      <formula>IF(RIGHT(TEXT(AM475,"0.#"),1)=".",FALSE,TRUE)</formula>
    </cfRule>
    <cfRule type="expression" dxfId="2226" priority="1710">
      <formula>IF(RIGHT(TEXT(AM475,"0.#"),1)=".",TRUE,FALSE)</formula>
    </cfRule>
  </conditionalFormatting>
  <conditionalFormatting sqref="AM473">
    <cfRule type="expression" dxfId="2225" priority="1713">
      <formula>IF(RIGHT(TEXT(AM473,"0.#"),1)=".",FALSE,TRUE)</formula>
    </cfRule>
    <cfRule type="expression" dxfId="2224" priority="1714">
      <formula>IF(RIGHT(TEXT(AM473,"0.#"),1)=".",TRUE,FALSE)</formula>
    </cfRule>
  </conditionalFormatting>
  <conditionalFormatting sqref="AM474">
    <cfRule type="expression" dxfId="2223" priority="1711">
      <formula>IF(RIGHT(TEXT(AM474,"0.#"),1)=".",FALSE,TRUE)</formula>
    </cfRule>
    <cfRule type="expression" dxfId="2222" priority="1712">
      <formula>IF(RIGHT(TEXT(AM474,"0.#"),1)=".",TRUE,FALSE)</formula>
    </cfRule>
  </conditionalFormatting>
  <conditionalFormatting sqref="AU475">
    <cfRule type="expression" dxfId="2221" priority="1703">
      <formula>IF(RIGHT(TEXT(AU475,"0.#"),1)=".",FALSE,TRUE)</formula>
    </cfRule>
    <cfRule type="expression" dxfId="2220" priority="1704">
      <formula>IF(RIGHT(TEXT(AU475,"0.#"),1)=".",TRUE,FALSE)</formula>
    </cfRule>
  </conditionalFormatting>
  <conditionalFormatting sqref="AU473">
    <cfRule type="expression" dxfId="2219" priority="1707">
      <formula>IF(RIGHT(TEXT(AU473,"0.#"),1)=".",FALSE,TRUE)</formula>
    </cfRule>
    <cfRule type="expression" dxfId="2218" priority="1708">
      <formula>IF(RIGHT(TEXT(AU473,"0.#"),1)=".",TRUE,FALSE)</formula>
    </cfRule>
  </conditionalFormatting>
  <conditionalFormatting sqref="AU474">
    <cfRule type="expression" dxfId="2217" priority="1705">
      <formula>IF(RIGHT(TEXT(AU474,"0.#"),1)=".",FALSE,TRUE)</formula>
    </cfRule>
    <cfRule type="expression" dxfId="2216" priority="1706">
      <formula>IF(RIGHT(TEXT(AU474,"0.#"),1)=".",TRUE,FALSE)</formula>
    </cfRule>
  </conditionalFormatting>
  <conditionalFormatting sqref="AI475">
    <cfRule type="expression" dxfId="2215" priority="1697">
      <formula>IF(RIGHT(TEXT(AI475,"0.#"),1)=".",FALSE,TRUE)</formula>
    </cfRule>
    <cfRule type="expression" dxfId="2214" priority="1698">
      <formula>IF(RIGHT(TEXT(AI475,"0.#"),1)=".",TRUE,FALSE)</formula>
    </cfRule>
  </conditionalFormatting>
  <conditionalFormatting sqref="AI473">
    <cfRule type="expression" dxfId="2213" priority="1701">
      <formula>IF(RIGHT(TEXT(AI473,"0.#"),1)=".",FALSE,TRUE)</formula>
    </cfRule>
    <cfRule type="expression" dxfId="2212" priority="1702">
      <formula>IF(RIGHT(TEXT(AI473,"0.#"),1)=".",TRUE,FALSE)</formula>
    </cfRule>
  </conditionalFormatting>
  <conditionalFormatting sqref="AI474">
    <cfRule type="expression" dxfId="2211" priority="1699">
      <formula>IF(RIGHT(TEXT(AI474,"0.#"),1)=".",FALSE,TRUE)</formula>
    </cfRule>
    <cfRule type="expression" dxfId="2210" priority="1700">
      <formula>IF(RIGHT(TEXT(AI474,"0.#"),1)=".",TRUE,FALSE)</formula>
    </cfRule>
  </conditionalFormatting>
  <conditionalFormatting sqref="AQ473">
    <cfRule type="expression" dxfId="2209" priority="1691">
      <formula>IF(RIGHT(TEXT(AQ473,"0.#"),1)=".",FALSE,TRUE)</formula>
    </cfRule>
    <cfRule type="expression" dxfId="2208" priority="1692">
      <formula>IF(RIGHT(TEXT(AQ473,"0.#"),1)=".",TRUE,FALSE)</formula>
    </cfRule>
  </conditionalFormatting>
  <conditionalFormatting sqref="AQ474">
    <cfRule type="expression" dxfId="2207" priority="1695">
      <formula>IF(RIGHT(TEXT(AQ474,"0.#"),1)=".",FALSE,TRUE)</formula>
    </cfRule>
    <cfRule type="expression" dxfId="2206" priority="1696">
      <formula>IF(RIGHT(TEXT(AQ474,"0.#"),1)=".",TRUE,FALSE)</formula>
    </cfRule>
  </conditionalFormatting>
  <conditionalFormatting sqref="AQ475">
    <cfRule type="expression" dxfId="2205" priority="1693">
      <formula>IF(RIGHT(TEXT(AQ475,"0.#"),1)=".",FALSE,TRUE)</formula>
    </cfRule>
    <cfRule type="expression" dxfId="2204" priority="1694">
      <formula>IF(RIGHT(TEXT(AQ475,"0.#"),1)=".",TRUE,FALSE)</formula>
    </cfRule>
  </conditionalFormatting>
  <conditionalFormatting sqref="AE480">
    <cfRule type="expression" dxfId="2203" priority="1685">
      <formula>IF(RIGHT(TEXT(AE480,"0.#"),1)=".",FALSE,TRUE)</formula>
    </cfRule>
    <cfRule type="expression" dxfId="2202" priority="1686">
      <formula>IF(RIGHT(TEXT(AE480,"0.#"),1)=".",TRUE,FALSE)</formula>
    </cfRule>
  </conditionalFormatting>
  <conditionalFormatting sqref="AE478">
    <cfRule type="expression" dxfId="2201" priority="1689">
      <formula>IF(RIGHT(TEXT(AE478,"0.#"),1)=".",FALSE,TRUE)</formula>
    </cfRule>
    <cfRule type="expression" dxfId="2200" priority="1690">
      <formula>IF(RIGHT(TEXT(AE478,"0.#"),1)=".",TRUE,FALSE)</formula>
    </cfRule>
  </conditionalFormatting>
  <conditionalFormatting sqref="AE479">
    <cfRule type="expression" dxfId="2199" priority="1687">
      <formula>IF(RIGHT(TEXT(AE479,"0.#"),1)=".",FALSE,TRUE)</formula>
    </cfRule>
    <cfRule type="expression" dxfId="2198" priority="1688">
      <formula>IF(RIGHT(TEXT(AE479,"0.#"),1)=".",TRUE,FALSE)</formula>
    </cfRule>
  </conditionalFormatting>
  <conditionalFormatting sqref="AM480">
    <cfRule type="expression" dxfId="2197" priority="1679">
      <formula>IF(RIGHT(TEXT(AM480,"0.#"),1)=".",FALSE,TRUE)</formula>
    </cfRule>
    <cfRule type="expression" dxfId="2196" priority="1680">
      <formula>IF(RIGHT(TEXT(AM480,"0.#"),1)=".",TRUE,FALSE)</formula>
    </cfRule>
  </conditionalFormatting>
  <conditionalFormatting sqref="AM478">
    <cfRule type="expression" dxfId="2195" priority="1683">
      <formula>IF(RIGHT(TEXT(AM478,"0.#"),1)=".",FALSE,TRUE)</formula>
    </cfRule>
    <cfRule type="expression" dxfId="2194" priority="1684">
      <formula>IF(RIGHT(TEXT(AM478,"0.#"),1)=".",TRUE,FALSE)</formula>
    </cfRule>
  </conditionalFormatting>
  <conditionalFormatting sqref="AM479">
    <cfRule type="expression" dxfId="2193" priority="1681">
      <formula>IF(RIGHT(TEXT(AM479,"0.#"),1)=".",FALSE,TRUE)</formula>
    </cfRule>
    <cfRule type="expression" dxfId="2192" priority="1682">
      <formula>IF(RIGHT(TEXT(AM479,"0.#"),1)=".",TRUE,FALSE)</formula>
    </cfRule>
  </conditionalFormatting>
  <conditionalFormatting sqref="AU480">
    <cfRule type="expression" dxfId="2191" priority="1673">
      <formula>IF(RIGHT(TEXT(AU480,"0.#"),1)=".",FALSE,TRUE)</formula>
    </cfRule>
    <cfRule type="expression" dxfId="2190" priority="1674">
      <formula>IF(RIGHT(TEXT(AU480,"0.#"),1)=".",TRUE,FALSE)</formula>
    </cfRule>
  </conditionalFormatting>
  <conditionalFormatting sqref="AU478">
    <cfRule type="expression" dxfId="2189" priority="1677">
      <formula>IF(RIGHT(TEXT(AU478,"0.#"),1)=".",FALSE,TRUE)</formula>
    </cfRule>
    <cfRule type="expression" dxfId="2188" priority="1678">
      <formula>IF(RIGHT(TEXT(AU478,"0.#"),1)=".",TRUE,FALSE)</formula>
    </cfRule>
  </conditionalFormatting>
  <conditionalFormatting sqref="AU479">
    <cfRule type="expression" dxfId="2187" priority="1675">
      <formula>IF(RIGHT(TEXT(AU479,"0.#"),1)=".",FALSE,TRUE)</formula>
    </cfRule>
    <cfRule type="expression" dxfId="2186" priority="1676">
      <formula>IF(RIGHT(TEXT(AU479,"0.#"),1)=".",TRUE,FALSE)</formula>
    </cfRule>
  </conditionalFormatting>
  <conditionalFormatting sqref="AI480">
    <cfRule type="expression" dxfId="2185" priority="1667">
      <formula>IF(RIGHT(TEXT(AI480,"0.#"),1)=".",FALSE,TRUE)</formula>
    </cfRule>
    <cfRule type="expression" dxfId="2184" priority="1668">
      <formula>IF(RIGHT(TEXT(AI480,"0.#"),1)=".",TRUE,FALSE)</formula>
    </cfRule>
  </conditionalFormatting>
  <conditionalFormatting sqref="AI478">
    <cfRule type="expression" dxfId="2183" priority="1671">
      <formula>IF(RIGHT(TEXT(AI478,"0.#"),1)=".",FALSE,TRUE)</formula>
    </cfRule>
    <cfRule type="expression" dxfId="2182" priority="1672">
      <formula>IF(RIGHT(TEXT(AI478,"0.#"),1)=".",TRUE,FALSE)</formula>
    </cfRule>
  </conditionalFormatting>
  <conditionalFormatting sqref="AI479">
    <cfRule type="expression" dxfId="2181" priority="1669">
      <formula>IF(RIGHT(TEXT(AI479,"0.#"),1)=".",FALSE,TRUE)</formula>
    </cfRule>
    <cfRule type="expression" dxfId="2180" priority="1670">
      <formula>IF(RIGHT(TEXT(AI479,"0.#"),1)=".",TRUE,FALSE)</formula>
    </cfRule>
  </conditionalFormatting>
  <conditionalFormatting sqref="AQ478">
    <cfRule type="expression" dxfId="2179" priority="1661">
      <formula>IF(RIGHT(TEXT(AQ478,"0.#"),1)=".",FALSE,TRUE)</formula>
    </cfRule>
    <cfRule type="expression" dxfId="2178" priority="1662">
      <formula>IF(RIGHT(TEXT(AQ478,"0.#"),1)=".",TRUE,FALSE)</formula>
    </cfRule>
  </conditionalFormatting>
  <conditionalFormatting sqref="AQ479">
    <cfRule type="expression" dxfId="2177" priority="1665">
      <formula>IF(RIGHT(TEXT(AQ479,"0.#"),1)=".",FALSE,TRUE)</formula>
    </cfRule>
    <cfRule type="expression" dxfId="2176" priority="1666">
      <formula>IF(RIGHT(TEXT(AQ479,"0.#"),1)=".",TRUE,FALSE)</formula>
    </cfRule>
  </conditionalFormatting>
  <conditionalFormatting sqref="AQ480">
    <cfRule type="expression" dxfId="2175" priority="1663">
      <formula>IF(RIGHT(TEXT(AQ480,"0.#"),1)=".",FALSE,TRUE)</formula>
    </cfRule>
    <cfRule type="expression" dxfId="2174" priority="1664">
      <formula>IF(RIGHT(TEXT(AQ480,"0.#"),1)=".",TRUE,FALSE)</formula>
    </cfRule>
  </conditionalFormatting>
  <conditionalFormatting sqref="AM47">
    <cfRule type="expression" dxfId="2173" priority="1955">
      <formula>IF(RIGHT(TEXT(AM47,"0.#"),1)=".",FALSE,TRUE)</formula>
    </cfRule>
    <cfRule type="expression" dxfId="2172" priority="1956">
      <formula>IF(RIGHT(TEXT(AM47,"0.#"),1)=".",TRUE,FALSE)</formula>
    </cfRule>
  </conditionalFormatting>
  <conditionalFormatting sqref="AI46">
    <cfRule type="expression" dxfId="2171" priority="1959">
      <formula>IF(RIGHT(TEXT(AI46,"0.#"),1)=".",FALSE,TRUE)</formula>
    </cfRule>
    <cfRule type="expression" dxfId="2170" priority="1960">
      <formula>IF(RIGHT(TEXT(AI46,"0.#"),1)=".",TRUE,FALSE)</formula>
    </cfRule>
  </conditionalFormatting>
  <conditionalFormatting sqref="AM46">
    <cfRule type="expression" dxfId="2169" priority="1957">
      <formula>IF(RIGHT(TEXT(AM46,"0.#"),1)=".",FALSE,TRUE)</formula>
    </cfRule>
    <cfRule type="expression" dxfId="2168" priority="1958">
      <formula>IF(RIGHT(TEXT(AM46,"0.#"),1)=".",TRUE,FALSE)</formula>
    </cfRule>
  </conditionalFormatting>
  <conditionalFormatting sqref="AU46:AU48">
    <cfRule type="expression" dxfId="2167" priority="1949">
      <formula>IF(RIGHT(TEXT(AU46,"0.#"),1)=".",FALSE,TRUE)</formula>
    </cfRule>
    <cfRule type="expression" dxfId="2166" priority="1950">
      <formula>IF(RIGHT(TEXT(AU46,"0.#"),1)=".",TRUE,FALSE)</formula>
    </cfRule>
  </conditionalFormatting>
  <conditionalFormatting sqref="AM48">
    <cfRule type="expression" dxfId="2165" priority="1953">
      <formula>IF(RIGHT(TEXT(AM48,"0.#"),1)=".",FALSE,TRUE)</formula>
    </cfRule>
    <cfRule type="expression" dxfId="2164" priority="1954">
      <formula>IF(RIGHT(TEXT(AM48,"0.#"),1)=".",TRUE,FALSE)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M138:AM139 AQ138:AQ139 AU138:AU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72:Y899">
    <cfRule type="expression" dxfId="2053" priority="2071">
      <formula>IF(RIGHT(TEXT(Y872,"0.#"),1)=".",FALSE,TRUE)</formula>
    </cfRule>
    <cfRule type="expression" dxfId="2052" priority="2072">
      <formula>IF(RIGHT(TEXT(Y872,"0.#"),1)=".",TRUE,FALSE)</formula>
    </cfRule>
  </conditionalFormatting>
  <conditionalFormatting sqref="Y870:Y871">
    <cfRule type="expression" dxfId="2051" priority="2065">
      <formula>IF(RIGHT(TEXT(Y870,"0.#"),1)=".",FALSE,TRUE)</formula>
    </cfRule>
    <cfRule type="expression" dxfId="2050" priority="2066">
      <formula>IF(RIGHT(TEXT(Y870,"0.#"),1)=".",TRUE,FALSE)</formula>
    </cfRule>
  </conditionalFormatting>
  <conditionalFormatting sqref="Y905:Y932">
    <cfRule type="expression" dxfId="2049" priority="2059">
      <formula>IF(RIGHT(TEXT(Y905,"0.#"),1)=".",FALSE,TRUE)</formula>
    </cfRule>
    <cfRule type="expression" dxfId="2048" priority="2060">
      <formula>IF(RIGHT(TEXT(Y905,"0.#"),1)=".",TRUE,FALSE)</formula>
    </cfRule>
  </conditionalFormatting>
  <conditionalFormatting sqref="Y903:Y904">
    <cfRule type="expression" dxfId="2047" priority="2053">
      <formula>IF(RIGHT(TEXT(Y903,"0.#"),1)=".",FALSE,TRUE)</formula>
    </cfRule>
    <cfRule type="expression" dxfId="2046" priority="2054">
      <formula>IF(RIGHT(TEXT(Y903,"0.#"),1)=".",TRUE,FALSE)</formula>
    </cfRule>
  </conditionalFormatting>
  <conditionalFormatting sqref="Y938:Y965">
    <cfRule type="expression" dxfId="2045" priority="2047">
      <formula>IF(RIGHT(TEXT(Y938,"0.#"),1)=".",FALSE,TRUE)</formula>
    </cfRule>
    <cfRule type="expression" dxfId="2044" priority="2048">
      <formula>IF(RIGHT(TEXT(Y938,"0.#"),1)=".",TRUE,FALSE)</formula>
    </cfRule>
  </conditionalFormatting>
  <conditionalFormatting sqref="Y936:Y937">
    <cfRule type="expression" dxfId="2043" priority="2041">
      <formula>IF(RIGHT(TEXT(Y936,"0.#"),1)=".",FALSE,TRUE)</formula>
    </cfRule>
    <cfRule type="expression" dxfId="2042" priority="2042">
      <formula>IF(RIGHT(TEXT(Y936,"0.#"),1)=".",TRUE,FALSE)</formula>
    </cfRule>
  </conditionalFormatting>
  <conditionalFormatting sqref="Y971:Y998">
    <cfRule type="expression" dxfId="2041" priority="2035">
      <formula>IF(RIGHT(TEXT(Y971,"0.#"),1)=".",FALSE,TRUE)</formula>
    </cfRule>
    <cfRule type="expression" dxfId="2040" priority="2036">
      <formula>IF(RIGHT(TEXT(Y971,"0.#"),1)=".",TRUE,FALSE)</formula>
    </cfRule>
  </conditionalFormatting>
  <conditionalFormatting sqref="Y969:Y970">
    <cfRule type="expression" dxfId="2039" priority="2029">
      <formula>IF(RIGHT(TEXT(Y969,"0.#"),1)=".",FALSE,TRUE)</formula>
    </cfRule>
    <cfRule type="expression" dxfId="2038" priority="2030">
      <formula>IF(RIGHT(TEXT(Y969,"0.#"),1)=".",TRUE,FALSE)</formula>
    </cfRule>
  </conditionalFormatting>
  <conditionalFormatting sqref="Y1004:Y1031">
    <cfRule type="expression" dxfId="2037" priority="2023">
      <formula>IF(RIGHT(TEXT(Y1004,"0.#"),1)=".",FALSE,TRUE)</formula>
    </cfRule>
    <cfRule type="expression" dxfId="2036" priority="2024">
      <formula>IF(RIGHT(TEXT(Y1004,"0.#"),1)=".",TRUE,FALSE)</formula>
    </cfRule>
  </conditionalFormatting>
  <conditionalFormatting sqref="W23">
    <cfRule type="expression" dxfId="2035" priority="2307">
      <formula>IF(RIGHT(TEXT(W23,"0.#"),1)=".",FALSE,TRUE)</formula>
    </cfRule>
    <cfRule type="expression" dxfId="2034" priority="2308">
      <formula>IF(RIGHT(TEXT(W23,"0.#"),1)=".",TRUE,FALSE)</formula>
    </cfRule>
  </conditionalFormatting>
  <conditionalFormatting sqref="W24:W27">
    <cfRule type="expression" dxfId="2033" priority="2305">
      <formula>IF(RIGHT(TEXT(W24,"0.#"),1)=".",FALSE,TRUE)</formula>
    </cfRule>
    <cfRule type="expression" dxfId="2032" priority="2306">
      <formula>IF(RIGHT(TEXT(W24,"0.#"),1)=".",TRUE,FALSE)</formula>
    </cfRule>
  </conditionalFormatting>
  <conditionalFormatting sqref="W28">
    <cfRule type="expression" dxfId="2031" priority="2297">
      <formula>IF(RIGHT(TEXT(W28,"0.#"),1)=".",FALSE,TRUE)</formula>
    </cfRule>
    <cfRule type="expression" dxfId="2030" priority="2298">
      <formula>IF(RIGHT(TEXT(W28,"0.#"),1)=".",TRUE,FALSE)</formula>
    </cfRule>
  </conditionalFormatting>
  <conditionalFormatting sqref="P23">
    <cfRule type="expression" dxfId="2029" priority="2295">
      <formula>IF(RIGHT(TEXT(P23,"0.#"),1)=".",FALSE,TRUE)</formula>
    </cfRule>
    <cfRule type="expression" dxfId="2028" priority="2296">
      <formula>IF(RIGHT(TEXT(P23,"0.#"),1)=".",TRUE,FALSE)</formula>
    </cfRule>
  </conditionalFormatting>
  <conditionalFormatting sqref="P24:P27">
    <cfRule type="expression" dxfId="2027" priority="2293">
      <formula>IF(RIGHT(TEXT(P24,"0.#"),1)=".",FALSE,TRUE)</formula>
    </cfRule>
    <cfRule type="expression" dxfId="2026" priority="2294">
      <formula>IF(RIGHT(TEXT(P24,"0.#"),1)=".",TRUE,FALSE)</formula>
    </cfRule>
  </conditionalFormatting>
  <conditionalFormatting sqref="P28">
    <cfRule type="expression" dxfId="2025" priority="2291">
      <formula>IF(RIGHT(TEXT(P28,"0.#"),1)=".",FALSE,TRUE)</formula>
    </cfRule>
    <cfRule type="expression" dxfId="2024" priority="2292">
      <formula>IF(RIGHT(TEXT(P28,"0.#"),1)=".",TRUE,FALSE)</formula>
    </cfRule>
  </conditionalFormatting>
  <conditionalFormatting sqref="AQ114">
    <cfRule type="expression" dxfId="2023" priority="2275">
      <formula>IF(RIGHT(TEXT(AQ114,"0.#"),1)=".",FALSE,TRUE)</formula>
    </cfRule>
    <cfRule type="expression" dxfId="2022" priority="2276">
      <formula>IF(RIGHT(TEXT(AQ114,"0.#"),1)=".",TRUE,FALSE)</formula>
    </cfRule>
  </conditionalFormatting>
  <conditionalFormatting sqref="AQ104">
    <cfRule type="expression" dxfId="2021" priority="2289">
      <formula>IF(RIGHT(TEXT(AQ104,"0.#"),1)=".",FALSE,TRUE)</formula>
    </cfRule>
    <cfRule type="expression" dxfId="2020" priority="2290">
      <formula>IF(RIGHT(TEXT(AQ104,"0.#"),1)=".",TRUE,FALSE)</formula>
    </cfRule>
  </conditionalFormatting>
  <conditionalFormatting sqref="AQ105">
    <cfRule type="expression" dxfId="2019" priority="2287">
      <formula>IF(RIGHT(TEXT(AQ105,"0.#"),1)=".",FALSE,TRUE)</formula>
    </cfRule>
    <cfRule type="expression" dxfId="2018" priority="2288">
      <formula>IF(RIGHT(TEXT(AQ105,"0.#"),1)=".",TRUE,FALSE)</formula>
    </cfRule>
  </conditionalFormatting>
  <conditionalFormatting sqref="AQ107">
    <cfRule type="expression" dxfId="2017" priority="2285">
      <formula>IF(RIGHT(TEXT(AQ107,"0.#"),1)=".",FALSE,TRUE)</formula>
    </cfRule>
    <cfRule type="expression" dxfId="2016" priority="2286">
      <formula>IF(RIGHT(TEXT(AQ107,"0.#"),1)=".",TRUE,FALSE)</formula>
    </cfRule>
  </conditionalFormatting>
  <conditionalFormatting sqref="AQ108">
    <cfRule type="expression" dxfId="2015" priority="2283">
      <formula>IF(RIGHT(TEXT(AQ108,"0.#"),1)=".",FALSE,TRUE)</formula>
    </cfRule>
    <cfRule type="expression" dxfId="2014" priority="2284">
      <formula>IF(RIGHT(TEXT(AQ108,"0.#"),1)=".",TRUE,FALSE)</formula>
    </cfRule>
  </conditionalFormatting>
  <conditionalFormatting sqref="AQ110">
    <cfRule type="expression" dxfId="2013" priority="2281">
      <formula>IF(RIGHT(TEXT(AQ110,"0.#"),1)=".",FALSE,TRUE)</formula>
    </cfRule>
    <cfRule type="expression" dxfId="2012" priority="2282">
      <formula>IF(RIGHT(TEXT(AQ110,"0.#"),1)=".",TRUE,FALSE)</formula>
    </cfRule>
  </conditionalFormatting>
  <conditionalFormatting sqref="AQ111">
    <cfRule type="expression" dxfId="2011" priority="2279">
      <formula>IF(RIGHT(TEXT(AQ111,"0.#"),1)=".",FALSE,TRUE)</formula>
    </cfRule>
    <cfRule type="expression" dxfId="2010" priority="2280">
      <formula>IF(RIGHT(TEXT(AQ111,"0.#"),1)=".",TRUE,FALSE)</formula>
    </cfRule>
  </conditionalFormatting>
  <conditionalFormatting sqref="AQ113">
    <cfRule type="expression" dxfId="2009" priority="2277">
      <formula>IF(RIGHT(TEXT(AQ113,"0.#"),1)=".",FALSE,TRUE)</formula>
    </cfRule>
    <cfRule type="expression" dxfId="2008" priority="2278">
      <formula>IF(RIGHT(TEXT(AQ113,"0.#"),1)=".",TRUE,FALSE)</formula>
    </cfRule>
  </conditionalFormatting>
  <conditionalFormatting sqref="AE67">
    <cfRule type="expression" dxfId="2007" priority="2207">
      <formula>IF(RIGHT(TEXT(AE67,"0.#"),1)=".",FALSE,TRUE)</formula>
    </cfRule>
    <cfRule type="expression" dxfId="2006" priority="2208">
      <formula>IF(RIGHT(TEXT(AE67,"0.#"),1)=".",TRUE,FALSE)</formula>
    </cfRule>
  </conditionalFormatting>
  <conditionalFormatting sqref="AE68">
    <cfRule type="expression" dxfId="2005" priority="2205">
      <formula>IF(RIGHT(TEXT(AE68,"0.#"),1)=".",FALSE,TRUE)</formula>
    </cfRule>
    <cfRule type="expression" dxfId="2004" priority="2206">
      <formula>IF(RIGHT(TEXT(AE68,"0.#"),1)=".",TRUE,FALSE)</formula>
    </cfRule>
  </conditionalFormatting>
  <conditionalFormatting sqref="AE69">
    <cfRule type="expression" dxfId="2003" priority="2203">
      <formula>IF(RIGHT(TEXT(AE69,"0.#"),1)=".",FALSE,TRUE)</formula>
    </cfRule>
    <cfRule type="expression" dxfId="2002" priority="2204">
      <formula>IF(RIGHT(TEXT(AE69,"0.#"),1)=".",TRUE,FALSE)</formula>
    </cfRule>
  </conditionalFormatting>
  <conditionalFormatting sqref="AI69">
    <cfRule type="expression" dxfId="2001" priority="2201">
      <formula>IF(RIGHT(TEXT(AI69,"0.#"),1)=".",FALSE,TRUE)</formula>
    </cfRule>
    <cfRule type="expression" dxfId="2000" priority="2202">
      <formula>IF(RIGHT(TEXT(AI69,"0.#"),1)=".",TRUE,FALSE)</formula>
    </cfRule>
  </conditionalFormatting>
  <conditionalFormatting sqref="AI68">
    <cfRule type="expression" dxfId="1999" priority="2199">
      <formula>IF(RIGHT(TEXT(AI68,"0.#"),1)=".",FALSE,TRUE)</formula>
    </cfRule>
    <cfRule type="expression" dxfId="1998" priority="2200">
      <formula>IF(RIGHT(TEXT(AI68,"0.#"),1)=".",TRUE,FALSE)</formula>
    </cfRule>
  </conditionalFormatting>
  <conditionalFormatting sqref="AI67">
    <cfRule type="expression" dxfId="1997" priority="2197">
      <formula>IF(RIGHT(TEXT(AI67,"0.#"),1)=".",FALSE,TRUE)</formula>
    </cfRule>
    <cfRule type="expression" dxfId="1996" priority="2198">
      <formula>IF(RIGHT(TEXT(AI67,"0.#"),1)=".",TRUE,FALSE)</formula>
    </cfRule>
  </conditionalFormatting>
  <conditionalFormatting sqref="AM67">
    <cfRule type="expression" dxfId="1995" priority="2195">
      <formula>IF(RIGHT(TEXT(AM67,"0.#"),1)=".",FALSE,TRUE)</formula>
    </cfRule>
    <cfRule type="expression" dxfId="1994" priority="2196">
      <formula>IF(RIGHT(TEXT(AM67,"0.#"),1)=".",TRUE,FALSE)</formula>
    </cfRule>
  </conditionalFormatting>
  <conditionalFormatting sqref="AM68">
    <cfRule type="expression" dxfId="1993" priority="2193">
      <formula>IF(RIGHT(TEXT(AM68,"0.#"),1)=".",FALSE,TRUE)</formula>
    </cfRule>
    <cfRule type="expression" dxfId="1992" priority="2194">
      <formula>IF(RIGHT(TEXT(AM68,"0.#"),1)=".",TRUE,FALSE)</formula>
    </cfRule>
  </conditionalFormatting>
  <conditionalFormatting sqref="AM69">
    <cfRule type="expression" dxfId="1991" priority="2191">
      <formula>IF(RIGHT(TEXT(AM69,"0.#"),1)=".",FALSE,TRUE)</formula>
    </cfRule>
    <cfRule type="expression" dxfId="1990" priority="2192">
      <formula>IF(RIGHT(TEXT(AM69,"0.#"),1)=".",TRUE,FALSE)</formula>
    </cfRule>
  </conditionalFormatting>
  <conditionalFormatting sqref="AQ67:AQ69">
    <cfRule type="expression" dxfId="1989" priority="2189">
      <formula>IF(RIGHT(TEXT(AQ67,"0.#"),1)=".",FALSE,TRUE)</formula>
    </cfRule>
    <cfRule type="expression" dxfId="1988" priority="2190">
      <formula>IF(RIGHT(TEXT(AQ67,"0.#"),1)=".",TRUE,FALSE)</formula>
    </cfRule>
  </conditionalFormatting>
  <conditionalFormatting sqref="AU67:AU69">
    <cfRule type="expression" dxfId="1987" priority="2187">
      <formula>IF(RIGHT(TEXT(AU67,"0.#"),1)=".",FALSE,TRUE)</formula>
    </cfRule>
    <cfRule type="expression" dxfId="1986" priority="2188">
      <formula>IF(RIGHT(TEXT(AU67,"0.#"),1)=".",TRUE,FALSE)</formula>
    </cfRule>
  </conditionalFormatting>
  <conditionalFormatting sqref="AE70">
    <cfRule type="expression" dxfId="1985" priority="2185">
      <formula>IF(RIGHT(TEXT(AE70,"0.#"),1)=".",FALSE,TRUE)</formula>
    </cfRule>
    <cfRule type="expression" dxfId="1984" priority="2186">
      <formula>IF(RIGHT(TEXT(AE70,"0.#"),1)=".",TRUE,FALSE)</formula>
    </cfRule>
  </conditionalFormatting>
  <conditionalFormatting sqref="AE71">
    <cfRule type="expression" dxfId="1983" priority="2183">
      <formula>IF(RIGHT(TEXT(AE71,"0.#"),1)=".",FALSE,TRUE)</formula>
    </cfRule>
    <cfRule type="expression" dxfId="1982" priority="2184">
      <formula>IF(RIGHT(TEXT(AE71,"0.#"),1)=".",TRUE,FALSE)</formula>
    </cfRule>
  </conditionalFormatting>
  <conditionalFormatting sqref="AE72">
    <cfRule type="expression" dxfId="1981" priority="2181">
      <formula>IF(RIGHT(TEXT(AE72,"0.#"),1)=".",FALSE,TRUE)</formula>
    </cfRule>
    <cfRule type="expression" dxfId="1980" priority="2182">
      <formula>IF(RIGHT(TEXT(AE72,"0.#"),1)=".",TRUE,FALSE)</formula>
    </cfRule>
  </conditionalFormatting>
  <conditionalFormatting sqref="AI72">
    <cfRule type="expression" dxfId="1979" priority="2179">
      <formula>IF(RIGHT(TEXT(AI72,"0.#"),1)=".",FALSE,TRUE)</formula>
    </cfRule>
    <cfRule type="expression" dxfId="1978" priority="2180">
      <formula>IF(RIGHT(TEXT(AI72,"0.#"),1)=".",TRUE,FALSE)</formula>
    </cfRule>
  </conditionalFormatting>
  <conditionalFormatting sqref="AI71">
    <cfRule type="expression" dxfId="1977" priority="2177">
      <formula>IF(RIGHT(TEXT(AI71,"0.#"),1)=".",FALSE,TRUE)</formula>
    </cfRule>
    <cfRule type="expression" dxfId="1976" priority="2178">
      <formula>IF(RIGHT(TEXT(AI71,"0.#"),1)=".",TRUE,FALSE)</formula>
    </cfRule>
  </conditionalFormatting>
  <conditionalFormatting sqref="AI70">
    <cfRule type="expression" dxfId="1975" priority="2175">
      <formula>IF(RIGHT(TEXT(AI70,"0.#"),1)=".",FALSE,TRUE)</formula>
    </cfRule>
    <cfRule type="expression" dxfId="1974" priority="2176">
      <formula>IF(RIGHT(TEXT(AI70,"0.#"),1)=".",TRUE,FALSE)</formula>
    </cfRule>
  </conditionalFormatting>
  <conditionalFormatting sqref="AM70">
    <cfRule type="expression" dxfId="1973" priority="2173">
      <formula>IF(RIGHT(TEXT(AM70,"0.#"),1)=".",FALSE,TRUE)</formula>
    </cfRule>
    <cfRule type="expression" dxfId="1972" priority="2174">
      <formula>IF(RIGHT(TEXT(AM70,"0.#"),1)=".",TRUE,FALSE)</formula>
    </cfRule>
  </conditionalFormatting>
  <conditionalFormatting sqref="AM71">
    <cfRule type="expression" dxfId="1971" priority="2171">
      <formula>IF(RIGHT(TEXT(AM71,"0.#"),1)=".",FALSE,TRUE)</formula>
    </cfRule>
    <cfRule type="expression" dxfId="1970" priority="2172">
      <formula>IF(RIGHT(TEXT(AM71,"0.#"),1)=".",TRUE,FALSE)</formula>
    </cfRule>
  </conditionalFormatting>
  <conditionalFormatting sqref="AM72">
    <cfRule type="expression" dxfId="1969" priority="2169">
      <formula>IF(RIGHT(TEXT(AM72,"0.#"),1)=".",FALSE,TRUE)</formula>
    </cfRule>
    <cfRule type="expression" dxfId="1968" priority="2170">
      <formula>IF(RIGHT(TEXT(AM72,"0.#"),1)=".",TRUE,FALSE)</formula>
    </cfRule>
  </conditionalFormatting>
  <conditionalFormatting sqref="AQ70:AQ72">
    <cfRule type="expression" dxfId="1967" priority="2167">
      <formula>IF(RIGHT(TEXT(AQ70,"0.#"),1)=".",FALSE,TRUE)</formula>
    </cfRule>
    <cfRule type="expression" dxfId="1966" priority="2168">
      <formula>IF(RIGHT(TEXT(AQ70,"0.#"),1)=".",TRUE,FALSE)</formula>
    </cfRule>
  </conditionalFormatting>
  <conditionalFormatting sqref="AU70:AU72">
    <cfRule type="expression" dxfId="1965" priority="2165">
      <formula>IF(RIGHT(TEXT(AU70,"0.#"),1)=".",FALSE,TRUE)</formula>
    </cfRule>
    <cfRule type="expression" dxfId="1964" priority="2166">
      <formula>IF(RIGHT(TEXT(AU70,"0.#"),1)=".",TRUE,FALSE)</formula>
    </cfRule>
  </conditionalFormatting>
  <conditionalFormatting sqref="AU656">
    <cfRule type="expression" dxfId="1963" priority="683">
      <formula>IF(RIGHT(TEXT(AU656,"0.#"),1)=".",FALSE,TRUE)</formula>
    </cfRule>
    <cfRule type="expression" dxfId="1962" priority="684">
      <formula>IF(RIGHT(TEXT(AU656,"0.#"),1)=".",TRUE,FALSE)</formula>
    </cfRule>
  </conditionalFormatting>
  <conditionalFormatting sqref="AQ655">
    <cfRule type="expression" dxfId="1961" priority="675">
      <formula>IF(RIGHT(TEXT(AQ655,"0.#"),1)=".",FALSE,TRUE)</formula>
    </cfRule>
    <cfRule type="expression" dxfId="1960" priority="676">
      <formula>IF(RIGHT(TEXT(AQ655,"0.#"),1)=".",TRUE,FALSE)</formula>
    </cfRule>
  </conditionalFormatting>
  <conditionalFormatting sqref="AI696">
    <cfRule type="expression" dxfId="1959" priority="467">
      <formula>IF(RIGHT(TEXT(AI696,"0.#"),1)=".",FALSE,TRUE)</formula>
    </cfRule>
    <cfRule type="expression" dxfId="1958" priority="468">
      <formula>IF(RIGHT(TEXT(AI696,"0.#"),1)=".",TRUE,FALSE)</formula>
    </cfRule>
  </conditionalFormatting>
  <conditionalFormatting sqref="AQ694">
    <cfRule type="expression" dxfId="1957" priority="461">
      <formula>IF(RIGHT(TEXT(AQ694,"0.#"),1)=".",FALSE,TRUE)</formula>
    </cfRule>
    <cfRule type="expression" dxfId="1956" priority="462">
      <formula>IF(RIGHT(TEXT(AQ694,"0.#"),1)=".",TRUE,FALSE)</formula>
    </cfRule>
  </conditionalFormatting>
  <conditionalFormatting sqref="AL872:AO899">
    <cfRule type="expression" dxfId="1955" priority="2073">
      <formula>IF(AND(AL872&gt;=0, RIGHT(TEXT(AL872,"0.#"),1)&lt;&gt;"."),TRUE,FALSE)</formula>
    </cfRule>
    <cfRule type="expression" dxfId="1954" priority="2074">
      <formula>IF(AND(AL872&gt;=0, RIGHT(TEXT(AL872,"0.#"),1)="."),TRUE,FALSE)</formula>
    </cfRule>
    <cfRule type="expression" dxfId="1953" priority="2075">
      <formula>IF(AND(AL872&lt;0, RIGHT(TEXT(AL872,"0.#"),1)&lt;&gt;"."),TRUE,FALSE)</formula>
    </cfRule>
    <cfRule type="expression" dxfId="1952" priority="2076">
      <formula>IF(AND(AL872&lt;0, RIGHT(TEXT(AL872,"0.#"),1)="."),TRUE,FALSE)</formula>
    </cfRule>
  </conditionalFormatting>
  <conditionalFormatting sqref="AL870:AO871">
    <cfRule type="expression" dxfId="1951" priority="2067">
      <formula>IF(AND(AL870&gt;=0, RIGHT(TEXT(AL870,"0.#"),1)&lt;&gt;"."),TRUE,FALSE)</formula>
    </cfRule>
    <cfRule type="expression" dxfId="1950" priority="2068">
      <formula>IF(AND(AL870&gt;=0, RIGHT(TEXT(AL870,"0.#"),1)="."),TRUE,FALSE)</formula>
    </cfRule>
    <cfRule type="expression" dxfId="1949" priority="2069">
      <formula>IF(AND(AL870&lt;0, RIGHT(TEXT(AL870,"0.#"),1)&lt;&gt;"."),TRUE,FALSE)</formula>
    </cfRule>
    <cfRule type="expression" dxfId="1948" priority="2070">
      <formula>IF(AND(AL870&lt;0, RIGHT(TEXT(AL870,"0.#"),1)="."),TRUE,FALSE)</formula>
    </cfRule>
  </conditionalFormatting>
  <conditionalFormatting sqref="AL905:AO932">
    <cfRule type="expression" dxfId="1947" priority="2061">
      <formula>IF(AND(AL905&gt;=0, RIGHT(TEXT(AL905,"0.#"),1)&lt;&gt;"."),TRUE,FALSE)</formula>
    </cfRule>
    <cfRule type="expression" dxfId="1946" priority="2062">
      <formula>IF(AND(AL905&gt;=0, RIGHT(TEXT(AL905,"0.#"),1)="."),TRUE,FALSE)</formula>
    </cfRule>
    <cfRule type="expression" dxfId="1945" priority="2063">
      <formula>IF(AND(AL905&lt;0, RIGHT(TEXT(AL905,"0.#"),1)&lt;&gt;"."),TRUE,FALSE)</formula>
    </cfRule>
    <cfRule type="expression" dxfId="1944" priority="2064">
      <formula>IF(AND(AL905&lt;0, RIGHT(TEXT(AL905,"0.#"),1)="."),TRUE,FALSE)</formula>
    </cfRule>
  </conditionalFormatting>
  <conditionalFormatting sqref="AL903:AO904">
    <cfRule type="expression" dxfId="1943" priority="2055">
      <formula>IF(AND(AL903&gt;=0, RIGHT(TEXT(AL903,"0.#"),1)&lt;&gt;"."),TRUE,FALSE)</formula>
    </cfRule>
    <cfRule type="expression" dxfId="1942" priority="2056">
      <formula>IF(AND(AL903&gt;=0, RIGHT(TEXT(AL903,"0.#"),1)="."),TRUE,FALSE)</formula>
    </cfRule>
    <cfRule type="expression" dxfId="1941" priority="2057">
      <formula>IF(AND(AL903&lt;0, RIGHT(TEXT(AL903,"0.#"),1)&lt;&gt;"."),TRUE,FALSE)</formula>
    </cfRule>
    <cfRule type="expression" dxfId="1940" priority="2058">
      <formula>IF(AND(AL903&lt;0, RIGHT(TEXT(AL903,"0.#"),1)="."),TRUE,FALSE)</formula>
    </cfRule>
  </conditionalFormatting>
  <conditionalFormatting sqref="AL938:AO965">
    <cfRule type="expression" dxfId="1939" priority="2049">
      <formula>IF(AND(AL938&gt;=0, RIGHT(TEXT(AL938,"0.#"),1)&lt;&gt;"."),TRUE,FALSE)</formula>
    </cfRule>
    <cfRule type="expression" dxfId="1938" priority="2050">
      <formula>IF(AND(AL938&gt;=0, RIGHT(TEXT(AL938,"0.#"),1)="."),TRUE,FALSE)</formula>
    </cfRule>
    <cfRule type="expression" dxfId="1937" priority="2051">
      <formula>IF(AND(AL938&lt;0, RIGHT(TEXT(AL938,"0.#"),1)&lt;&gt;"."),TRUE,FALSE)</formula>
    </cfRule>
    <cfRule type="expression" dxfId="1936" priority="2052">
      <formula>IF(AND(AL938&lt;0, RIGHT(TEXT(AL938,"0.#"),1)="."),TRUE,FALSE)</formula>
    </cfRule>
  </conditionalFormatting>
  <conditionalFormatting sqref="AL936:AO937">
    <cfRule type="expression" dxfId="1935" priority="2043">
      <formula>IF(AND(AL936&gt;=0, RIGHT(TEXT(AL936,"0.#"),1)&lt;&gt;"."),TRUE,FALSE)</formula>
    </cfRule>
    <cfRule type="expression" dxfId="1934" priority="2044">
      <formula>IF(AND(AL936&gt;=0, RIGHT(TEXT(AL936,"0.#"),1)="."),TRUE,FALSE)</formula>
    </cfRule>
    <cfRule type="expression" dxfId="1933" priority="2045">
      <formula>IF(AND(AL936&lt;0, RIGHT(TEXT(AL936,"0.#"),1)&lt;&gt;"."),TRUE,FALSE)</formula>
    </cfRule>
    <cfRule type="expression" dxfId="1932" priority="2046">
      <formula>IF(AND(AL936&lt;0, RIGHT(TEXT(AL936,"0.#"),1)="."),TRUE,FALSE)</formula>
    </cfRule>
  </conditionalFormatting>
  <conditionalFormatting sqref="AL971:AO998">
    <cfRule type="expression" dxfId="1931" priority="2037">
      <formula>IF(AND(AL971&gt;=0, RIGHT(TEXT(AL971,"0.#"),1)&lt;&gt;"."),TRUE,FALSE)</formula>
    </cfRule>
    <cfRule type="expression" dxfId="1930" priority="2038">
      <formula>IF(AND(AL971&gt;=0, RIGHT(TEXT(AL971,"0.#"),1)="."),TRUE,FALSE)</formula>
    </cfRule>
    <cfRule type="expression" dxfId="1929" priority="2039">
      <formula>IF(AND(AL971&lt;0, RIGHT(TEXT(AL971,"0.#"),1)&lt;&gt;"."),TRUE,FALSE)</formula>
    </cfRule>
    <cfRule type="expression" dxfId="1928" priority="2040">
      <formula>IF(AND(AL971&lt;0, RIGHT(TEXT(AL971,"0.#"),1)="."),TRUE,FALSE)</formula>
    </cfRule>
  </conditionalFormatting>
  <conditionalFormatting sqref="AL969:AO970">
    <cfRule type="expression" dxfId="1927" priority="2031">
      <formula>IF(AND(AL969&gt;=0, RIGHT(TEXT(AL969,"0.#"),1)&lt;&gt;"."),TRUE,FALSE)</formula>
    </cfRule>
    <cfRule type="expression" dxfId="1926" priority="2032">
      <formula>IF(AND(AL969&gt;=0, RIGHT(TEXT(AL969,"0.#"),1)="."),TRUE,FALSE)</formula>
    </cfRule>
    <cfRule type="expression" dxfId="1925" priority="2033">
      <formula>IF(AND(AL969&lt;0, RIGHT(TEXT(AL969,"0.#"),1)&lt;&gt;"."),TRUE,FALSE)</formula>
    </cfRule>
    <cfRule type="expression" dxfId="1924" priority="2034">
      <formula>IF(AND(AL969&lt;0, RIGHT(TEXT(AL969,"0.#"),1)="."),TRUE,FALSE)</formula>
    </cfRule>
  </conditionalFormatting>
  <conditionalFormatting sqref="AL1004:AO1031">
    <cfRule type="expression" dxfId="1923" priority="2025">
      <formula>IF(AND(AL1004&gt;=0, RIGHT(TEXT(AL1004,"0.#"),1)&lt;&gt;"."),TRUE,FALSE)</formula>
    </cfRule>
    <cfRule type="expression" dxfId="1922" priority="2026">
      <formula>IF(AND(AL1004&gt;=0, RIGHT(TEXT(AL1004,"0.#"),1)="."),TRUE,FALSE)</formula>
    </cfRule>
    <cfRule type="expression" dxfId="1921" priority="2027">
      <formula>IF(AND(AL1004&lt;0, RIGHT(TEXT(AL1004,"0.#"),1)&lt;&gt;"."),TRUE,FALSE)</formula>
    </cfRule>
    <cfRule type="expression" dxfId="1920" priority="2028">
      <formula>IF(AND(AL1004&lt;0, RIGHT(TEXT(AL1004,"0.#"),1)="."),TRUE,FALSE)</formula>
    </cfRule>
  </conditionalFormatting>
  <conditionalFormatting sqref="AL1002:AO1003">
    <cfRule type="expression" dxfId="1919" priority="2019">
      <formula>IF(AND(AL1002&gt;=0, RIGHT(TEXT(AL1002,"0.#"),1)&lt;&gt;"."),TRUE,FALSE)</formula>
    </cfRule>
    <cfRule type="expression" dxfId="1918" priority="2020">
      <formula>IF(AND(AL1002&gt;=0, RIGHT(TEXT(AL1002,"0.#"),1)="."),TRUE,FALSE)</formula>
    </cfRule>
    <cfRule type="expression" dxfId="1917" priority="2021">
      <formula>IF(AND(AL1002&lt;0, RIGHT(TEXT(AL1002,"0.#"),1)&lt;&gt;"."),TRUE,FALSE)</formula>
    </cfRule>
    <cfRule type="expression" dxfId="1916" priority="2022">
      <formula>IF(AND(AL1002&lt;0, RIGHT(TEXT(AL1002,"0.#"),1)="."),TRUE,FALSE)</formula>
    </cfRule>
  </conditionalFormatting>
  <conditionalFormatting sqref="Y1002:Y1003">
    <cfRule type="expression" dxfId="1915" priority="2017">
      <formula>IF(RIGHT(TEXT(Y1002,"0.#"),1)=".",FALSE,TRUE)</formula>
    </cfRule>
    <cfRule type="expression" dxfId="1914" priority="2018">
      <formula>IF(RIGHT(TEXT(Y1002,"0.#"),1)=".",TRUE,FALSE)</formula>
    </cfRule>
  </conditionalFormatting>
  <conditionalFormatting sqref="AL1037:AO1064">
    <cfRule type="expression" dxfId="1913" priority="2013">
      <formula>IF(AND(AL1037&gt;=0, RIGHT(TEXT(AL1037,"0.#"),1)&lt;&gt;"."),TRUE,FALSE)</formula>
    </cfRule>
    <cfRule type="expression" dxfId="1912" priority="2014">
      <formula>IF(AND(AL1037&gt;=0, RIGHT(TEXT(AL1037,"0.#"),1)="."),TRUE,FALSE)</formula>
    </cfRule>
    <cfRule type="expression" dxfId="1911" priority="2015">
      <formula>IF(AND(AL1037&lt;0, RIGHT(TEXT(AL1037,"0.#"),1)&lt;&gt;"."),TRUE,FALSE)</formula>
    </cfRule>
    <cfRule type="expression" dxfId="1910" priority="2016">
      <formula>IF(AND(AL1037&lt;0, RIGHT(TEXT(AL1037,"0.#"),1)="."),TRUE,FALSE)</formula>
    </cfRule>
  </conditionalFormatting>
  <conditionalFormatting sqref="Y1037:Y1064">
    <cfRule type="expression" dxfId="1909" priority="2011">
      <formula>IF(RIGHT(TEXT(Y1037,"0.#"),1)=".",FALSE,TRUE)</formula>
    </cfRule>
    <cfRule type="expression" dxfId="1908" priority="2012">
      <formula>IF(RIGHT(TEXT(Y1037,"0.#"),1)=".",TRUE,FALSE)</formula>
    </cfRule>
  </conditionalFormatting>
  <conditionalFormatting sqref="AL1035:AO1036">
    <cfRule type="expression" dxfId="1907" priority="2007">
      <formula>IF(AND(AL1035&gt;=0, RIGHT(TEXT(AL1035,"0.#"),1)&lt;&gt;"."),TRUE,FALSE)</formula>
    </cfRule>
    <cfRule type="expression" dxfId="1906" priority="2008">
      <formula>IF(AND(AL1035&gt;=0, RIGHT(TEXT(AL1035,"0.#"),1)="."),TRUE,FALSE)</formula>
    </cfRule>
    <cfRule type="expression" dxfId="1905" priority="2009">
      <formula>IF(AND(AL1035&lt;0, RIGHT(TEXT(AL1035,"0.#"),1)&lt;&gt;"."),TRUE,FALSE)</formula>
    </cfRule>
    <cfRule type="expression" dxfId="1904" priority="2010">
      <formula>IF(AND(AL1035&lt;0, RIGHT(TEXT(AL1035,"0.#"),1)="."),TRUE,FALSE)</formula>
    </cfRule>
  </conditionalFormatting>
  <conditionalFormatting sqref="Y1035:Y1036">
    <cfRule type="expression" dxfId="1903" priority="2005">
      <formula>IF(RIGHT(TEXT(Y1035,"0.#"),1)=".",FALSE,TRUE)</formula>
    </cfRule>
    <cfRule type="expression" dxfId="1902" priority="2006">
      <formula>IF(RIGHT(TEXT(Y1035,"0.#"),1)=".",TRUE,FALSE)</formula>
    </cfRule>
  </conditionalFormatting>
  <conditionalFormatting sqref="AL1070:AO1097">
    <cfRule type="expression" dxfId="1901" priority="2001">
      <formula>IF(AND(AL1070&gt;=0, RIGHT(TEXT(AL1070,"0.#"),1)&lt;&gt;"."),TRUE,FALSE)</formula>
    </cfRule>
    <cfRule type="expression" dxfId="1900" priority="2002">
      <formula>IF(AND(AL1070&gt;=0, RIGHT(TEXT(AL1070,"0.#"),1)="."),TRUE,FALSE)</formula>
    </cfRule>
    <cfRule type="expression" dxfId="1899" priority="2003">
      <formula>IF(AND(AL1070&lt;0, RIGHT(TEXT(AL1070,"0.#"),1)&lt;&gt;"."),TRUE,FALSE)</formula>
    </cfRule>
    <cfRule type="expression" dxfId="1898" priority="2004">
      <formula>IF(AND(AL1070&lt;0, RIGHT(TEXT(AL1070,"0.#"),1)="."),TRUE,FALSE)</formula>
    </cfRule>
  </conditionalFormatting>
  <conditionalFormatting sqref="Y1070:Y1097">
    <cfRule type="expression" dxfId="1897" priority="1999">
      <formula>IF(RIGHT(TEXT(Y1070,"0.#"),1)=".",FALSE,TRUE)</formula>
    </cfRule>
    <cfRule type="expression" dxfId="1896" priority="2000">
      <formula>IF(RIGHT(TEXT(Y1070,"0.#"),1)=".",TRUE,FALSE)</formula>
    </cfRule>
  </conditionalFormatting>
  <conditionalFormatting sqref="AL1068:AO1069">
    <cfRule type="expression" dxfId="1895" priority="1995">
      <formula>IF(AND(AL1068&gt;=0, RIGHT(TEXT(AL1068,"0.#"),1)&lt;&gt;"."),TRUE,FALSE)</formula>
    </cfRule>
    <cfRule type="expression" dxfId="1894" priority="1996">
      <formula>IF(AND(AL1068&gt;=0, RIGHT(TEXT(AL1068,"0.#"),1)="."),TRUE,FALSE)</formula>
    </cfRule>
    <cfRule type="expression" dxfId="1893" priority="1997">
      <formula>IF(AND(AL1068&lt;0, RIGHT(TEXT(AL1068,"0.#"),1)&lt;&gt;"."),TRUE,FALSE)</formula>
    </cfRule>
    <cfRule type="expression" dxfId="1892" priority="1998">
      <formula>IF(AND(AL1068&lt;0, RIGHT(TEXT(AL1068,"0.#"),1)="."),TRUE,FALSE)</formula>
    </cfRule>
  </conditionalFormatting>
  <conditionalFormatting sqref="Y1068:Y1069">
    <cfRule type="expression" dxfId="1891" priority="1993">
      <formula>IF(RIGHT(TEXT(Y1068,"0.#"),1)=".",FALSE,TRUE)</formula>
    </cfRule>
    <cfRule type="expression" dxfId="1890" priority="1994">
      <formula>IF(RIGHT(TEXT(Y1068,"0.#"),1)=".",TRUE,FALSE)</formula>
    </cfRule>
  </conditionalFormatting>
  <conditionalFormatting sqref="AE39">
    <cfRule type="expression" dxfId="1889" priority="1991">
      <formula>IF(RIGHT(TEXT(AE39,"0.#"),1)=".",FALSE,TRUE)</formula>
    </cfRule>
    <cfRule type="expression" dxfId="1888" priority="1992">
      <formula>IF(RIGHT(TEXT(AE39,"0.#"),1)=".",TRUE,FALSE)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AI41 AM41">
    <cfRule type="expression" dxfId="1885" priority="1987">
      <formula>IF(RIGHT(TEXT(AE41,"0.#"),1)=".",FALSE,TRUE)</formula>
    </cfRule>
    <cfRule type="expression" dxfId="1884" priority="1988">
      <formula>IF(RIGHT(TEXT(AE41,"0.#"),1)=".",TRUE,FALSE)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7">
    <cfRule type="expression" dxfId="1145" priority="447">
      <formula>IF(RIGHT(TEXT(AU107,"0.#"),1)=".",FALSE,TRUE)</formula>
    </cfRule>
    <cfRule type="expression" dxfId="1144" priority="448">
      <formula>IF(RIGHT(TEXT(AU107,"0.#"),1)=".",TRUE,FALSE)</formula>
    </cfRule>
  </conditionalFormatting>
  <conditionalFormatting sqref="AU108">
    <cfRule type="expression" dxfId="1143" priority="445">
      <formula>IF(RIGHT(TEXT(AU108,"0.#"),1)=".",FALSE,TRUE)</formula>
    </cfRule>
    <cfRule type="expression" dxfId="1142" priority="446">
      <formula>IF(RIGHT(TEXT(AU108,"0.#"),1)=".",TRUE,FALSE)</formula>
    </cfRule>
  </conditionalFormatting>
  <conditionalFormatting sqref="AU110">
    <cfRule type="expression" dxfId="1141" priority="443">
      <formula>IF(RIGHT(TEXT(AU110,"0.#"),1)=".",FALSE,TRUE)</formula>
    </cfRule>
    <cfRule type="expression" dxfId="1140" priority="444">
      <formula>IF(RIGHT(TEXT(AU110,"0.#"),1)=".",TRUE,FALSE)</formula>
    </cfRule>
  </conditionalFormatting>
  <conditionalFormatting sqref="AU111">
    <cfRule type="expression" dxfId="1139" priority="441">
      <formula>IF(RIGHT(TEXT(AU111,"0.#"),1)=".",FALSE,TRUE)</formula>
    </cfRule>
    <cfRule type="expression" dxfId="1138" priority="442">
      <formula>IF(RIGHT(TEXT(AU111,"0.#"),1)=".",TRUE,FALSE)</formula>
    </cfRule>
  </conditionalFormatting>
  <conditionalFormatting sqref="AU113">
    <cfRule type="expression" dxfId="1137" priority="439">
      <formula>IF(RIGHT(TEXT(AU113,"0.#"),1)=".",FALSE,TRUE)</formula>
    </cfRule>
    <cfRule type="expression" dxfId="1136" priority="440">
      <formula>IF(RIGHT(TEXT(AU113,"0.#"),1)=".",TRUE,FALSE)</formula>
    </cfRule>
  </conditionalFormatting>
  <conditionalFormatting sqref="AU114">
    <cfRule type="expression" dxfId="1135" priority="437">
      <formula>IF(RIGHT(TEXT(AU114,"0.#"),1)=".",FALSE,TRUE)</formula>
    </cfRule>
    <cfRule type="expression" dxfId="1134" priority="438">
      <formula>IF(RIGHT(TEXT(AU114,"0.#"),1)=".",TRUE,FALSE)</formula>
    </cfRule>
  </conditionalFormatting>
  <conditionalFormatting sqref="AM489">
    <cfRule type="expression" dxfId="1133" priority="431">
      <formula>IF(RIGHT(TEXT(AM489,"0.#"),1)=".",FALSE,TRUE)</formula>
    </cfRule>
    <cfRule type="expression" dxfId="1132" priority="432">
      <formula>IF(RIGHT(TEXT(AM489,"0.#"),1)=".",TRUE,FALSE)</formula>
    </cfRule>
  </conditionalFormatting>
  <conditionalFormatting sqref="AM487">
    <cfRule type="expression" dxfId="1131" priority="435">
      <formula>IF(RIGHT(TEXT(AM487,"0.#"),1)=".",FALSE,TRUE)</formula>
    </cfRule>
    <cfRule type="expression" dxfId="1130" priority="436">
      <formula>IF(RIGHT(TEXT(AM487,"0.#"),1)=".",TRUE,FALSE)</formula>
    </cfRule>
  </conditionalFormatting>
  <conditionalFormatting sqref="AM488">
    <cfRule type="expression" dxfId="1129" priority="433">
      <formula>IF(RIGHT(TEXT(AM488,"0.#"),1)=".",FALSE,TRUE)</formula>
    </cfRule>
    <cfRule type="expression" dxfId="1128" priority="434">
      <formula>IF(RIGHT(TEXT(AM488,"0.#"),1)=".",TRUE,FALSE)</formula>
    </cfRule>
  </conditionalFormatting>
  <conditionalFormatting sqref="AI489">
    <cfRule type="expression" dxfId="1127" priority="425">
      <formula>IF(RIGHT(TEXT(AI489,"0.#"),1)=".",FALSE,TRUE)</formula>
    </cfRule>
    <cfRule type="expression" dxfId="1126" priority="426">
      <formula>IF(RIGHT(TEXT(AI489,"0.#"),1)=".",TRUE,FALSE)</formula>
    </cfRule>
  </conditionalFormatting>
  <conditionalFormatting sqref="AI487">
    <cfRule type="expression" dxfId="1125" priority="429">
      <formula>IF(RIGHT(TEXT(AI487,"0.#"),1)=".",FALSE,TRUE)</formula>
    </cfRule>
    <cfRule type="expression" dxfId="1124" priority="430">
      <formula>IF(RIGHT(TEXT(AI487,"0.#"),1)=".",TRUE,FALSE)</formula>
    </cfRule>
  </conditionalFormatting>
  <conditionalFormatting sqref="AI488">
    <cfRule type="expression" dxfId="1123" priority="427">
      <formula>IF(RIGHT(TEXT(AI488,"0.#"),1)=".",FALSE,TRUE)</formula>
    </cfRule>
    <cfRule type="expression" dxfId="1122" priority="428">
      <formula>IF(RIGHT(TEXT(AI488,"0.#"),1)=".",TRUE,FALSE)</formula>
    </cfRule>
  </conditionalFormatting>
  <conditionalFormatting sqref="AM514">
    <cfRule type="expression" dxfId="1121" priority="419">
      <formula>IF(RIGHT(TEXT(AM514,"0.#"),1)=".",FALSE,TRUE)</formula>
    </cfRule>
    <cfRule type="expression" dxfId="1120" priority="420">
      <formula>IF(RIGHT(TEXT(AM514,"0.#"),1)=".",TRUE,FALSE)</formula>
    </cfRule>
  </conditionalFormatting>
  <conditionalFormatting sqref="AM512">
    <cfRule type="expression" dxfId="1119" priority="423">
      <formula>IF(RIGHT(TEXT(AM512,"0.#"),1)=".",FALSE,TRUE)</formula>
    </cfRule>
    <cfRule type="expression" dxfId="1118" priority="424">
      <formula>IF(RIGHT(TEXT(AM512,"0.#"),1)=".",TRUE,FALSE)</formula>
    </cfRule>
  </conditionalFormatting>
  <conditionalFormatting sqref="AM513">
    <cfRule type="expression" dxfId="1117" priority="421">
      <formula>IF(RIGHT(TEXT(AM513,"0.#"),1)=".",FALSE,TRUE)</formula>
    </cfRule>
    <cfRule type="expression" dxfId="1116" priority="422">
      <formula>IF(RIGHT(TEXT(AM513,"0.#"),1)=".",TRUE,FALSE)</formula>
    </cfRule>
  </conditionalFormatting>
  <conditionalFormatting sqref="AI514">
    <cfRule type="expression" dxfId="1115" priority="413">
      <formula>IF(RIGHT(TEXT(AI514,"0.#"),1)=".",FALSE,TRUE)</formula>
    </cfRule>
    <cfRule type="expression" dxfId="1114" priority="414">
      <formula>IF(RIGHT(TEXT(AI514,"0.#"),1)=".",TRUE,FALSE)</formula>
    </cfRule>
  </conditionalFormatting>
  <conditionalFormatting sqref="AI512">
    <cfRule type="expression" dxfId="1113" priority="417">
      <formula>IF(RIGHT(TEXT(AI512,"0.#"),1)=".",FALSE,TRUE)</formula>
    </cfRule>
    <cfRule type="expression" dxfId="1112" priority="418">
      <formula>IF(RIGHT(TEXT(AI512,"0.#"),1)=".",TRUE,FALSE)</formula>
    </cfRule>
  </conditionalFormatting>
  <conditionalFormatting sqref="AI513">
    <cfRule type="expression" dxfId="1111" priority="415">
      <formula>IF(RIGHT(TEXT(AI513,"0.#"),1)=".",FALSE,TRUE)</formula>
    </cfRule>
    <cfRule type="expression" dxfId="1110" priority="416">
      <formula>IF(RIGHT(TEXT(AI513,"0.#"),1)=".",TRUE,FALSE)</formula>
    </cfRule>
  </conditionalFormatting>
  <conditionalFormatting sqref="AM519">
    <cfRule type="expression" dxfId="1109" priority="359">
      <formula>IF(RIGHT(TEXT(AM519,"0.#"),1)=".",FALSE,TRUE)</formula>
    </cfRule>
    <cfRule type="expression" dxfId="1108" priority="360">
      <formula>IF(RIGHT(TEXT(AM519,"0.#"),1)=".",TRUE,FALSE)</formula>
    </cfRule>
  </conditionalFormatting>
  <conditionalFormatting sqref="AM517">
    <cfRule type="expression" dxfId="1107" priority="363">
      <formula>IF(RIGHT(TEXT(AM517,"0.#"),1)=".",FALSE,TRUE)</formula>
    </cfRule>
    <cfRule type="expression" dxfId="1106" priority="364">
      <formula>IF(RIGHT(TEXT(AM517,"0.#"),1)=".",TRUE,FALSE)</formula>
    </cfRule>
  </conditionalFormatting>
  <conditionalFormatting sqref="AM518">
    <cfRule type="expression" dxfId="1105" priority="361">
      <formula>IF(RIGHT(TEXT(AM518,"0.#"),1)=".",FALSE,TRUE)</formula>
    </cfRule>
    <cfRule type="expression" dxfId="1104" priority="362">
      <formula>IF(RIGHT(TEXT(AM518,"0.#"),1)=".",TRUE,FALSE)</formula>
    </cfRule>
  </conditionalFormatting>
  <conditionalFormatting sqref="AI519">
    <cfRule type="expression" dxfId="1103" priority="353">
      <formula>IF(RIGHT(TEXT(AI519,"0.#"),1)=".",FALSE,TRUE)</formula>
    </cfRule>
    <cfRule type="expression" dxfId="1102" priority="354">
      <formula>IF(RIGHT(TEXT(AI519,"0.#"),1)=".",TRUE,FALSE)</formula>
    </cfRule>
  </conditionalFormatting>
  <conditionalFormatting sqref="AI517">
    <cfRule type="expression" dxfId="1101" priority="357">
      <formula>IF(RIGHT(TEXT(AI517,"0.#"),1)=".",FALSE,TRUE)</formula>
    </cfRule>
    <cfRule type="expression" dxfId="1100" priority="358">
      <formula>IF(RIGHT(TEXT(AI517,"0.#"),1)=".",TRUE,FALSE)</formula>
    </cfRule>
  </conditionalFormatting>
  <conditionalFormatting sqref="AI518">
    <cfRule type="expression" dxfId="1099" priority="355">
      <formula>IF(RIGHT(TEXT(AI518,"0.#"),1)=".",FALSE,TRUE)</formula>
    </cfRule>
    <cfRule type="expression" dxfId="1098" priority="356">
      <formula>IF(RIGHT(TEXT(AI518,"0.#"),1)=".",TRUE,FALSE)</formula>
    </cfRule>
  </conditionalFormatting>
  <conditionalFormatting sqref="AM524">
    <cfRule type="expression" dxfId="1097" priority="347">
      <formula>IF(RIGHT(TEXT(AM524,"0.#"),1)=".",FALSE,TRUE)</formula>
    </cfRule>
    <cfRule type="expression" dxfId="1096" priority="348">
      <formula>IF(RIGHT(TEXT(AM524,"0.#"),1)=".",TRUE,FALSE)</formula>
    </cfRule>
  </conditionalFormatting>
  <conditionalFormatting sqref="AM522">
    <cfRule type="expression" dxfId="1095" priority="351">
      <formula>IF(RIGHT(TEXT(AM522,"0.#"),1)=".",FALSE,TRUE)</formula>
    </cfRule>
    <cfRule type="expression" dxfId="1094" priority="352">
      <formula>IF(RIGHT(TEXT(AM522,"0.#"),1)=".",TRUE,FALSE)</formula>
    </cfRule>
  </conditionalFormatting>
  <conditionalFormatting sqref="AM523">
    <cfRule type="expression" dxfId="1093" priority="349">
      <formula>IF(RIGHT(TEXT(AM523,"0.#"),1)=".",FALSE,TRUE)</formula>
    </cfRule>
    <cfRule type="expression" dxfId="1092" priority="350">
      <formula>IF(RIGHT(TEXT(AM523,"0.#"),1)=".",TRUE,FALSE)</formula>
    </cfRule>
  </conditionalFormatting>
  <conditionalFormatting sqref="AI524">
    <cfRule type="expression" dxfId="1091" priority="341">
      <formula>IF(RIGHT(TEXT(AI524,"0.#"),1)=".",FALSE,TRUE)</formula>
    </cfRule>
    <cfRule type="expression" dxfId="1090" priority="342">
      <formula>IF(RIGHT(TEXT(AI524,"0.#"),1)=".",TRUE,FALSE)</formula>
    </cfRule>
  </conditionalFormatting>
  <conditionalFormatting sqref="AI522">
    <cfRule type="expression" dxfId="1089" priority="345">
      <formula>IF(RIGHT(TEXT(AI522,"0.#"),1)=".",FALSE,TRUE)</formula>
    </cfRule>
    <cfRule type="expression" dxfId="1088" priority="346">
      <formula>IF(RIGHT(TEXT(AI522,"0.#"),1)=".",TRUE,FALSE)</formula>
    </cfRule>
  </conditionalFormatting>
  <conditionalFormatting sqref="AI523">
    <cfRule type="expression" dxfId="1087" priority="343">
      <formula>IF(RIGHT(TEXT(AI523,"0.#"),1)=".",FALSE,TRUE)</formula>
    </cfRule>
    <cfRule type="expression" dxfId="1086" priority="344">
      <formula>IF(RIGHT(TEXT(AI523,"0.#"),1)=".",TRUE,FALSE)</formula>
    </cfRule>
  </conditionalFormatting>
  <conditionalFormatting sqref="AM529">
    <cfRule type="expression" dxfId="1085" priority="335">
      <formula>IF(RIGHT(TEXT(AM529,"0.#"),1)=".",FALSE,TRUE)</formula>
    </cfRule>
    <cfRule type="expression" dxfId="1084" priority="336">
      <formula>IF(RIGHT(TEXT(AM529,"0.#"),1)=".",TRUE,FALSE)</formula>
    </cfRule>
  </conditionalFormatting>
  <conditionalFormatting sqref="AM527">
    <cfRule type="expression" dxfId="1083" priority="339">
      <formula>IF(RIGHT(TEXT(AM527,"0.#"),1)=".",FALSE,TRUE)</formula>
    </cfRule>
    <cfRule type="expression" dxfId="1082" priority="340">
      <formula>IF(RIGHT(TEXT(AM527,"0.#"),1)=".",TRUE,FALSE)</formula>
    </cfRule>
  </conditionalFormatting>
  <conditionalFormatting sqref="AM528">
    <cfRule type="expression" dxfId="1081" priority="337">
      <formula>IF(RIGHT(TEXT(AM528,"0.#"),1)=".",FALSE,TRUE)</formula>
    </cfRule>
    <cfRule type="expression" dxfId="1080" priority="338">
      <formula>IF(RIGHT(TEXT(AM528,"0.#"),1)=".",TRUE,FALSE)</formula>
    </cfRule>
  </conditionalFormatting>
  <conditionalFormatting sqref="AI529">
    <cfRule type="expression" dxfId="1079" priority="329">
      <formula>IF(RIGHT(TEXT(AI529,"0.#"),1)=".",FALSE,TRUE)</formula>
    </cfRule>
    <cfRule type="expression" dxfId="1078" priority="330">
      <formula>IF(RIGHT(TEXT(AI529,"0.#"),1)=".",TRUE,FALSE)</formula>
    </cfRule>
  </conditionalFormatting>
  <conditionalFormatting sqref="AI527">
    <cfRule type="expression" dxfId="1077" priority="333">
      <formula>IF(RIGHT(TEXT(AI527,"0.#"),1)=".",FALSE,TRUE)</formula>
    </cfRule>
    <cfRule type="expression" dxfId="1076" priority="334">
      <formula>IF(RIGHT(TEXT(AI527,"0.#"),1)=".",TRUE,FALSE)</formula>
    </cfRule>
  </conditionalFormatting>
  <conditionalFormatting sqref="AI528">
    <cfRule type="expression" dxfId="1075" priority="331">
      <formula>IF(RIGHT(TEXT(AI528,"0.#"),1)=".",FALSE,TRUE)</formula>
    </cfRule>
    <cfRule type="expression" dxfId="1074" priority="332">
      <formula>IF(RIGHT(TEXT(AI528,"0.#"),1)=".",TRUE,FALSE)</formula>
    </cfRule>
  </conditionalFormatting>
  <conditionalFormatting sqref="AM494">
    <cfRule type="expression" dxfId="1073" priority="407">
      <formula>IF(RIGHT(TEXT(AM494,"0.#"),1)=".",FALSE,TRUE)</formula>
    </cfRule>
    <cfRule type="expression" dxfId="1072" priority="408">
      <formula>IF(RIGHT(TEXT(AM494,"0.#"),1)=".",TRUE,FALSE)</formula>
    </cfRule>
  </conditionalFormatting>
  <conditionalFormatting sqref="AM492">
    <cfRule type="expression" dxfId="1071" priority="411">
      <formula>IF(RIGHT(TEXT(AM492,"0.#"),1)=".",FALSE,TRUE)</formula>
    </cfRule>
    <cfRule type="expression" dxfId="1070" priority="412">
      <formula>IF(RIGHT(TEXT(AM492,"0.#"),1)=".",TRUE,FALSE)</formula>
    </cfRule>
  </conditionalFormatting>
  <conditionalFormatting sqref="AM493">
    <cfRule type="expression" dxfId="1069" priority="409">
      <formula>IF(RIGHT(TEXT(AM493,"0.#"),1)=".",FALSE,TRUE)</formula>
    </cfRule>
    <cfRule type="expression" dxfId="1068" priority="410">
      <formula>IF(RIGHT(TEXT(AM493,"0.#"),1)=".",TRUE,FALSE)</formula>
    </cfRule>
  </conditionalFormatting>
  <conditionalFormatting sqref="AI494">
    <cfRule type="expression" dxfId="1067" priority="401">
      <formula>IF(RIGHT(TEXT(AI494,"0.#"),1)=".",FALSE,TRUE)</formula>
    </cfRule>
    <cfRule type="expression" dxfId="1066" priority="402">
      <formula>IF(RIGHT(TEXT(AI494,"0.#"),1)=".",TRUE,FALSE)</formula>
    </cfRule>
  </conditionalFormatting>
  <conditionalFormatting sqref="AI492">
    <cfRule type="expression" dxfId="1065" priority="405">
      <formula>IF(RIGHT(TEXT(AI492,"0.#"),1)=".",FALSE,TRUE)</formula>
    </cfRule>
    <cfRule type="expression" dxfId="1064" priority="406">
      <formula>IF(RIGHT(TEXT(AI492,"0.#"),1)=".",TRUE,FALSE)</formula>
    </cfRule>
  </conditionalFormatting>
  <conditionalFormatting sqref="AI493">
    <cfRule type="expression" dxfId="1063" priority="403">
      <formula>IF(RIGHT(TEXT(AI493,"0.#"),1)=".",FALSE,TRUE)</formula>
    </cfRule>
    <cfRule type="expression" dxfId="1062" priority="404">
      <formula>IF(RIGHT(TEXT(AI493,"0.#"),1)=".",TRUE,FALSE)</formula>
    </cfRule>
  </conditionalFormatting>
  <conditionalFormatting sqref="AM499">
    <cfRule type="expression" dxfId="1061" priority="395">
      <formula>IF(RIGHT(TEXT(AM499,"0.#"),1)=".",FALSE,TRUE)</formula>
    </cfRule>
    <cfRule type="expression" dxfId="1060" priority="396">
      <formula>IF(RIGHT(TEXT(AM499,"0.#"),1)=".",TRUE,FALSE)</formula>
    </cfRule>
  </conditionalFormatting>
  <conditionalFormatting sqref="AM497">
    <cfRule type="expression" dxfId="1059" priority="399">
      <formula>IF(RIGHT(TEXT(AM497,"0.#"),1)=".",FALSE,TRUE)</formula>
    </cfRule>
    <cfRule type="expression" dxfId="1058" priority="400">
      <formula>IF(RIGHT(TEXT(AM497,"0.#"),1)=".",TRUE,FALSE)</formula>
    </cfRule>
  </conditionalFormatting>
  <conditionalFormatting sqref="AM498">
    <cfRule type="expression" dxfId="1057" priority="397">
      <formula>IF(RIGHT(TEXT(AM498,"0.#"),1)=".",FALSE,TRUE)</formula>
    </cfRule>
    <cfRule type="expression" dxfId="1056" priority="398">
      <formula>IF(RIGHT(TEXT(AM498,"0.#"),1)=".",TRUE,FALSE)</formula>
    </cfRule>
  </conditionalFormatting>
  <conditionalFormatting sqref="AI499">
    <cfRule type="expression" dxfId="1055" priority="389">
      <formula>IF(RIGHT(TEXT(AI499,"0.#"),1)=".",FALSE,TRUE)</formula>
    </cfRule>
    <cfRule type="expression" dxfId="1054" priority="390">
      <formula>IF(RIGHT(TEXT(AI499,"0.#"),1)=".",TRUE,FALSE)</formula>
    </cfRule>
  </conditionalFormatting>
  <conditionalFormatting sqref="AI497">
    <cfRule type="expression" dxfId="1053" priority="393">
      <formula>IF(RIGHT(TEXT(AI497,"0.#"),1)=".",FALSE,TRUE)</formula>
    </cfRule>
    <cfRule type="expression" dxfId="1052" priority="394">
      <formula>IF(RIGHT(TEXT(AI497,"0.#"),1)=".",TRUE,FALSE)</formula>
    </cfRule>
  </conditionalFormatting>
  <conditionalFormatting sqref="AI498">
    <cfRule type="expression" dxfId="1051" priority="391">
      <formula>IF(RIGHT(TEXT(AI498,"0.#"),1)=".",FALSE,TRUE)</formula>
    </cfRule>
    <cfRule type="expression" dxfId="1050" priority="392">
      <formula>IF(RIGHT(TEXT(AI498,"0.#"),1)=".",TRUE,FALSE)</formula>
    </cfRule>
  </conditionalFormatting>
  <conditionalFormatting sqref="AM504">
    <cfRule type="expression" dxfId="1049" priority="383">
      <formula>IF(RIGHT(TEXT(AM504,"0.#"),1)=".",FALSE,TRUE)</formula>
    </cfRule>
    <cfRule type="expression" dxfId="1048" priority="384">
      <formula>IF(RIGHT(TEXT(AM504,"0.#"),1)=".",TRUE,FALSE)</formula>
    </cfRule>
  </conditionalFormatting>
  <conditionalFormatting sqref="AM502">
    <cfRule type="expression" dxfId="1047" priority="387">
      <formula>IF(RIGHT(TEXT(AM502,"0.#"),1)=".",FALSE,TRUE)</formula>
    </cfRule>
    <cfRule type="expression" dxfId="1046" priority="388">
      <formula>IF(RIGHT(TEXT(AM502,"0.#"),1)=".",TRUE,FALSE)</formula>
    </cfRule>
  </conditionalFormatting>
  <conditionalFormatting sqref="AM503">
    <cfRule type="expression" dxfId="1045" priority="385">
      <formula>IF(RIGHT(TEXT(AM503,"0.#"),1)=".",FALSE,TRUE)</formula>
    </cfRule>
    <cfRule type="expression" dxfId="1044" priority="386">
      <formula>IF(RIGHT(TEXT(AM503,"0.#"),1)=".",TRUE,FALSE)</formula>
    </cfRule>
  </conditionalFormatting>
  <conditionalFormatting sqref="AI504">
    <cfRule type="expression" dxfId="1043" priority="377">
      <formula>IF(RIGHT(TEXT(AI504,"0.#"),1)=".",FALSE,TRUE)</formula>
    </cfRule>
    <cfRule type="expression" dxfId="1042" priority="378">
      <formula>IF(RIGHT(TEXT(AI504,"0.#"),1)=".",TRUE,FALSE)</formula>
    </cfRule>
  </conditionalFormatting>
  <conditionalFormatting sqref="AI502">
    <cfRule type="expression" dxfId="1041" priority="381">
      <formula>IF(RIGHT(TEXT(AI502,"0.#"),1)=".",FALSE,TRUE)</formula>
    </cfRule>
    <cfRule type="expression" dxfId="1040" priority="382">
      <formula>IF(RIGHT(TEXT(AI502,"0.#"),1)=".",TRUE,FALSE)</formula>
    </cfRule>
  </conditionalFormatting>
  <conditionalFormatting sqref="AI503">
    <cfRule type="expression" dxfId="1039" priority="379">
      <formula>IF(RIGHT(TEXT(AI503,"0.#"),1)=".",FALSE,TRUE)</formula>
    </cfRule>
    <cfRule type="expression" dxfId="1038" priority="380">
      <formula>IF(RIGHT(TEXT(AI503,"0.#"),1)=".",TRUE,FALSE)</formula>
    </cfRule>
  </conditionalFormatting>
  <conditionalFormatting sqref="AM509">
    <cfRule type="expression" dxfId="1037" priority="371">
      <formula>IF(RIGHT(TEXT(AM509,"0.#"),1)=".",FALSE,TRUE)</formula>
    </cfRule>
    <cfRule type="expression" dxfId="1036" priority="372">
      <formula>IF(RIGHT(TEXT(AM509,"0.#"),1)=".",TRUE,FALSE)</formula>
    </cfRule>
  </conditionalFormatting>
  <conditionalFormatting sqref="AM507">
    <cfRule type="expression" dxfId="1035" priority="375">
      <formula>IF(RIGHT(TEXT(AM507,"0.#"),1)=".",FALSE,TRUE)</formula>
    </cfRule>
    <cfRule type="expression" dxfId="1034" priority="376">
      <formula>IF(RIGHT(TEXT(AM507,"0.#"),1)=".",TRUE,FALSE)</formula>
    </cfRule>
  </conditionalFormatting>
  <conditionalFormatting sqref="AM508">
    <cfRule type="expression" dxfId="1033" priority="373">
      <formula>IF(RIGHT(TEXT(AM508,"0.#"),1)=".",FALSE,TRUE)</formula>
    </cfRule>
    <cfRule type="expression" dxfId="1032" priority="374">
      <formula>IF(RIGHT(TEXT(AM508,"0.#"),1)=".",TRUE,FALSE)</formula>
    </cfRule>
  </conditionalFormatting>
  <conditionalFormatting sqref="AI509">
    <cfRule type="expression" dxfId="1031" priority="365">
      <formula>IF(RIGHT(TEXT(AI509,"0.#"),1)=".",FALSE,TRUE)</formula>
    </cfRule>
    <cfRule type="expression" dxfId="1030" priority="366">
      <formula>IF(RIGHT(TEXT(AI509,"0.#"),1)=".",TRUE,FALSE)</formula>
    </cfRule>
  </conditionalFormatting>
  <conditionalFormatting sqref="AI507">
    <cfRule type="expression" dxfId="1029" priority="369">
      <formula>IF(RIGHT(TEXT(AI507,"0.#"),1)=".",FALSE,TRUE)</formula>
    </cfRule>
    <cfRule type="expression" dxfId="1028" priority="370">
      <formula>IF(RIGHT(TEXT(AI507,"0.#"),1)=".",TRUE,FALSE)</formula>
    </cfRule>
  </conditionalFormatting>
  <conditionalFormatting sqref="AI508">
    <cfRule type="expression" dxfId="1027" priority="367">
      <formula>IF(RIGHT(TEXT(AI508,"0.#"),1)=".",FALSE,TRUE)</formula>
    </cfRule>
    <cfRule type="expression" dxfId="1026" priority="368">
      <formula>IF(RIGHT(TEXT(AI508,"0.#"),1)=".",TRUE,FALSE)</formula>
    </cfRule>
  </conditionalFormatting>
  <conditionalFormatting sqref="AM543">
    <cfRule type="expression" dxfId="1025" priority="323">
      <formula>IF(RIGHT(TEXT(AM543,"0.#"),1)=".",FALSE,TRUE)</formula>
    </cfRule>
    <cfRule type="expression" dxfId="1024" priority="324">
      <formula>IF(RIGHT(TEXT(AM543,"0.#"),1)=".",TRUE,FALSE)</formula>
    </cfRule>
  </conditionalFormatting>
  <conditionalFormatting sqref="AM541">
    <cfRule type="expression" dxfId="1023" priority="327">
      <formula>IF(RIGHT(TEXT(AM541,"0.#"),1)=".",FALSE,TRUE)</formula>
    </cfRule>
    <cfRule type="expression" dxfId="1022" priority="328">
      <formula>IF(RIGHT(TEXT(AM541,"0.#"),1)=".",TRUE,FALSE)</formula>
    </cfRule>
  </conditionalFormatting>
  <conditionalFormatting sqref="AM542">
    <cfRule type="expression" dxfId="1021" priority="325">
      <formula>IF(RIGHT(TEXT(AM542,"0.#"),1)=".",FALSE,TRUE)</formula>
    </cfRule>
    <cfRule type="expression" dxfId="1020" priority="326">
      <formula>IF(RIGHT(TEXT(AM542,"0.#"),1)=".",TRUE,FALSE)</formula>
    </cfRule>
  </conditionalFormatting>
  <conditionalFormatting sqref="AI543">
    <cfRule type="expression" dxfId="1019" priority="317">
      <formula>IF(RIGHT(TEXT(AI543,"0.#"),1)=".",FALSE,TRUE)</formula>
    </cfRule>
    <cfRule type="expression" dxfId="1018" priority="318">
      <formula>IF(RIGHT(TEXT(AI543,"0.#"),1)=".",TRUE,FALSE)</formula>
    </cfRule>
  </conditionalFormatting>
  <conditionalFormatting sqref="AI541">
    <cfRule type="expression" dxfId="1017" priority="321">
      <formula>IF(RIGHT(TEXT(AI541,"0.#"),1)=".",FALSE,TRUE)</formula>
    </cfRule>
    <cfRule type="expression" dxfId="1016" priority="322">
      <formula>IF(RIGHT(TEXT(AI541,"0.#"),1)=".",TRUE,FALSE)</formula>
    </cfRule>
  </conditionalFormatting>
  <conditionalFormatting sqref="AI542">
    <cfRule type="expression" dxfId="1015" priority="319">
      <formula>IF(RIGHT(TEXT(AI542,"0.#"),1)=".",FALSE,TRUE)</formula>
    </cfRule>
    <cfRule type="expression" dxfId="1014" priority="320">
      <formula>IF(RIGHT(TEXT(AI542,"0.#"),1)=".",TRUE,FALSE)</formula>
    </cfRule>
  </conditionalFormatting>
  <conditionalFormatting sqref="AM568">
    <cfRule type="expression" dxfId="1013" priority="311">
      <formula>IF(RIGHT(TEXT(AM568,"0.#"),1)=".",FALSE,TRUE)</formula>
    </cfRule>
    <cfRule type="expression" dxfId="1012" priority="312">
      <formula>IF(RIGHT(TEXT(AM568,"0.#"),1)=".",TRUE,FALSE)</formula>
    </cfRule>
  </conditionalFormatting>
  <conditionalFormatting sqref="AM566">
    <cfRule type="expression" dxfId="1011" priority="315">
      <formula>IF(RIGHT(TEXT(AM566,"0.#"),1)=".",FALSE,TRUE)</formula>
    </cfRule>
    <cfRule type="expression" dxfId="1010" priority="316">
      <formula>IF(RIGHT(TEXT(AM566,"0.#"),1)=".",TRUE,FALSE)</formula>
    </cfRule>
  </conditionalFormatting>
  <conditionalFormatting sqref="AM567">
    <cfRule type="expression" dxfId="1009" priority="313">
      <formula>IF(RIGHT(TEXT(AM567,"0.#"),1)=".",FALSE,TRUE)</formula>
    </cfRule>
    <cfRule type="expression" dxfId="1008" priority="314">
      <formula>IF(RIGHT(TEXT(AM567,"0.#"),1)=".",TRUE,FALSE)</formula>
    </cfRule>
  </conditionalFormatting>
  <conditionalFormatting sqref="AI568">
    <cfRule type="expression" dxfId="1007" priority="305">
      <formula>IF(RIGHT(TEXT(AI568,"0.#"),1)=".",FALSE,TRUE)</formula>
    </cfRule>
    <cfRule type="expression" dxfId="1006" priority="306">
      <formula>IF(RIGHT(TEXT(AI568,"0.#"),1)=".",TRUE,FALSE)</formula>
    </cfRule>
  </conditionalFormatting>
  <conditionalFormatting sqref="AI566">
    <cfRule type="expression" dxfId="1005" priority="309">
      <formula>IF(RIGHT(TEXT(AI566,"0.#"),1)=".",FALSE,TRUE)</formula>
    </cfRule>
    <cfRule type="expression" dxfId="1004" priority="310">
      <formula>IF(RIGHT(TEXT(AI566,"0.#"),1)=".",TRUE,FALSE)</formula>
    </cfRule>
  </conditionalFormatting>
  <conditionalFormatting sqref="AI567">
    <cfRule type="expression" dxfId="1003" priority="307">
      <formula>IF(RIGHT(TEXT(AI567,"0.#"),1)=".",FALSE,TRUE)</formula>
    </cfRule>
    <cfRule type="expression" dxfId="1002" priority="308">
      <formula>IF(RIGHT(TEXT(AI567,"0.#"),1)=".",TRUE,FALSE)</formula>
    </cfRule>
  </conditionalFormatting>
  <conditionalFormatting sqref="AM573">
    <cfRule type="expression" dxfId="1001" priority="251">
      <formula>IF(RIGHT(TEXT(AM573,"0.#"),1)=".",FALSE,TRUE)</formula>
    </cfRule>
    <cfRule type="expression" dxfId="1000" priority="252">
      <formula>IF(RIGHT(TEXT(AM573,"0.#"),1)=".",TRUE,FALSE)</formula>
    </cfRule>
  </conditionalFormatting>
  <conditionalFormatting sqref="AM571">
    <cfRule type="expression" dxfId="999" priority="255">
      <formula>IF(RIGHT(TEXT(AM571,"0.#"),1)=".",FALSE,TRUE)</formula>
    </cfRule>
    <cfRule type="expression" dxfId="998" priority="256">
      <formula>IF(RIGHT(TEXT(AM571,"0.#"),1)=".",TRUE,FALSE)</formula>
    </cfRule>
  </conditionalFormatting>
  <conditionalFormatting sqref="AM572">
    <cfRule type="expression" dxfId="997" priority="253">
      <formula>IF(RIGHT(TEXT(AM572,"0.#"),1)=".",FALSE,TRUE)</formula>
    </cfRule>
    <cfRule type="expression" dxfId="996" priority="254">
      <formula>IF(RIGHT(TEXT(AM572,"0.#"),1)=".",TRUE,FALSE)</formula>
    </cfRule>
  </conditionalFormatting>
  <conditionalFormatting sqref="AI573">
    <cfRule type="expression" dxfId="995" priority="245">
      <formula>IF(RIGHT(TEXT(AI573,"0.#"),1)=".",FALSE,TRUE)</formula>
    </cfRule>
    <cfRule type="expression" dxfId="994" priority="246">
      <formula>IF(RIGHT(TEXT(AI573,"0.#"),1)=".",TRUE,FALSE)</formula>
    </cfRule>
  </conditionalFormatting>
  <conditionalFormatting sqref="AI571">
    <cfRule type="expression" dxfId="993" priority="249">
      <formula>IF(RIGHT(TEXT(AI571,"0.#"),1)=".",FALSE,TRUE)</formula>
    </cfRule>
    <cfRule type="expression" dxfId="992" priority="250">
      <formula>IF(RIGHT(TEXT(AI571,"0.#"),1)=".",TRUE,FALSE)</formula>
    </cfRule>
  </conditionalFormatting>
  <conditionalFormatting sqref="AI572">
    <cfRule type="expression" dxfId="991" priority="247">
      <formula>IF(RIGHT(TEXT(AI572,"0.#"),1)=".",FALSE,TRUE)</formula>
    </cfRule>
    <cfRule type="expression" dxfId="990" priority="248">
      <formula>IF(RIGHT(TEXT(AI572,"0.#"),1)=".",TRUE,FALSE)</formula>
    </cfRule>
  </conditionalFormatting>
  <conditionalFormatting sqref="AM578">
    <cfRule type="expression" dxfId="989" priority="239">
      <formula>IF(RIGHT(TEXT(AM578,"0.#"),1)=".",FALSE,TRUE)</formula>
    </cfRule>
    <cfRule type="expression" dxfId="988" priority="240">
      <formula>IF(RIGHT(TEXT(AM578,"0.#"),1)=".",TRUE,FALSE)</formula>
    </cfRule>
  </conditionalFormatting>
  <conditionalFormatting sqref="AM576">
    <cfRule type="expression" dxfId="987" priority="243">
      <formula>IF(RIGHT(TEXT(AM576,"0.#"),1)=".",FALSE,TRUE)</formula>
    </cfRule>
    <cfRule type="expression" dxfId="986" priority="244">
      <formula>IF(RIGHT(TEXT(AM576,"0.#"),1)=".",TRUE,FALSE)</formula>
    </cfRule>
  </conditionalFormatting>
  <conditionalFormatting sqref="AM577">
    <cfRule type="expression" dxfId="985" priority="241">
      <formula>IF(RIGHT(TEXT(AM577,"0.#"),1)=".",FALSE,TRUE)</formula>
    </cfRule>
    <cfRule type="expression" dxfId="984" priority="242">
      <formula>IF(RIGHT(TEXT(AM577,"0.#"),1)=".",TRUE,FALSE)</formula>
    </cfRule>
  </conditionalFormatting>
  <conditionalFormatting sqref="AI578">
    <cfRule type="expression" dxfId="983" priority="233">
      <formula>IF(RIGHT(TEXT(AI578,"0.#"),1)=".",FALSE,TRUE)</formula>
    </cfRule>
    <cfRule type="expression" dxfId="982" priority="234">
      <formula>IF(RIGHT(TEXT(AI578,"0.#"),1)=".",TRUE,FALSE)</formula>
    </cfRule>
  </conditionalFormatting>
  <conditionalFormatting sqref="AI576">
    <cfRule type="expression" dxfId="981" priority="237">
      <formula>IF(RIGHT(TEXT(AI576,"0.#"),1)=".",FALSE,TRUE)</formula>
    </cfRule>
    <cfRule type="expression" dxfId="980" priority="238">
      <formula>IF(RIGHT(TEXT(AI576,"0.#"),1)=".",TRUE,FALSE)</formula>
    </cfRule>
  </conditionalFormatting>
  <conditionalFormatting sqref="AI577">
    <cfRule type="expression" dxfId="979" priority="235">
      <formula>IF(RIGHT(TEXT(AI577,"0.#"),1)=".",FALSE,TRUE)</formula>
    </cfRule>
    <cfRule type="expression" dxfId="978" priority="236">
      <formula>IF(RIGHT(TEXT(AI577,"0.#"),1)=".",TRUE,FALSE)</formula>
    </cfRule>
  </conditionalFormatting>
  <conditionalFormatting sqref="AM583">
    <cfRule type="expression" dxfId="977" priority="227">
      <formula>IF(RIGHT(TEXT(AM583,"0.#"),1)=".",FALSE,TRUE)</formula>
    </cfRule>
    <cfRule type="expression" dxfId="976" priority="228">
      <formula>IF(RIGHT(TEXT(AM583,"0.#"),1)=".",TRUE,FALSE)</formula>
    </cfRule>
  </conditionalFormatting>
  <conditionalFormatting sqref="AM581">
    <cfRule type="expression" dxfId="975" priority="231">
      <formula>IF(RIGHT(TEXT(AM581,"0.#"),1)=".",FALSE,TRUE)</formula>
    </cfRule>
    <cfRule type="expression" dxfId="974" priority="232">
      <formula>IF(RIGHT(TEXT(AM581,"0.#"),1)=".",TRUE,FALSE)</formula>
    </cfRule>
  </conditionalFormatting>
  <conditionalFormatting sqref="AM582">
    <cfRule type="expression" dxfId="973" priority="229">
      <formula>IF(RIGHT(TEXT(AM582,"0.#"),1)=".",FALSE,TRUE)</formula>
    </cfRule>
    <cfRule type="expression" dxfId="972" priority="230">
      <formula>IF(RIGHT(TEXT(AM582,"0.#"),1)=".",TRUE,FALSE)</formula>
    </cfRule>
  </conditionalFormatting>
  <conditionalFormatting sqref="AI583">
    <cfRule type="expression" dxfId="971" priority="221">
      <formula>IF(RIGHT(TEXT(AI583,"0.#"),1)=".",FALSE,TRUE)</formula>
    </cfRule>
    <cfRule type="expression" dxfId="970" priority="222">
      <formula>IF(RIGHT(TEXT(AI583,"0.#"),1)=".",TRUE,FALSE)</formula>
    </cfRule>
  </conditionalFormatting>
  <conditionalFormatting sqref="AI581">
    <cfRule type="expression" dxfId="969" priority="225">
      <formula>IF(RIGHT(TEXT(AI581,"0.#"),1)=".",FALSE,TRUE)</formula>
    </cfRule>
    <cfRule type="expression" dxfId="968" priority="226">
      <formula>IF(RIGHT(TEXT(AI581,"0.#"),1)=".",TRUE,FALSE)</formula>
    </cfRule>
  </conditionalFormatting>
  <conditionalFormatting sqref="AI582">
    <cfRule type="expression" dxfId="967" priority="223">
      <formula>IF(RIGHT(TEXT(AI582,"0.#"),1)=".",FALSE,TRUE)</formula>
    </cfRule>
    <cfRule type="expression" dxfId="966" priority="224">
      <formula>IF(RIGHT(TEXT(AI582,"0.#"),1)=".",TRUE,FALSE)</formula>
    </cfRule>
  </conditionalFormatting>
  <conditionalFormatting sqref="AM548">
    <cfRule type="expression" dxfId="965" priority="299">
      <formula>IF(RIGHT(TEXT(AM548,"0.#"),1)=".",FALSE,TRUE)</formula>
    </cfRule>
    <cfRule type="expression" dxfId="964" priority="300">
      <formula>IF(RIGHT(TEXT(AM548,"0.#"),1)=".",TRUE,FALSE)</formula>
    </cfRule>
  </conditionalFormatting>
  <conditionalFormatting sqref="AM546">
    <cfRule type="expression" dxfId="963" priority="303">
      <formula>IF(RIGHT(TEXT(AM546,"0.#"),1)=".",FALSE,TRUE)</formula>
    </cfRule>
    <cfRule type="expression" dxfId="962" priority="304">
      <formula>IF(RIGHT(TEXT(AM546,"0.#"),1)=".",TRUE,FALSE)</formula>
    </cfRule>
  </conditionalFormatting>
  <conditionalFormatting sqref="AM547">
    <cfRule type="expression" dxfId="961" priority="301">
      <formula>IF(RIGHT(TEXT(AM547,"0.#"),1)=".",FALSE,TRUE)</formula>
    </cfRule>
    <cfRule type="expression" dxfId="960" priority="302">
      <formula>IF(RIGHT(TEXT(AM547,"0.#"),1)=".",TRUE,FALSE)</formula>
    </cfRule>
  </conditionalFormatting>
  <conditionalFormatting sqref="AI548">
    <cfRule type="expression" dxfId="959" priority="293">
      <formula>IF(RIGHT(TEXT(AI548,"0.#"),1)=".",FALSE,TRUE)</formula>
    </cfRule>
    <cfRule type="expression" dxfId="958" priority="294">
      <formula>IF(RIGHT(TEXT(AI548,"0.#"),1)=".",TRUE,FALSE)</formula>
    </cfRule>
  </conditionalFormatting>
  <conditionalFormatting sqref="AI546">
    <cfRule type="expression" dxfId="957" priority="297">
      <formula>IF(RIGHT(TEXT(AI546,"0.#"),1)=".",FALSE,TRUE)</formula>
    </cfRule>
    <cfRule type="expression" dxfId="956" priority="298">
      <formula>IF(RIGHT(TEXT(AI546,"0.#"),1)=".",TRUE,FALSE)</formula>
    </cfRule>
  </conditionalFormatting>
  <conditionalFormatting sqref="AI547">
    <cfRule type="expression" dxfId="955" priority="295">
      <formula>IF(RIGHT(TEXT(AI547,"0.#"),1)=".",FALSE,TRUE)</formula>
    </cfRule>
    <cfRule type="expression" dxfId="954" priority="296">
      <formula>IF(RIGHT(TEXT(AI547,"0.#"),1)=".",TRUE,FALSE)</formula>
    </cfRule>
  </conditionalFormatting>
  <conditionalFormatting sqref="AM553">
    <cfRule type="expression" dxfId="953" priority="287">
      <formula>IF(RIGHT(TEXT(AM553,"0.#"),1)=".",FALSE,TRUE)</formula>
    </cfRule>
    <cfRule type="expression" dxfId="952" priority="288">
      <formula>IF(RIGHT(TEXT(AM553,"0.#"),1)=".",TRUE,FALSE)</formula>
    </cfRule>
  </conditionalFormatting>
  <conditionalFormatting sqref="AM551">
    <cfRule type="expression" dxfId="951" priority="291">
      <formula>IF(RIGHT(TEXT(AM551,"0.#"),1)=".",FALSE,TRUE)</formula>
    </cfRule>
    <cfRule type="expression" dxfId="950" priority="292">
      <formula>IF(RIGHT(TEXT(AM551,"0.#"),1)=".",TRUE,FALSE)</formula>
    </cfRule>
  </conditionalFormatting>
  <conditionalFormatting sqref="AM552">
    <cfRule type="expression" dxfId="949" priority="289">
      <formula>IF(RIGHT(TEXT(AM552,"0.#"),1)=".",FALSE,TRUE)</formula>
    </cfRule>
    <cfRule type="expression" dxfId="948" priority="290">
      <formula>IF(RIGHT(TEXT(AM552,"0.#"),1)=".",TRUE,FALSE)</formula>
    </cfRule>
  </conditionalFormatting>
  <conditionalFormatting sqref="AI553">
    <cfRule type="expression" dxfId="947" priority="281">
      <formula>IF(RIGHT(TEXT(AI553,"0.#"),1)=".",FALSE,TRUE)</formula>
    </cfRule>
    <cfRule type="expression" dxfId="946" priority="282">
      <formula>IF(RIGHT(TEXT(AI553,"0.#"),1)=".",TRUE,FALSE)</formula>
    </cfRule>
  </conditionalFormatting>
  <conditionalFormatting sqref="AI551">
    <cfRule type="expression" dxfId="945" priority="285">
      <formula>IF(RIGHT(TEXT(AI551,"0.#"),1)=".",FALSE,TRUE)</formula>
    </cfRule>
    <cfRule type="expression" dxfId="944" priority="286">
      <formula>IF(RIGHT(TEXT(AI551,"0.#"),1)=".",TRUE,FALSE)</formula>
    </cfRule>
  </conditionalFormatting>
  <conditionalFormatting sqref="AI552">
    <cfRule type="expression" dxfId="943" priority="283">
      <formula>IF(RIGHT(TEXT(AI552,"0.#"),1)=".",FALSE,TRUE)</formula>
    </cfRule>
    <cfRule type="expression" dxfId="942" priority="284">
      <formula>IF(RIGHT(TEXT(AI552,"0.#"),1)=".",TRUE,FALSE)</formula>
    </cfRule>
  </conditionalFormatting>
  <conditionalFormatting sqref="AM558">
    <cfRule type="expression" dxfId="941" priority="275">
      <formula>IF(RIGHT(TEXT(AM558,"0.#"),1)=".",FALSE,TRUE)</formula>
    </cfRule>
    <cfRule type="expression" dxfId="940" priority="276">
      <formula>IF(RIGHT(TEXT(AM558,"0.#"),1)=".",TRUE,FALSE)</formula>
    </cfRule>
  </conditionalFormatting>
  <conditionalFormatting sqref="AM556">
    <cfRule type="expression" dxfId="939" priority="279">
      <formula>IF(RIGHT(TEXT(AM556,"0.#"),1)=".",FALSE,TRUE)</formula>
    </cfRule>
    <cfRule type="expression" dxfId="938" priority="280">
      <formula>IF(RIGHT(TEXT(AM556,"0.#"),1)=".",TRUE,FALSE)</formula>
    </cfRule>
  </conditionalFormatting>
  <conditionalFormatting sqref="AM557">
    <cfRule type="expression" dxfId="937" priority="277">
      <formula>IF(RIGHT(TEXT(AM557,"0.#"),1)=".",FALSE,TRUE)</formula>
    </cfRule>
    <cfRule type="expression" dxfId="936" priority="278">
      <formula>IF(RIGHT(TEXT(AM557,"0.#"),1)=".",TRUE,FALSE)</formula>
    </cfRule>
  </conditionalFormatting>
  <conditionalFormatting sqref="AI558">
    <cfRule type="expression" dxfId="935" priority="269">
      <formula>IF(RIGHT(TEXT(AI558,"0.#"),1)=".",FALSE,TRUE)</formula>
    </cfRule>
    <cfRule type="expression" dxfId="934" priority="270">
      <formula>IF(RIGHT(TEXT(AI558,"0.#"),1)=".",TRUE,FALSE)</formula>
    </cfRule>
  </conditionalFormatting>
  <conditionalFormatting sqref="AI556">
    <cfRule type="expression" dxfId="933" priority="273">
      <formula>IF(RIGHT(TEXT(AI556,"0.#"),1)=".",FALSE,TRUE)</formula>
    </cfRule>
    <cfRule type="expression" dxfId="932" priority="274">
      <formula>IF(RIGHT(TEXT(AI556,"0.#"),1)=".",TRUE,FALSE)</formula>
    </cfRule>
  </conditionalFormatting>
  <conditionalFormatting sqref="AI557">
    <cfRule type="expression" dxfId="931" priority="271">
      <formula>IF(RIGHT(TEXT(AI557,"0.#"),1)=".",FALSE,TRUE)</formula>
    </cfRule>
    <cfRule type="expression" dxfId="930" priority="272">
      <formula>IF(RIGHT(TEXT(AI557,"0.#"),1)=".",TRUE,FALSE)</formula>
    </cfRule>
  </conditionalFormatting>
  <conditionalFormatting sqref="AM563">
    <cfRule type="expression" dxfId="929" priority="263">
      <formula>IF(RIGHT(TEXT(AM563,"0.#"),1)=".",FALSE,TRUE)</formula>
    </cfRule>
    <cfRule type="expression" dxfId="928" priority="264">
      <formula>IF(RIGHT(TEXT(AM563,"0.#"),1)=".",TRUE,FALSE)</formula>
    </cfRule>
  </conditionalFormatting>
  <conditionalFormatting sqref="AM561">
    <cfRule type="expression" dxfId="927" priority="267">
      <formula>IF(RIGHT(TEXT(AM561,"0.#"),1)=".",FALSE,TRUE)</formula>
    </cfRule>
    <cfRule type="expression" dxfId="926" priority="268">
      <formula>IF(RIGHT(TEXT(AM561,"0.#"),1)=".",TRUE,FALSE)</formula>
    </cfRule>
  </conditionalFormatting>
  <conditionalFormatting sqref="AM562">
    <cfRule type="expression" dxfId="925" priority="265">
      <formula>IF(RIGHT(TEXT(AM562,"0.#"),1)=".",FALSE,TRUE)</formula>
    </cfRule>
    <cfRule type="expression" dxfId="924" priority="266">
      <formula>IF(RIGHT(TEXT(AM562,"0.#"),1)=".",TRUE,FALSE)</formula>
    </cfRule>
  </conditionalFormatting>
  <conditionalFormatting sqref="AI563">
    <cfRule type="expression" dxfId="923" priority="257">
      <formula>IF(RIGHT(TEXT(AI563,"0.#"),1)=".",FALSE,TRUE)</formula>
    </cfRule>
    <cfRule type="expression" dxfId="922" priority="258">
      <formula>IF(RIGHT(TEXT(AI563,"0.#"),1)=".",TRUE,FALSE)</formula>
    </cfRule>
  </conditionalFormatting>
  <conditionalFormatting sqref="AI561">
    <cfRule type="expression" dxfId="921" priority="261">
      <formula>IF(RIGHT(TEXT(AI561,"0.#"),1)=".",FALSE,TRUE)</formula>
    </cfRule>
    <cfRule type="expression" dxfId="920" priority="262">
      <formula>IF(RIGHT(TEXT(AI561,"0.#"),1)=".",TRUE,FALSE)</formula>
    </cfRule>
  </conditionalFormatting>
  <conditionalFormatting sqref="AI562">
    <cfRule type="expression" dxfId="919" priority="259">
      <formula>IF(RIGHT(TEXT(AI562,"0.#"),1)=".",FALSE,TRUE)</formula>
    </cfRule>
    <cfRule type="expression" dxfId="918" priority="260">
      <formula>IF(RIGHT(TEXT(AI562,"0.#"),1)=".",TRUE,FALSE)</formula>
    </cfRule>
  </conditionalFormatting>
  <conditionalFormatting sqref="AM597">
    <cfRule type="expression" dxfId="917" priority="215">
      <formula>IF(RIGHT(TEXT(AM597,"0.#"),1)=".",FALSE,TRUE)</formula>
    </cfRule>
    <cfRule type="expression" dxfId="916" priority="216">
      <formula>IF(RIGHT(TEXT(AM597,"0.#"),1)=".",TRUE,FALSE)</formula>
    </cfRule>
  </conditionalFormatting>
  <conditionalFormatting sqref="AM595">
    <cfRule type="expression" dxfId="915" priority="219">
      <formula>IF(RIGHT(TEXT(AM595,"0.#"),1)=".",FALSE,TRUE)</formula>
    </cfRule>
    <cfRule type="expression" dxfId="914" priority="220">
      <formula>IF(RIGHT(TEXT(AM595,"0.#"),1)=".",TRUE,FALSE)</formula>
    </cfRule>
  </conditionalFormatting>
  <conditionalFormatting sqref="AM596">
    <cfRule type="expression" dxfId="913" priority="217">
      <formula>IF(RIGHT(TEXT(AM596,"0.#"),1)=".",FALSE,TRUE)</formula>
    </cfRule>
    <cfRule type="expression" dxfId="912" priority="218">
      <formula>IF(RIGHT(TEXT(AM596,"0.#"),1)=".",TRUE,FALSE)</formula>
    </cfRule>
  </conditionalFormatting>
  <conditionalFormatting sqref="AI597">
    <cfRule type="expression" dxfId="911" priority="209">
      <formula>IF(RIGHT(TEXT(AI597,"0.#"),1)=".",FALSE,TRUE)</formula>
    </cfRule>
    <cfRule type="expression" dxfId="910" priority="210">
      <formula>IF(RIGHT(TEXT(AI597,"0.#"),1)=".",TRUE,FALSE)</formula>
    </cfRule>
  </conditionalFormatting>
  <conditionalFormatting sqref="AI595">
    <cfRule type="expression" dxfId="909" priority="213">
      <formula>IF(RIGHT(TEXT(AI595,"0.#"),1)=".",FALSE,TRUE)</formula>
    </cfRule>
    <cfRule type="expression" dxfId="908" priority="214">
      <formula>IF(RIGHT(TEXT(AI595,"0.#"),1)=".",TRUE,FALSE)</formula>
    </cfRule>
  </conditionalFormatting>
  <conditionalFormatting sqref="AI596">
    <cfRule type="expression" dxfId="907" priority="211">
      <formula>IF(RIGHT(TEXT(AI596,"0.#"),1)=".",FALSE,TRUE)</formula>
    </cfRule>
    <cfRule type="expression" dxfId="906" priority="212">
      <formula>IF(RIGHT(TEXT(AI596,"0.#"),1)=".",TRUE,FALSE)</formula>
    </cfRule>
  </conditionalFormatting>
  <conditionalFormatting sqref="AM622">
    <cfRule type="expression" dxfId="905" priority="203">
      <formula>IF(RIGHT(TEXT(AM622,"0.#"),1)=".",FALSE,TRUE)</formula>
    </cfRule>
    <cfRule type="expression" dxfId="904" priority="204">
      <formula>IF(RIGHT(TEXT(AM622,"0.#"),1)=".",TRUE,FALSE)</formula>
    </cfRule>
  </conditionalFormatting>
  <conditionalFormatting sqref="AM620">
    <cfRule type="expression" dxfId="903" priority="207">
      <formula>IF(RIGHT(TEXT(AM620,"0.#"),1)=".",FALSE,TRUE)</formula>
    </cfRule>
    <cfRule type="expression" dxfId="902" priority="208">
      <formula>IF(RIGHT(TEXT(AM620,"0.#"),1)=".",TRUE,FALSE)</formula>
    </cfRule>
  </conditionalFormatting>
  <conditionalFormatting sqref="AM621">
    <cfRule type="expression" dxfId="901" priority="205">
      <formula>IF(RIGHT(TEXT(AM621,"0.#"),1)=".",FALSE,TRUE)</formula>
    </cfRule>
    <cfRule type="expression" dxfId="900" priority="206">
      <formula>IF(RIGHT(TEXT(AM621,"0.#"),1)=".",TRUE,FALSE)</formula>
    </cfRule>
  </conditionalFormatting>
  <conditionalFormatting sqref="AI622">
    <cfRule type="expression" dxfId="899" priority="197">
      <formula>IF(RIGHT(TEXT(AI622,"0.#"),1)=".",FALSE,TRUE)</formula>
    </cfRule>
    <cfRule type="expression" dxfId="898" priority="198">
      <formula>IF(RIGHT(TEXT(AI622,"0.#"),1)=".",TRUE,FALSE)</formula>
    </cfRule>
  </conditionalFormatting>
  <conditionalFormatting sqref="AI620">
    <cfRule type="expression" dxfId="897" priority="201">
      <formula>IF(RIGHT(TEXT(AI620,"0.#"),1)=".",FALSE,TRUE)</formula>
    </cfRule>
    <cfRule type="expression" dxfId="896" priority="202">
      <formula>IF(RIGHT(TEXT(AI620,"0.#"),1)=".",TRUE,FALSE)</formula>
    </cfRule>
  </conditionalFormatting>
  <conditionalFormatting sqref="AI621">
    <cfRule type="expression" dxfId="895" priority="199">
      <formula>IF(RIGHT(TEXT(AI621,"0.#"),1)=".",FALSE,TRUE)</formula>
    </cfRule>
    <cfRule type="expression" dxfId="894" priority="200">
      <formula>IF(RIGHT(TEXT(AI621,"0.#"),1)=".",TRUE,FALSE)</formula>
    </cfRule>
  </conditionalFormatting>
  <conditionalFormatting sqref="AM627">
    <cfRule type="expression" dxfId="893" priority="143">
      <formula>IF(RIGHT(TEXT(AM627,"0.#"),1)=".",FALSE,TRUE)</formula>
    </cfRule>
    <cfRule type="expression" dxfId="892" priority="144">
      <formula>IF(RIGHT(TEXT(AM627,"0.#"),1)=".",TRUE,FALSE)</formula>
    </cfRule>
  </conditionalFormatting>
  <conditionalFormatting sqref="AM625">
    <cfRule type="expression" dxfId="891" priority="147">
      <formula>IF(RIGHT(TEXT(AM625,"0.#"),1)=".",FALSE,TRUE)</formula>
    </cfRule>
    <cfRule type="expression" dxfId="890" priority="148">
      <formula>IF(RIGHT(TEXT(AM625,"0.#"),1)=".",TRUE,FALSE)</formula>
    </cfRule>
  </conditionalFormatting>
  <conditionalFormatting sqref="AM626">
    <cfRule type="expression" dxfId="889" priority="145">
      <formula>IF(RIGHT(TEXT(AM626,"0.#"),1)=".",FALSE,TRUE)</formula>
    </cfRule>
    <cfRule type="expression" dxfId="888" priority="146">
      <formula>IF(RIGHT(TEXT(AM626,"0.#"),1)=".",TRUE,FALSE)</formula>
    </cfRule>
  </conditionalFormatting>
  <conditionalFormatting sqref="AI627">
    <cfRule type="expression" dxfId="887" priority="137">
      <formula>IF(RIGHT(TEXT(AI627,"0.#"),1)=".",FALSE,TRUE)</formula>
    </cfRule>
    <cfRule type="expression" dxfId="886" priority="138">
      <formula>IF(RIGHT(TEXT(AI627,"0.#"),1)=".",TRUE,FALSE)</formula>
    </cfRule>
  </conditionalFormatting>
  <conditionalFormatting sqref="AI625">
    <cfRule type="expression" dxfId="885" priority="141">
      <formula>IF(RIGHT(TEXT(AI625,"0.#"),1)=".",FALSE,TRUE)</formula>
    </cfRule>
    <cfRule type="expression" dxfId="884" priority="142">
      <formula>IF(RIGHT(TEXT(AI625,"0.#"),1)=".",TRUE,FALSE)</formula>
    </cfRule>
  </conditionalFormatting>
  <conditionalFormatting sqref="AI626">
    <cfRule type="expression" dxfId="883" priority="139">
      <formula>IF(RIGHT(TEXT(AI626,"0.#"),1)=".",FALSE,TRUE)</formula>
    </cfRule>
    <cfRule type="expression" dxfId="882" priority="140">
      <formula>IF(RIGHT(TEXT(AI626,"0.#"),1)=".",TRUE,FALSE)</formula>
    </cfRule>
  </conditionalFormatting>
  <conditionalFormatting sqref="AM632">
    <cfRule type="expression" dxfId="881" priority="131">
      <formula>IF(RIGHT(TEXT(AM632,"0.#"),1)=".",FALSE,TRUE)</formula>
    </cfRule>
    <cfRule type="expression" dxfId="880" priority="132">
      <formula>IF(RIGHT(TEXT(AM632,"0.#"),1)=".",TRUE,FALSE)</formula>
    </cfRule>
  </conditionalFormatting>
  <conditionalFormatting sqref="AM630">
    <cfRule type="expression" dxfId="879" priority="135">
      <formula>IF(RIGHT(TEXT(AM630,"0.#"),1)=".",FALSE,TRUE)</formula>
    </cfRule>
    <cfRule type="expression" dxfId="878" priority="136">
      <formula>IF(RIGHT(TEXT(AM630,"0.#"),1)=".",TRUE,FALSE)</formula>
    </cfRule>
  </conditionalFormatting>
  <conditionalFormatting sqref="AM631">
    <cfRule type="expression" dxfId="877" priority="133">
      <formula>IF(RIGHT(TEXT(AM631,"0.#"),1)=".",FALSE,TRUE)</formula>
    </cfRule>
    <cfRule type="expression" dxfId="876" priority="134">
      <formula>IF(RIGHT(TEXT(AM631,"0.#"),1)=".",TRUE,FALSE)</formula>
    </cfRule>
  </conditionalFormatting>
  <conditionalFormatting sqref="AI632">
    <cfRule type="expression" dxfId="875" priority="125">
      <formula>IF(RIGHT(TEXT(AI632,"0.#"),1)=".",FALSE,TRUE)</formula>
    </cfRule>
    <cfRule type="expression" dxfId="874" priority="126">
      <formula>IF(RIGHT(TEXT(AI632,"0.#"),1)=".",TRUE,FALSE)</formula>
    </cfRule>
  </conditionalFormatting>
  <conditionalFormatting sqref="AI630">
    <cfRule type="expression" dxfId="873" priority="129">
      <formula>IF(RIGHT(TEXT(AI630,"0.#"),1)=".",FALSE,TRUE)</formula>
    </cfRule>
    <cfRule type="expression" dxfId="872" priority="130">
      <formula>IF(RIGHT(TEXT(AI630,"0.#"),1)=".",TRUE,FALSE)</formula>
    </cfRule>
  </conditionalFormatting>
  <conditionalFormatting sqref="AI631">
    <cfRule type="expression" dxfId="871" priority="127">
      <formula>IF(RIGHT(TEXT(AI631,"0.#"),1)=".",FALSE,TRUE)</formula>
    </cfRule>
    <cfRule type="expression" dxfId="870" priority="128">
      <formula>IF(RIGHT(TEXT(AI631,"0.#"),1)=".",TRUE,FALSE)</formula>
    </cfRule>
  </conditionalFormatting>
  <conditionalFormatting sqref="AM637">
    <cfRule type="expression" dxfId="869" priority="119">
      <formula>IF(RIGHT(TEXT(AM637,"0.#"),1)=".",FALSE,TRUE)</formula>
    </cfRule>
    <cfRule type="expression" dxfId="868" priority="120">
      <formula>IF(RIGHT(TEXT(AM637,"0.#"),1)=".",TRUE,FALSE)</formula>
    </cfRule>
  </conditionalFormatting>
  <conditionalFormatting sqref="AM635">
    <cfRule type="expression" dxfId="867" priority="123">
      <formula>IF(RIGHT(TEXT(AM635,"0.#"),1)=".",FALSE,TRUE)</formula>
    </cfRule>
    <cfRule type="expression" dxfId="866" priority="124">
      <formula>IF(RIGHT(TEXT(AM635,"0.#"),1)=".",TRUE,FALSE)</formula>
    </cfRule>
  </conditionalFormatting>
  <conditionalFormatting sqref="AM636">
    <cfRule type="expression" dxfId="865" priority="121">
      <formula>IF(RIGHT(TEXT(AM636,"0.#"),1)=".",FALSE,TRUE)</formula>
    </cfRule>
    <cfRule type="expression" dxfId="864" priority="122">
      <formula>IF(RIGHT(TEXT(AM636,"0.#"),1)=".",TRUE,FALSE)</formula>
    </cfRule>
  </conditionalFormatting>
  <conditionalFormatting sqref="AI637">
    <cfRule type="expression" dxfId="863" priority="113">
      <formula>IF(RIGHT(TEXT(AI637,"0.#"),1)=".",FALSE,TRUE)</formula>
    </cfRule>
    <cfRule type="expression" dxfId="862" priority="114">
      <formula>IF(RIGHT(TEXT(AI637,"0.#"),1)=".",TRUE,FALSE)</formula>
    </cfRule>
  </conditionalFormatting>
  <conditionalFormatting sqref="AI635">
    <cfRule type="expression" dxfId="861" priority="117">
      <formula>IF(RIGHT(TEXT(AI635,"0.#"),1)=".",FALSE,TRUE)</formula>
    </cfRule>
    <cfRule type="expression" dxfId="860" priority="118">
      <formula>IF(RIGHT(TEXT(AI635,"0.#"),1)=".",TRUE,FALSE)</formula>
    </cfRule>
  </conditionalFormatting>
  <conditionalFormatting sqref="AI636">
    <cfRule type="expression" dxfId="859" priority="115">
      <formula>IF(RIGHT(TEXT(AI636,"0.#"),1)=".",FALSE,TRUE)</formula>
    </cfRule>
    <cfRule type="expression" dxfId="858" priority="116">
      <formula>IF(RIGHT(TEXT(AI636,"0.#"),1)=".",TRUE,FALSE)</formula>
    </cfRule>
  </conditionalFormatting>
  <conditionalFormatting sqref="AM602">
    <cfRule type="expression" dxfId="857" priority="191">
      <formula>IF(RIGHT(TEXT(AM602,"0.#"),1)=".",FALSE,TRUE)</formula>
    </cfRule>
    <cfRule type="expression" dxfId="856" priority="192">
      <formula>IF(RIGHT(TEXT(AM602,"0.#"),1)=".",TRUE,FALSE)</formula>
    </cfRule>
  </conditionalFormatting>
  <conditionalFormatting sqref="AM600">
    <cfRule type="expression" dxfId="855" priority="195">
      <formula>IF(RIGHT(TEXT(AM600,"0.#"),1)=".",FALSE,TRUE)</formula>
    </cfRule>
    <cfRule type="expression" dxfId="854" priority="196">
      <formula>IF(RIGHT(TEXT(AM600,"0.#"),1)=".",TRUE,FALSE)</formula>
    </cfRule>
  </conditionalFormatting>
  <conditionalFormatting sqref="AM601">
    <cfRule type="expression" dxfId="853" priority="193">
      <formula>IF(RIGHT(TEXT(AM601,"0.#"),1)=".",FALSE,TRUE)</formula>
    </cfRule>
    <cfRule type="expression" dxfId="852" priority="194">
      <formula>IF(RIGHT(TEXT(AM601,"0.#"),1)=".",TRUE,FALSE)</formula>
    </cfRule>
  </conditionalFormatting>
  <conditionalFormatting sqref="AI602">
    <cfRule type="expression" dxfId="851" priority="185">
      <formula>IF(RIGHT(TEXT(AI602,"0.#"),1)=".",FALSE,TRUE)</formula>
    </cfRule>
    <cfRule type="expression" dxfId="850" priority="186">
      <formula>IF(RIGHT(TEXT(AI602,"0.#"),1)=".",TRUE,FALSE)</formula>
    </cfRule>
  </conditionalFormatting>
  <conditionalFormatting sqref="AI600">
    <cfRule type="expression" dxfId="849" priority="189">
      <formula>IF(RIGHT(TEXT(AI600,"0.#"),1)=".",FALSE,TRUE)</formula>
    </cfRule>
    <cfRule type="expression" dxfId="848" priority="190">
      <formula>IF(RIGHT(TEXT(AI600,"0.#"),1)=".",TRUE,FALSE)</formula>
    </cfRule>
  </conditionalFormatting>
  <conditionalFormatting sqref="AI601">
    <cfRule type="expression" dxfId="847" priority="187">
      <formula>IF(RIGHT(TEXT(AI601,"0.#"),1)=".",FALSE,TRUE)</formula>
    </cfRule>
    <cfRule type="expression" dxfId="846" priority="188">
      <formula>IF(RIGHT(TEXT(AI601,"0.#"),1)=".",TRUE,FALSE)</formula>
    </cfRule>
  </conditionalFormatting>
  <conditionalFormatting sqref="AM607">
    <cfRule type="expression" dxfId="845" priority="179">
      <formula>IF(RIGHT(TEXT(AM607,"0.#"),1)=".",FALSE,TRUE)</formula>
    </cfRule>
    <cfRule type="expression" dxfId="844" priority="180">
      <formula>IF(RIGHT(TEXT(AM607,"0.#"),1)=".",TRUE,FALSE)</formula>
    </cfRule>
  </conditionalFormatting>
  <conditionalFormatting sqref="AM605">
    <cfRule type="expression" dxfId="843" priority="183">
      <formula>IF(RIGHT(TEXT(AM605,"0.#"),1)=".",FALSE,TRUE)</formula>
    </cfRule>
    <cfRule type="expression" dxfId="842" priority="184">
      <formula>IF(RIGHT(TEXT(AM605,"0.#"),1)=".",TRUE,FALSE)</formula>
    </cfRule>
  </conditionalFormatting>
  <conditionalFormatting sqref="AM606">
    <cfRule type="expression" dxfId="841" priority="181">
      <formula>IF(RIGHT(TEXT(AM606,"0.#"),1)=".",FALSE,TRUE)</formula>
    </cfRule>
    <cfRule type="expression" dxfId="840" priority="182">
      <formula>IF(RIGHT(TEXT(AM606,"0.#"),1)=".",TRUE,FALSE)</formula>
    </cfRule>
  </conditionalFormatting>
  <conditionalFormatting sqref="AI607">
    <cfRule type="expression" dxfId="839" priority="173">
      <formula>IF(RIGHT(TEXT(AI607,"0.#"),1)=".",FALSE,TRUE)</formula>
    </cfRule>
    <cfRule type="expression" dxfId="838" priority="174">
      <formula>IF(RIGHT(TEXT(AI607,"0.#"),1)=".",TRUE,FALSE)</formula>
    </cfRule>
  </conditionalFormatting>
  <conditionalFormatting sqref="AI605">
    <cfRule type="expression" dxfId="837" priority="177">
      <formula>IF(RIGHT(TEXT(AI605,"0.#"),1)=".",FALSE,TRUE)</formula>
    </cfRule>
    <cfRule type="expression" dxfId="836" priority="178">
      <formula>IF(RIGHT(TEXT(AI605,"0.#"),1)=".",TRUE,FALSE)</formula>
    </cfRule>
  </conditionalFormatting>
  <conditionalFormatting sqref="AI606">
    <cfRule type="expression" dxfId="835" priority="175">
      <formula>IF(RIGHT(TEXT(AI606,"0.#"),1)=".",FALSE,TRUE)</formula>
    </cfRule>
    <cfRule type="expression" dxfId="834" priority="176">
      <formula>IF(RIGHT(TEXT(AI606,"0.#"),1)=".",TRUE,FALSE)</formula>
    </cfRule>
  </conditionalFormatting>
  <conditionalFormatting sqref="AM612">
    <cfRule type="expression" dxfId="833" priority="167">
      <formula>IF(RIGHT(TEXT(AM612,"0.#"),1)=".",FALSE,TRUE)</formula>
    </cfRule>
    <cfRule type="expression" dxfId="832" priority="168">
      <formula>IF(RIGHT(TEXT(AM612,"0.#"),1)=".",TRUE,FALSE)</formula>
    </cfRule>
  </conditionalFormatting>
  <conditionalFormatting sqref="AM610">
    <cfRule type="expression" dxfId="831" priority="171">
      <formula>IF(RIGHT(TEXT(AM610,"0.#"),1)=".",FALSE,TRUE)</formula>
    </cfRule>
    <cfRule type="expression" dxfId="830" priority="172">
      <formula>IF(RIGHT(TEXT(AM610,"0.#"),1)=".",TRUE,FALSE)</formula>
    </cfRule>
  </conditionalFormatting>
  <conditionalFormatting sqref="AM611">
    <cfRule type="expression" dxfId="829" priority="169">
      <formula>IF(RIGHT(TEXT(AM611,"0.#"),1)=".",FALSE,TRUE)</formula>
    </cfRule>
    <cfRule type="expression" dxfId="828" priority="170">
      <formula>IF(RIGHT(TEXT(AM611,"0.#"),1)=".",TRUE,FALSE)</formula>
    </cfRule>
  </conditionalFormatting>
  <conditionalFormatting sqref="AI612">
    <cfRule type="expression" dxfId="827" priority="161">
      <formula>IF(RIGHT(TEXT(AI612,"0.#"),1)=".",FALSE,TRUE)</formula>
    </cfRule>
    <cfRule type="expression" dxfId="826" priority="162">
      <formula>IF(RIGHT(TEXT(AI612,"0.#"),1)=".",TRUE,FALSE)</formula>
    </cfRule>
  </conditionalFormatting>
  <conditionalFormatting sqref="AI610">
    <cfRule type="expression" dxfId="825" priority="165">
      <formula>IF(RIGHT(TEXT(AI610,"0.#"),1)=".",FALSE,TRUE)</formula>
    </cfRule>
    <cfRule type="expression" dxfId="824" priority="166">
      <formula>IF(RIGHT(TEXT(AI610,"0.#"),1)=".",TRUE,FALSE)</formula>
    </cfRule>
  </conditionalFormatting>
  <conditionalFormatting sqref="AI611">
    <cfRule type="expression" dxfId="823" priority="163">
      <formula>IF(RIGHT(TEXT(AI611,"0.#"),1)=".",FALSE,TRUE)</formula>
    </cfRule>
    <cfRule type="expression" dxfId="822" priority="164">
      <formula>IF(RIGHT(TEXT(AI611,"0.#"),1)=".",TRUE,FALSE)</formula>
    </cfRule>
  </conditionalFormatting>
  <conditionalFormatting sqref="AM617">
    <cfRule type="expression" dxfId="821" priority="155">
      <formula>IF(RIGHT(TEXT(AM617,"0.#"),1)=".",FALSE,TRUE)</formula>
    </cfRule>
    <cfRule type="expression" dxfId="820" priority="156">
      <formula>IF(RIGHT(TEXT(AM617,"0.#"),1)=".",TRUE,FALSE)</formula>
    </cfRule>
  </conditionalFormatting>
  <conditionalFormatting sqref="AM615">
    <cfRule type="expression" dxfId="819" priority="159">
      <formula>IF(RIGHT(TEXT(AM615,"0.#"),1)=".",FALSE,TRUE)</formula>
    </cfRule>
    <cfRule type="expression" dxfId="818" priority="160">
      <formula>IF(RIGHT(TEXT(AM615,"0.#"),1)=".",TRUE,FALSE)</formula>
    </cfRule>
  </conditionalFormatting>
  <conditionalFormatting sqref="AM616">
    <cfRule type="expression" dxfId="817" priority="157">
      <formula>IF(RIGHT(TEXT(AM616,"0.#"),1)=".",FALSE,TRUE)</formula>
    </cfRule>
    <cfRule type="expression" dxfId="816" priority="158">
      <formula>IF(RIGHT(TEXT(AM616,"0.#"),1)=".",TRUE,FALSE)</formula>
    </cfRule>
  </conditionalFormatting>
  <conditionalFormatting sqref="AI617">
    <cfRule type="expression" dxfId="815" priority="149">
      <formula>IF(RIGHT(TEXT(AI617,"0.#"),1)=".",FALSE,TRUE)</formula>
    </cfRule>
    <cfRule type="expression" dxfId="814" priority="150">
      <formula>IF(RIGHT(TEXT(AI617,"0.#"),1)=".",TRUE,FALSE)</formula>
    </cfRule>
  </conditionalFormatting>
  <conditionalFormatting sqref="AI615">
    <cfRule type="expression" dxfId="813" priority="153">
      <formula>IF(RIGHT(TEXT(AI615,"0.#"),1)=".",FALSE,TRUE)</formula>
    </cfRule>
    <cfRule type="expression" dxfId="812" priority="154">
      <formula>IF(RIGHT(TEXT(AI615,"0.#"),1)=".",TRUE,FALSE)</formula>
    </cfRule>
  </conditionalFormatting>
  <conditionalFormatting sqref="AI616">
    <cfRule type="expression" dxfId="811" priority="151">
      <formula>IF(RIGHT(TEXT(AI616,"0.#"),1)=".",FALSE,TRUE)</formula>
    </cfRule>
    <cfRule type="expression" dxfId="810" priority="152">
      <formula>IF(RIGHT(TEXT(AI616,"0.#"),1)=".",TRUE,FALSE)</formula>
    </cfRule>
  </conditionalFormatting>
  <conditionalFormatting sqref="AM651">
    <cfRule type="expression" dxfId="809" priority="107">
      <formula>IF(RIGHT(TEXT(AM651,"0.#"),1)=".",FALSE,TRUE)</formula>
    </cfRule>
    <cfRule type="expression" dxfId="808" priority="108">
      <formula>IF(RIGHT(TEXT(AM651,"0.#"),1)=".",TRUE,FALSE)</formula>
    </cfRule>
  </conditionalFormatting>
  <conditionalFormatting sqref="AM649">
    <cfRule type="expression" dxfId="807" priority="111">
      <formula>IF(RIGHT(TEXT(AM649,"0.#"),1)=".",FALSE,TRUE)</formula>
    </cfRule>
    <cfRule type="expression" dxfId="806" priority="112">
      <formula>IF(RIGHT(TEXT(AM649,"0.#"),1)=".",TRUE,FALSE)</formula>
    </cfRule>
  </conditionalFormatting>
  <conditionalFormatting sqref="AM650">
    <cfRule type="expression" dxfId="805" priority="109">
      <formula>IF(RIGHT(TEXT(AM650,"0.#"),1)=".",FALSE,TRUE)</formula>
    </cfRule>
    <cfRule type="expression" dxfId="804" priority="110">
      <formula>IF(RIGHT(TEXT(AM650,"0.#"),1)=".",TRUE,FALSE)</formula>
    </cfRule>
  </conditionalFormatting>
  <conditionalFormatting sqref="AI651">
    <cfRule type="expression" dxfId="803" priority="101">
      <formula>IF(RIGHT(TEXT(AI651,"0.#"),1)=".",FALSE,TRUE)</formula>
    </cfRule>
    <cfRule type="expression" dxfId="802" priority="102">
      <formula>IF(RIGHT(TEXT(AI651,"0.#"),1)=".",TRUE,FALSE)</formula>
    </cfRule>
  </conditionalFormatting>
  <conditionalFormatting sqref="AI649">
    <cfRule type="expression" dxfId="801" priority="105">
      <formula>IF(RIGHT(TEXT(AI649,"0.#"),1)=".",FALSE,TRUE)</formula>
    </cfRule>
    <cfRule type="expression" dxfId="800" priority="106">
      <formula>IF(RIGHT(TEXT(AI649,"0.#"),1)=".",TRUE,FALSE)</formula>
    </cfRule>
  </conditionalFormatting>
  <conditionalFormatting sqref="AI650">
    <cfRule type="expression" dxfId="799" priority="103">
      <formula>IF(RIGHT(TEXT(AI650,"0.#"),1)=".",FALSE,TRUE)</formula>
    </cfRule>
    <cfRule type="expression" dxfId="798" priority="104">
      <formula>IF(RIGHT(TEXT(AI650,"0.#"),1)=".",TRUE,FALSE)</formula>
    </cfRule>
  </conditionalFormatting>
  <conditionalFormatting sqref="AM676">
    <cfRule type="expression" dxfId="797" priority="95">
      <formula>IF(RIGHT(TEXT(AM676,"0.#"),1)=".",FALSE,TRUE)</formula>
    </cfRule>
    <cfRule type="expression" dxfId="796" priority="96">
      <formula>IF(RIGHT(TEXT(AM676,"0.#"),1)=".",TRUE,FALSE)</formula>
    </cfRule>
  </conditionalFormatting>
  <conditionalFormatting sqref="AM674">
    <cfRule type="expression" dxfId="795" priority="99">
      <formula>IF(RIGHT(TEXT(AM674,"0.#"),1)=".",FALSE,TRUE)</formula>
    </cfRule>
    <cfRule type="expression" dxfId="794" priority="100">
      <formula>IF(RIGHT(TEXT(AM674,"0.#"),1)=".",TRUE,FALSE)</formula>
    </cfRule>
  </conditionalFormatting>
  <conditionalFormatting sqref="AM675">
    <cfRule type="expression" dxfId="793" priority="97">
      <formula>IF(RIGHT(TEXT(AM675,"0.#"),1)=".",FALSE,TRUE)</formula>
    </cfRule>
    <cfRule type="expression" dxfId="792" priority="98">
      <formula>IF(RIGHT(TEXT(AM675,"0.#"),1)=".",TRUE,FALSE)</formula>
    </cfRule>
  </conditionalFormatting>
  <conditionalFormatting sqref="AI676">
    <cfRule type="expression" dxfId="791" priority="89">
      <formula>IF(RIGHT(TEXT(AI676,"0.#"),1)=".",FALSE,TRUE)</formula>
    </cfRule>
    <cfRule type="expression" dxfId="790" priority="90">
      <formula>IF(RIGHT(TEXT(AI676,"0.#"),1)=".",TRUE,FALSE)</formula>
    </cfRule>
  </conditionalFormatting>
  <conditionalFormatting sqref="AI674">
    <cfRule type="expression" dxfId="789" priority="93">
      <formula>IF(RIGHT(TEXT(AI674,"0.#"),1)=".",FALSE,TRUE)</formula>
    </cfRule>
    <cfRule type="expression" dxfId="788" priority="94">
      <formula>IF(RIGHT(TEXT(AI674,"0.#"),1)=".",TRUE,FALSE)</formula>
    </cfRule>
  </conditionalFormatting>
  <conditionalFormatting sqref="AI675">
    <cfRule type="expression" dxfId="787" priority="91">
      <formula>IF(RIGHT(TEXT(AI675,"0.#"),1)=".",FALSE,TRUE)</formula>
    </cfRule>
    <cfRule type="expression" dxfId="786" priority="92">
      <formula>IF(RIGHT(TEXT(AI675,"0.#"),1)=".",TRUE,FALSE)</formula>
    </cfRule>
  </conditionalFormatting>
  <conditionalFormatting sqref="AM681">
    <cfRule type="expression" dxfId="785" priority="35">
      <formula>IF(RIGHT(TEXT(AM681,"0.#"),1)=".",FALSE,TRUE)</formula>
    </cfRule>
    <cfRule type="expression" dxfId="784" priority="36">
      <formula>IF(RIGHT(TEXT(AM681,"0.#"),1)=".",TRUE,FALSE)</formula>
    </cfRule>
  </conditionalFormatting>
  <conditionalFormatting sqref="AM679">
    <cfRule type="expression" dxfId="783" priority="39">
      <formula>IF(RIGHT(TEXT(AM679,"0.#"),1)=".",FALSE,TRUE)</formula>
    </cfRule>
    <cfRule type="expression" dxfId="782" priority="40">
      <formula>IF(RIGHT(TEXT(AM679,"0.#"),1)=".",TRUE,FALSE)</formula>
    </cfRule>
  </conditionalFormatting>
  <conditionalFormatting sqref="AM680">
    <cfRule type="expression" dxfId="781" priority="37">
      <formula>IF(RIGHT(TEXT(AM680,"0.#"),1)=".",FALSE,TRUE)</formula>
    </cfRule>
    <cfRule type="expression" dxfId="780" priority="38">
      <formula>IF(RIGHT(TEXT(AM680,"0.#"),1)=".",TRUE,FALSE)</formula>
    </cfRule>
  </conditionalFormatting>
  <conditionalFormatting sqref="AI681">
    <cfRule type="expression" dxfId="779" priority="29">
      <formula>IF(RIGHT(TEXT(AI681,"0.#"),1)=".",FALSE,TRUE)</formula>
    </cfRule>
    <cfRule type="expression" dxfId="778" priority="30">
      <formula>IF(RIGHT(TEXT(AI681,"0.#"),1)=".",TRUE,FALSE)</formula>
    </cfRule>
  </conditionalFormatting>
  <conditionalFormatting sqref="AI679">
    <cfRule type="expression" dxfId="777" priority="33">
      <formula>IF(RIGHT(TEXT(AI679,"0.#"),1)=".",FALSE,TRUE)</formula>
    </cfRule>
    <cfRule type="expression" dxfId="776" priority="34">
      <formula>IF(RIGHT(TEXT(AI679,"0.#"),1)=".",TRUE,FALSE)</formula>
    </cfRule>
  </conditionalFormatting>
  <conditionalFormatting sqref="AI680">
    <cfRule type="expression" dxfId="775" priority="31">
      <formula>IF(RIGHT(TEXT(AI680,"0.#"),1)=".",FALSE,TRUE)</formula>
    </cfRule>
    <cfRule type="expression" dxfId="774" priority="32">
      <formula>IF(RIGHT(TEXT(AI680,"0.#"),1)=".",TRUE,FALSE)</formula>
    </cfRule>
  </conditionalFormatting>
  <conditionalFormatting sqref="AM686">
    <cfRule type="expression" dxfId="773" priority="23">
      <formula>IF(RIGHT(TEXT(AM686,"0.#"),1)=".",FALSE,TRUE)</formula>
    </cfRule>
    <cfRule type="expression" dxfId="772" priority="24">
      <formula>IF(RIGHT(TEXT(AM686,"0.#"),1)=".",TRUE,FALSE)</formula>
    </cfRule>
  </conditionalFormatting>
  <conditionalFormatting sqref="AM684">
    <cfRule type="expression" dxfId="771" priority="27">
      <formula>IF(RIGHT(TEXT(AM684,"0.#"),1)=".",FALSE,TRUE)</formula>
    </cfRule>
    <cfRule type="expression" dxfId="770" priority="28">
      <formula>IF(RIGHT(TEXT(AM684,"0.#"),1)=".",TRUE,FALSE)</formula>
    </cfRule>
  </conditionalFormatting>
  <conditionalFormatting sqref="AM685">
    <cfRule type="expression" dxfId="769" priority="25">
      <formula>IF(RIGHT(TEXT(AM685,"0.#"),1)=".",FALSE,TRUE)</formula>
    </cfRule>
    <cfRule type="expression" dxfId="768" priority="26">
      <formula>IF(RIGHT(TEXT(AM685,"0.#"),1)=".",TRUE,FALSE)</formula>
    </cfRule>
  </conditionalFormatting>
  <conditionalFormatting sqref="AI686">
    <cfRule type="expression" dxfId="767" priority="17">
      <formula>IF(RIGHT(TEXT(AI686,"0.#"),1)=".",FALSE,TRUE)</formula>
    </cfRule>
    <cfRule type="expression" dxfId="766" priority="18">
      <formula>IF(RIGHT(TEXT(AI686,"0.#"),1)=".",TRUE,FALSE)</formula>
    </cfRule>
  </conditionalFormatting>
  <conditionalFormatting sqref="AI684">
    <cfRule type="expression" dxfId="765" priority="21">
      <formula>IF(RIGHT(TEXT(AI684,"0.#"),1)=".",FALSE,TRUE)</formula>
    </cfRule>
    <cfRule type="expression" dxfId="764" priority="22">
      <formula>IF(RIGHT(TEXT(AI684,"0.#"),1)=".",TRUE,FALSE)</formula>
    </cfRule>
  </conditionalFormatting>
  <conditionalFormatting sqref="AI685">
    <cfRule type="expression" dxfId="763" priority="19">
      <formula>IF(RIGHT(TEXT(AI685,"0.#"),1)=".",FALSE,TRUE)</formula>
    </cfRule>
    <cfRule type="expression" dxfId="762" priority="20">
      <formula>IF(RIGHT(TEXT(AI685,"0.#"),1)=".",TRUE,FALSE)</formula>
    </cfRule>
  </conditionalFormatting>
  <conditionalFormatting sqref="AM691">
    <cfRule type="expression" dxfId="761" priority="11">
      <formula>IF(RIGHT(TEXT(AM691,"0.#"),1)=".",FALSE,TRUE)</formula>
    </cfRule>
    <cfRule type="expression" dxfId="760" priority="12">
      <formula>IF(RIGHT(TEXT(AM691,"0.#"),1)=".",TRUE,FALSE)</formula>
    </cfRule>
  </conditionalFormatting>
  <conditionalFormatting sqref="AM689">
    <cfRule type="expression" dxfId="759" priority="15">
      <formula>IF(RIGHT(TEXT(AM689,"0.#"),1)=".",FALSE,TRUE)</formula>
    </cfRule>
    <cfRule type="expression" dxfId="758" priority="16">
      <formula>IF(RIGHT(TEXT(AM689,"0.#"),1)=".",TRUE,FALSE)</formula>
    </cfRule>
  </conditionalFormatting>
  <conditionalFormatting sqref="AM690">
    <cfRule type="expression" dxfId="757" priority="13">
      <formula>IF(RIGHT(TEXT(AM690,"0.#"),1)=".",FALSE,TRUE)</formula>
    </cfRule>
    <cfRule type="expression" dxfId="756" priority="14">
      <formula>IF(RIGHT(TEXT(AM690,"0.#"),1)=".",TRUE,FALSE)</formula>
    </cfRule>
  </conditionalFormatting>
  <conditionalFormatting sqref="AI691">
    <cfRule type="expression" dxfId="755" priority="5">
      <formula>IF(RIGHT(TEXT(AI691,"0.#"),1)=".",FALSE,TRUE)</formula>
    </cfRule>
    <cfRule type="expression" dxfId="754" priority="6">
      <formula>IF(RIGHT(TEXT(AI691,"0.#"),1)=".",TRUE,FALSE)</formula>
    </cfRule>
  </conditionalFormatting>
  <conditionalFormatting sqref="AI689">
    <cfRule type="expression" dxfId="753" priority="9">
      <formula>IF(RIGHT(TEXT(AI689,"0.#"),1)=".",FALSE,TRUE)</formula>
    </cfRule>
    <cfRule type="expression" dxfId="752" priority="10">
      <formula>IF(RIGHT(TEXT(AI689,"0.#"),1)=".",TRUE,FALSE)</formula>
    </cfRule>
  </conditionalFormatting>
  <conditionalFormatting sqref="AI690">
    <cfRule type="expression" dxfId="751" priority="7">
      <formula>IF(RIGHT(TEXT(AI690,"0.#"),1)=".",FALSE,TRUE)</formula>
    </cfRule>
    <cfRule type="expression" dxfId="750" priority="8">
      <formula>IF(RIGHT(TEXT(AI690,"0.#"),1)=".",TRUE,FALSE)</formula>
    </cfRule>
  </conditionalFormatting>
  <conditionalFormatting sqref="AM656">
    <cfRule type="expression" dxfId="749" priority="83">
      <formula>IF(RIGHT(TEXT(AM656,"0.#"),1)=".",FALSE,TRUE)</formula>
    </cfRule>
    <cfRule type="expression" dxfId="748" priority="84">
      <formula>IF(RIGHT(TEXT(AM656,"0.#"),1)=".",TRUE,FALSE)</formula>
    </cfRule>
  </conditionalFormatting>
  <conditionalFormatting sqref="AM654">
    <cfRule type="expression" dxfId="747" priority="87">
      <formula>IF(RIGHT(TEXT(AM654,"0.#"),1)=".",FALSE,TRUE)</formula>
    </cfRule>
    <cfRule type="expression" dxfId="746" priority="88">
      <formula>IF(RIGHT(TEXT(AM654,"0.#"),1)=".",TRUE,FALSE)</formula>
    </cfRule>
  </conditionalFormatting>
  <conditionalFormatting sqref="AM655">
    <cfRule type="expression" dxfId="745" priority="85">
      <formula>IF(RIGHT(TEXT(AM655,"0.#"),1)=".",FALSE,TRUE)</formula>
    </cfRule>
    <cfRule type="expression" dxfId="744" priority="86">
      <formula>IF(RIGHT(TEXT(AM655,"0.#"),1)=".",TRUE,FALSE)</formula>
    </cfRule>
  </conditionalFormatting>
  <conditionalFormatting sqref="AI656">
    <cfRule type="expression" dxfId="743" priority="77">
      <formula>IF(RIGHT(TEXT(AI656,"0.#"),1)=".",FALSE,TRUE)</formula>
    </cfRule>
    <cfRule type="expression" dxfId="742" priority="78">
      <formula>IF(RIGHT(TEXT(AI656,"0.#"),1)=".",TRUE,FALSE)</formula>
    </cfRule>
  </conditionalFormatting>
  <conditionalFormatting sqref="AI654">
    <cfRule type="expression" dxfId="741" priority="81">
      <formula>IF(RIGHT(TEXT(AI654,"0.#"),1)=".",FALSE,TRUE)</formula>
    </cfRule>
    <cfRule type="expression" dxfId="740" priority="82">
      <formula>IF(RIGHT(TEXT(AI654,"0.#"),1)=".",TRUE,FALSE)</formula>
    </cfRule>
  </conditionalFormatting>
  <conditionalFormatting sqref="AI655">
    <cfRule type="expression" dxfId="739" priority="79">
      <formula>IF(RIGHT(TEXT(AI655,"0.#"),1)=".",FALSE,TRUE)</formula>
    </cfRule>
    <cfRule type="expression" dxfId="738" priority="80">
      <formula>IF(RIGHT(TEXT(AI655,"0.#"),1)=".",TRUE,FALSE)</formula>
    </cfRule>
  </conditionalFormatting>
  <conditionalFormatting sqref="AM661">
    <cfRule type="expression" dxfId="737" priority="71">
      <formula>IF(RIGHT(TEXT(AM661,"0.#"),1)=".",FALSE,TRUE)</formula>
    </cfRule>
    <cfRule type="expression" dxfId="736" priority="72">
      <formula>IF(RIGHT(TEXT(AM661,"0.#"),1)=".",TRUE,FALSE)</formula>
    </cfRule>
  </conditionalFormatting>
  <conditionalFormatting sqref="AM659">
    <cfRule type="expression" dxfId="735" priority="75">
      <formula>IF(RIGHT(TEXT(AM659,"0.#"),1)=".",FALSE,TRUE)</formula>
    </cfRule>
    <cfRule type="expression" dxfId="734" priority="76">
      <formula>IF(RIGHT(TEXT(AM659,"0.#"),1)=".",TRUE,FALSE)</formula>
    </cfRule>
  </conditionalFormatting>
  <conditionalFormatting sqref="AM660">
    <cfRule type="expression" dxfId="733" priority="73">
      <formula>IF(RIGHT(TEXT(AM660,"0.#"),1)=".",FALSE,TRUE)</formula>
    </cfRule>
    <cfRule type="expression" dxfId="732" priority="74">
      <formula>IF(RIGHT(TEXT(AM660,"0.#"),1)=".",TRUE,FALSE)</formula>
    </cfRule>
  </conditionalFormatting>
  <conditionalFormatting sqref="AI661">
    <cfRule type="expression" dxfId="731" priority="65">
      <formula>IF(RIGHT(TEXT(AI661,"0.#"),1)=".",FALSE,TRUE)</formula>
    </cfRule>
    <cfRule type="expression" dxfId="730" priority="66">
      <formula>IF(RIGHT(TEXT(AI661,"0.#"),1)=".",TRUE,FALSE)</formula>
    </cfRule>
  </conditionalFormatting>
  <conditionalFormatting sqref="AI659">
    <cfRule type="expression" dxfId="729" priority="69">
      <formula>IF(RIGHT(TEXT(AI659,"0.#"),1)=".",FALSE,TRUE)</formula>
    </cfRule>
    <cfRule type="expression" dxfId="728" priority="70">
      <formula>IF(RIGHT(TEXT(AI659,"0.#"),1)=".",TRUE,FALSE)</formula>
    </cfRule>
  </conditionalFormatting>
  <conditionalFormatting sqref="AI660">
    <cfRule type="expression" dxfId="727" priority="67">
      <formula>IF(RIGHT(TEXT(AI660,"0.#"),1)=".",FALSE,TRUE)</formula>
    </cfRule>
    <cfRule type="expression" dxfId="726" priority="68">
      <formula>IF(RIGHT(TEXT(AI660,"0.#"),1)=".",TRUE,FALSE)</formula>
    </cfRule>
  </conditionalFormatting>
  <conditionalFormatting sqref="AM666">
    <cfRule type="expression" dxfId="725" priority="59">
      <formula>IF(RIGHT(TEXT(AM666,"0.#"),1)=".",FALSE,TRUE)</formula>
    </cfRule>
    <cfRule type="expression" dxfId="724" priority="60">
      <formula>IF(RIGHT(TEXT(AM666,"0.#"),1)=".",TRUE,FALSE)</formula>
    </cfRule>
  </conditionalFormatting>
  <conditionalFormatting sqref="AM664">
    <cfRule type="expression" dxfId="723" priority="63">
      <formula>IF(RIGHT(TEXT(AM664,"0.#"),1)=".",FALSE,TRUE)</formula>
    </cfRule>
    <cfRule type="expression" dxfId="722" priority="64">
      <formula>IF(RIGHT(TEXT(AM664,"0.#"),1)=".",TRUE,FALSE)</formula>
    </cfRule>
  </conditionalFormatting>
  <conditionalFormatting sqref="AM665">
    <cfRule type="expression" dxfId="721" priority="61">
      <formula>IF(RIGHT(TEXT(AM665,"0.#"),1)=".",FALSE,TRUE)</formula>
    </cfRule>
    <cfRule type="expression" dxfId="720" priority="62">
      <formula>IF(RIGHT(TEXT(AM665,"0.#"),1)=".",TRUE,FALSE)</formula>
    </cfRule>
  </conditionalFormatting>
  <conditionalFormatting sqref="AI666">
    <cfRule type="expression" dxfId="719" priority="53">
      <formula>IF(RIGHT(TEXT(AI666,"0.#"),1)=".",FALSE,TRUE)</formula>
    </cfRule>
    <cfRule type="expression" dxfId="718" priority="54">
      <formula>IF(RIGHT(TEXT(AI666,"0.#"),1)=".",TRUE,FALSE)</formula>
    </cfRule>
  </conditionalFormatting>
  <conditionalFormatting sqref="AI664">
    <cfRule type="expression" dxfId="717" priority="57">
      <formula>IF(RIGHT(TEXT(AI664,"0.#"),1)=".",FALSE,TRUE)</formula>
    </cfRule>
    <cfRule type="expression" dxfId="716" priority="58">
      <formula>IF(RIGHT(TEXT(AI664,"0.#"),1)=".",TRUE,FALSE)</formula>
    </cfRule>
  </conditionalFormatting>
  <conditionalFormatting sqref="AI665">
    <cfRule type="expression" dxfId="715" priority="55">
      <formula>IF(RIGHT(TEXT(AI665,"0.#"),1)=".",FALSE,TRUE)</formula>
    </cfRule>
    <cfRule type="expression" dxfId="714" priority="56">
      <formula>IF(RIGHT(TEXT(AI665,"0.#"),1)=".",TRUE,FALSE)</formula>
    </cfRule>
  </conditionalFormatting>
  <conditionalFormatting sqref="AM671">
    <cfRule type="expression" dxfId="713" priority="47">
      <formula>IF(RIGHT(TEXT(AM671,"0.#"),1)=".",FALSE,TRUE)</formula>
    </cfRule>
    <cfRule type="expression" dxfId="712" priority="48">
      <formula>IF(RIGHT(TEXT(AM671,"0.#"),1)=".",TRUE,FALSE)</formula>
    </cfRule>
  </conditionalFormatting>
  <conditionalFormatting sqref="AM669">
    <cfRule type="expression" dxfId="711" priority="51">
      <formula>IF(RIGHT(TEXT(AM669,"0.#"),1)=".",FALSE,TRUE)</formula>
    </cfRule>
    <cfRule type="expression" dxfId="710" priority="52">
      <formula>IF(RIGHT(TEXT(AM669,"0.#"),1)=".",TRUE,FALSE)</formula>
    </cfRule>
  </conditionalFormatting>
  <conditionalFormatting sqref="AM670">
    <cfRule type="expression" dxfId="709" priority="49">
      <formula>IF(RIGHT(TEXT(AM670,"0.#"),1)=".",FALSE,TRUE)</formula>
    </cfRule>
    <cfRule type="expression" dxfId="708" priority="50">
      <formula>IF(RIGHT(TEXT(AM670,"0.#"),1)=".",TRUE,FALSE)</formula>
    </cfRule>
  </conditionalFormatting>
  <conditionalFormatting sqref="AI671">
    <cfRule type="expression" dxfId="707" priority="41">
      <formula>IF(RIGHT(TEXT(AI671,"0.#"),1)=".",FALSE,TRUE)</formula>
    </cfRule>
    <cfRule type="expression" dxfId="706" priority="42">
      <formula>IF(RIGHT(TEXT(AI671,"0.#"),1)=".",TRUE,FALSE)</formula>
    </cfRule>
  </conditionalFormatting>
  <conditionalFormatting sqref="AI669">
    <cfRule type="expression" dxfId="705" priority="45">
      <formula>IF(RIGHT(TEXT(AI669,"0.#"),1)=".",FALSE,TRUE)</formula>
    </cfRule>
    <cfRule type="expression" dxfId="704" priority="46">
      <formula>IF(RIGHT(TEXT(AI669,"0.#"),1)=".",TRUE,FALSE)</formula>
    </cfRule>
  </conditionalFormatting>
  <conditionalFormatting sqref="AI670">
    <cfRule type="expression" dxfId="703" priority="43">
      <formula>IF(RIGHT(TEXT(AI670,"0.#"),1)=".",FALSE,TRUE)</formula>
    </cfRule>
    <cfRule type="expression" dxfId="702" priority="44">
      <formula>IF(RIGHT(TEXT(AI670,"0.#"),1)=".",TRUE,FALSE)</formula>
    </cfRule>
  </conditionalFormatting>
  <conditionalFormatting sqref="P29:AC29">
    <cfRule type="expression" dxfId="701" priority="3">
      <formula>IF(RIGHT(TEXT(P29,"0.#"),1)=".",FALSE,TRUE)</formula>
    </cfRule>
    <cfRule type="expression" dxfId="700" priority="4">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699" max="49" man="1"/>
    <brk id="727" max="49" man="1"/>
    <brk id="867"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619</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4" t="s">
        <v>473</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6"/>
      <c r="Z2" s="415"/>
      <c r="AA2" s="416"/>
      <c r="AB2" s="1020" t="s">
        <v>11</v>
      </c>
      <c r="AC2" s="1021"/>
      <c r="AD2" s="1022"/>
      <c r="AE2" s="1008" t="s">
        <v>555</v>
      </c>
      <c r="AF2" s="1008"/>
      <c r="AG2" s="1008"/>
      <c r="AH2" s="1008"/>
      <c r="AI2" s="1008" t="s">
        <v>552</v>
      </c>
      <c r="AJ2" s="1008"/>
      <c r="AK2" s="1008"/>
      <c r="AL2" s="1008"/>
      <c r="AM2" s="1008" t="s">
        <v>526</v>
      </c>
      <c r="AN2" s="1008"/>
      <c r="AO2" s="1008"/>
      <c r="AP2" s="470"/>
      <c r="AQ2" s="176" t="s">
        <v>354</v>
      </c>
      <c r="AR2" s="169"/>
      <c r="AS2" s="169"/>
      <c r="AT2" s="170"/>
      <c r="AU2" s="376" t="s">
        <v>253</v>
      </c>
      <c r="AV2" s="376"/>
      <c r="AW2" s="376"/>
      <c r="AX2" s="377"/>
    </row>
    <row r="3" spans="1:50" ht="18.75" customHeight="1">
      <c r="A3" s="524"/>
      <c r="B3" s="525"/>
      <c r="C3" s="525"/>
      <c r="D3" s="525"/>
      <c r="E3" s="525"/>
      <c r="F3" s="526"/>
      <c r="G3" s="579"/>
      <c r="H3" s="382"/>
      <c r="I3" s="382"/>
      <c r="J3" s="382"/>
      <c r="K3" s="382"/>
      <c r="L3" s="382"/>
      <c r="M3" s="382"/>
      <c r="N3" s="382"/>
      <c r="O3" s="580"/>
      <c r="P3" s="592"/>
      <c r="Q3" s="382"/>
      <c r="R3" s="382"/>
      <c r="S3" s="382"/>
      <c r="T3" s="382"/>
      <c r="U3" s="382"/>
      <c r="V3" s="382"/>
      <c r="W3" s="382"/>
      <c r="X3" s="580"/>
      <c r="Y3" s="1017"/>
      <c r="Z3" s="1018"/>
      <c r="AA3" s="1019"/>
      <c r="AB3" s="1023"/>
      <c r="AC3" s="1024"/>
      <c r="AD3" s="1025"/>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c r="A4" s="527"/>
      <c r="B4" s="525"/>
      <c r="C4" s="525"/>
      <c r="D4" s="525"/>
      <c r="E4" s="525"/>
      <c r="F4" s="526"/>
      <c r="G4" s="552"/>
      <c r="H4" s="1026"/>
      <c r="I4" s="1026"/>
      <c r="J4" s="1026"/>
      <c r="K4" s="1026"/>
      <c r="L4" s="1026"/>
      <c r="M4" s="1026"/>
      <c r="N4" s="1026"/>
      <c r="O4" s="1027"/>
      <c r="P4" s="161"/>
      <c r="Q4" s="1034"/>
      <c r="R4" s="1034"/>
      <c r="S4" s="1034"/>
      <c r="T4" s="1034"/>
      <c r="U4" s="1034"/>
      <c r="V4" s="1034"/>
      <c r="W4" s="1034"/>
      <c r="X4" s="1035"/>
      <c r="Y4" s="1012" t="s">
        <v>12</v>
      </c>
      <c r="Z4" s="1013"/>
      <c r="AA4" s="1014"/>
      <c r="AB4" s="563"/>
      <c r="AC4" s="1015"/>
      <c r="AD4" s="1015"/>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c r="A5" s="528"/>
      <c r="B5" s="529"/>
      <c r="C5" s="529"/>
      <c r="D5" s="529"/>
      <c r="E5" s="529"/>
      <c r="F5" s="530"/>
      <c r="G5" s="1028"/>
      <c r="H5" s="1029"/>
      <c r="I5" s="1029"/>
      <c r="J5" s="1029"/>
      <c r="K5" s="1029"/>
      <c r="L5" s="1029"/>
      <c r="M5" s="1029"/>
      <c r="N5" s="1029"/>
      <c r="O5" s="1030"/>
      <c r="P5" s="1036"/>
      <c r="Q5" s="1036"/>
      <c r="R5" s="1036"/>
      <c r="S5" s="1036"/>
      <c r="T5" s="1036"/>
      <c r="U5" s="1036"/>
      <c r="V5" s="1036"/>
      <c r="W5" s="1036"/>
      <c r="X5" s="1037"/>
      <c r="Y5" s="303" t="s">
        <v>54</v>
      </c>
      <c r="Z5" s="1009"/>
      <c r="AA5" s="1010"/>
      <c r="AB5" s="534"/>
      <c r="AC5" s="1011"/>
      <c r="AD5" s="1011"/>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c r="A6" s="528"/>
      <c r="B6" s="529"/>
      <c r="C6" s="529"/>
      <c r="D6" s="529"/>
      <c r="E6" s="529"/>
      <c r="F6" s="530"/>
      <c r="G6" s="1031"/>
      <c r="H6" s="1032"/>
      <c r="I6" s="1032"/>
      <c r="J6" s="1032"/>
      <c r="K6" s="1032"/>
      <c r="L6" s="1032"/>
      <c r="M6" s="1032"/>
      <c r="N6" s="1032"/>
      <c r="O6" s="1033"/>
      <c r="P6" s="1038"/>
      <c r="Q6" s="1038"/>
      <c r="R6" s="1038"/>
      <c r="S6" s="1038"/>
      <c r="T6" s="1038"/>
      <c r="U6" s="1038"/>
      <c r="V6" s="1038"/>
      <c r="W6" s="1038"/>
      <c r="X6" s="1039"/>
      <c r="Y6" s="1040" t="s">
        <v>13</v>
      </c>
      <c r="Z6" s="1009"/>
      <c r="AA6" s="1010"/>
      <c r="AB6" s="473" t="s">
        <v>301</v>
      </c>
      <c r="AC6" s="1041"/>
      <c r="AD6" s="1041"/>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c r="A7" s="909" t="s">
        <v>504</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c r="A9" s="524" t="s">
        <v>473</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6"/>
      <c r="Z9" s="415"/>
      <c r="AA9" s="416"/>
      <c r="AB9" s="1020" t="s">
        <v>11</v>
      </c>
      <c r="AC9" s="1021"/>
      <c r="AD9" s="1022"/>
      <c r="AE9" s="1008" t="s">
        <v>556</v>
      </c>
      <c r="AF9" s="1008"/>
      <c r="AG9" s="1008"/>
      <c r="AH9" s="1008"/>
      <c r="AI9" s="1008" t="s">
        <v>552</v>
      </c>
      <c r="AJ9" s="1008"/>
      <c r="AK9" s="1008"/>
      <c r="AL9" s="1008"/>
      <c r="AM9" s="1008" t="s">
        <v>526</v>
      </c>
      <c r="AN9" s="1008"/>
      <c r="AO9" s="1008"/>
      <c r="AP9" s="470"/>
      <c r="AQ9" s="176" t="s">
        <v>354</v>
      </c>
      <c r="AR9" s="169"/>
      <c r="AS9" s="169"/>
      <c r="AT9" s="170"/>
      <c r="AU9" s="376" t="s">
        <v>253</v>
      </c>
      <c r="AV9" s="376"/>
      <c r="AW9" s="376"/>
      <c r="AX9" s="377"/>
    </row>
    <row r="10" spans="1:50" ht="18.75" customHeight="1">
      <c r="A10" s="524"/>
      <c r="B10" s="525"/>
      <c r="C10" s="525"/>
      <c r="D10" s="525"/>
      <c r="E10" s="525"/>
      <c r="F10" s="526"/>
      <c r="G10" s="579"/>
      <c r="H10" s="382"/>
      <c r="I10" s="382"/>
      <c r="J10" s="382"/>
      <c r="K10" s="382"/>
      <c r="L10" s="382"/>
      <c r="M10" s="382"/>
      <c r="N10" s="382"/>
      <c r="O10" s="580"/>
      <c r="P10" s="592"/>
      <c r="Q10" s="382"/>
      <c r="R10" s="382"/>
      <c r="S10" s="382"/>
      <c r="T10" s="382"/>
      <c r="U10" s="382"/>
      <c r="V10" s="382"/>
      <c r="W10" s="382"/>
      <c r="X10" s="580"/>
      <c r="Y10" s="1017"/>
      <c r="Z10" s="1018"/>
      <c r="AA10" s="1019"/>
      <c r="AB10" s="1023"/>
      <c r="AC10" s="1024"/>
      <c r="AD10" s="1025"/>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c r="A11" s="527"/>
      <c r="B11" s="525"/>
      <c r="C11" s="525"/>
      <c r="D11" s="525"/>
      <c r="E11" s="525"/>
      <c r="F11" s="526"/>
      <c r="G11" s="552"/>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3"/>
      <c r="AC11" s="1015"/>
      <c r="AD11" s="1015"/>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c r="A12" s="528"/>
      <c r="B12" s="529"/>
      <c r="C12" s="529"/>
      <c r="D12" s="529"/>
      <c r="E12" s="529"/>
      <c r="F12" s="530"/>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4"/>
      <c r="AC12" s="1011"/>
      <c r="AD12" s="1011"/>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3" t="s">
        <v>301</v>
      </c>
      <c r="AC13" s="1041"/>
      <c r="AD13" s="1041"/>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c r="A14" s="909" t="s">
        <v>504</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c r="A16" s="524" t="s">
        <v>473</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6"/>
      <c r="Z16" s="415"/>
      <c r="AA16" s="416"/>
      <c r="AB16" s="1020" t="s">
        <v>11</v>
      </c>
      <c r="AC16" s="1021"/>
      <c r="AD16" s="1022"/>
      <c r="AE16" s="1008" t="s">
        <v>555</v>
      </c>
      <c r="AF16" s="1008"/>
      <c r="AG16" s="1008"/>
      <c r="AH16" s="1008"/>
      <c r="AI16" s="1008" t="s">
        <v>553</v>
      </c>
      <c r="AJ16" s="1008"/>
      <c r="AK16" s="1008"/>
      <c r="AL16" s="1008"/>
      <c r="AM16" s="1008" t="s">
        <v>526</v>
      </c>
      <c r="AN16" s="1008"/>
      <c r="AO16" s="1008"/>
      <c r="AP16" s="470"/>
      <c r="AQ16" s="176" t="s">
        <v>354</v>
      </c>
      <c r="AR16" s="169"/>
      <c r="AS16" s="169"/>
      <c r="AT16" s="170"/>
      <c r="AU16" s="376" t="s">
        <v>253</v>
      </c>
      <c r="AV16" s="376"/>
      <c r="AW16" s="376"/>
      <c r="AX16" s="377"/>
    </row>
    <row r="17" spans="1:50" ht="18.75" customHeight="1">
      <c r="A17" s="524"/>
      <c r="B17" s="525"/>
      <c r="C17" s="525"/>
      <c r="D17" s="525"/>
      <c r="E17" s="525"/>
      <c r="F17" s="526"/>
      <c r="G17" s="579"/>
      <c r="H17" s="382"/>
      <c r="I17" s="382"/>
      <c r="J17" s="382"/>
      <c r="K17" s="382"/>
      <c r="L17" s="382"/>
      <c r="M17" s="382"/>
      <c r="N17" s="382"/>
      <c r="O17" s="580"/>
      <c r="P17" s="592"/>
      <c r="Q17" s="382"/>
      <c r="R17" s="382"/>
      <c r="S17" s="382"/>
      <c r="T17" s="382"/>
      <c r="U17" s="382"/>
      <c r="V17" s="382"/>
      <c r="W17" s="382"/>
      <c r="X17" s="580"/>
      <c r="Y17" s="1017"/>
      <c r="Z17" s="1018"/>
      <c r="AA17" s="1019"/>
      <c r="AB17" s="1023"/>
      <c r="AC17" s="1024"/>
      <c r="AD17" s="1025"/>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c r="A18" s="527"/>
      <c r="B18" s="525"/>
      <c r="C18" s="525"/>
      <c r="D18" s="525"/>
      <c r="E18" s="525"/>
      <c r="F18" s="526"/>
      <c r="G18" s="552"/>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3"/>
      <c r="AC18" s="1015"/>
      <c r="AD18" s="1015"/>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c r="A19" s="528"/>
      <c r="B19" s="529"/>
      <c r="C19" s="529"/>
      <c r="D19" s="529"/>
      <c r="E19" s="529"/>
      <c r="F19" s="530"/>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4"/>
      <c r="AC19" s="1011"/>
      <c r="AD19" s="1011"/>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3" t="s">
        <v>301</v>
      </c>
      <c r="AC20" s="1041"/>
      <c r="AD20" s="1041"/>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c r="A21" s="909" t="s">
        <v>504</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c r="A23" s="524" t="s">
        <v>473</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6"/>
      <c r="Z23" s="415"/>
      <c r="AA23" s="416"/>
      <c r="AB23" s="1020" t="s">
        <v>11</v>
      </c>
      <c r="AC23" s="1021"/>
      <c r="AD23" s="1022"/>
      <c r="AE23" s="1008" t="s">
        <v>557</v>
      </c>
      <c r="AF23" s="1008"/>
      <c r="AG23" s="1008"/>
      <c r="AH23" s="1008"/>
      <c r="AI23" s="1008" t="s">
        <v>552</v>
      </c>
      <c r="AJ23" s="1008"/>
      <c r="AK23" s="1008"/>
      <c r="AL23" s="1008"/>
      <c r="AM23" s="1008" t="s">
        <v>526</v>
      </c>
      <c r="AN23" s="1008"/>
      <c r="AO23" s="1008"/>
      <c r="AP23" s="470"/>
      <c r="AQ23" s="176" t="s">
        <v>354</v>
      </c>
      <c r="AR23" s="169"/>
      <c r="AS23" s="169"/>
      <c r="AT23" s="170"/>
      <c r="AU23" s="376" t="s">
        <v>253</v>
      </c>
      <c r="AV23" s="376"/>
      <c r="AW23" s="376"/>
      <c r="AX23" s="377"/>
    </row>
    <row r="24" spans="1:50" ht="18.75" customHeight="1">
      <c r="A24" s="524"/>
      <c r="B24" s="525"/>
      <c r="C24" s="525"/>
      <c r="D24" s="525"/>
      <c r="E24" s="525"/>
      <c r="F24" s="526"/>
      <c r="G24" s="579"/>
      <c r="H24" s="382"/>
      <c r="I24" s="382"/>
      <c r="J24" s="382"/>
      <c r="K24" s="382"/>
      <c r="L24" s="382"/>
      <c r="M24" s="382"/>
      <c r="N24" s="382"/>
      <c r="O24" s="580"/>
      <c r="P24" s="592"/>
      <c r="Q24" s="382"/>
      <c r="R24" s="382"/>
      <c r="S24" s="382"/>
      <c r="T24" s="382"/>
      <c r="U24" s="382"/>
      <c r="V24" s="382"/>
      <c r="W24" s="382"/>
      <c r="X24" s="580"/>
      <c r="Y24" s="1017"/>
      <c r="Z24" s="1018"/>
      <c r="AA24" s="1019"/>
      <c r="AB24" s="1023"/>
      <c r="AC24" s="1024"/>
      <c r="AD24" s="1025"/>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c r="A25" s="527"/>
      <c r="B25" s="525"/>
      <c r="C25" s="525"/>
      <c r="D25" s="525"/>
      <c r="E25" s="525"/>
      <c r="F25" s="526"/>
      <c r="G25" s="552"/>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3"/>
      <c r="AC25" s="1015"/>
      <c r="AD25" s="1015"/>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c r="A26" s="528"/>
      <c r="B26" s="529"/>
      <c r="C26" s="529"/>
      <c r="D26" s="529"/>
      <c r="E26" s="529"/>
      <c r="F26" s="530"/>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4"/>
      <c r="AC26" s="1011"/>
      <c r="AD26" s="1011"/>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3" t="s">
        <v>301</v>
      </c>
      <c r="AC27" s="1041"/>
      <c r="AD27" s="1041"/>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c r="A28" s="909" t="s">
        <v>504</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c r="A30" s="524" t="s">
        <v>473</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6"/>
      <c r="Z30" s="415"/>
      <c r="AA30" s="416"/>
      <c r="AB30" s="1020" t="s">
        <v>11</v>
      </c>
      <c r="AC30" s="1021"/>
      <c r="AD30" s="1022"/>
      <c r="AE30" s="1008" t="s">
        <v>555</v>
      </c>
      <c r="AF30" s="1008"/>
      <c r="AG30" s="1008"/>
      <c r="AH30" s="1008"/>
      <c r="AI30" s="1008" t="s">
        <v>552</v>
      </c>
      <c r="AJ30" s="1008"/>
      <c r="AK30" s="1008"/>
      <c r="AL30" s="1008"/>
      <c r="AM30" s="1008" t="s">
        <v>550</v>
      </c>
      <c r="AN30" s="1008"/>
      <c r="AO30" s="1008"/>
      <c r="AP30" s="470"/>
      <c r="AQ30" s="176" t="s">
        <v>354</v>
      </c>
      <c r="AR30" s="169"/>
      <c r="AS30" s="169"/>
      <c r="AT30" s="170"/>
      <c r="AU30" s="376" t="s">
        <v>253</v>
      </c>
      <c r="AV30" s="376"/>
      <c r="AW30" s="376"/>
      <c r="AX30" s="377"/>
    </row>
    <row r="31" spans="1:50" ht="18.75" customHeight="1">
      <c r="A31" s="524"/>
      <c r="B31" s="525"/>
      <c r="C31" s="525"/>
      <c r="D31" s="525"/>
      <c r="E31" s="525"/>
      <c r="F31" s="526"/>
      <c r="G31" s="579"/>
      <c r="H31" s="382"/>
      <c r="I31" s="382"/>
      <c r="J31" s="382"/>
      <c r="K31" s="382"/>
      <c r="L31" s="382"/>
      <c r="M31" s="382"/>
      <c r="N31" s="382"/>
      <c r="O31" s="580"/>
      <c r="P31" s="592"/>
      <c r="Q31" s="382"/>
      <c r="R31" s="382"/>
      <c r="S31" s="382"/>
      <c r="T31" s="382"/>
      <c r="U31" s="382"/>
      <c r="V31" s="382"/>
      <c r="W31" s="382"/>
      <c r="X31" s="580"/>
      <c r="Y31" s="1017"/>
      <c r="Z31" s="1018"/>
      <c r="AA31" s="1019"/>
      <c r="AB31" s="1023"/>
      <c r="AC31" s="1024"/>
      <c r="AD31" s="1025"/>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c r="A32" s="527"/>
      <c r="B32" s="525"/>
      <c r="C32" s="525"/>
      <c r="D32" s="525"/>
      <c r="E32" s="525"/>
      <c r="F32" s="526"/>
      <c r="G32" s="552"/>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3"/>
      <c r="AC32" s="1015"/>
      <c r="AD32" s="1015"/>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c r="A33" s="528"/>
      <c r="B33" s="529"/>
      <c r="C33" s="529"/>
      <c r="D33" s="529"/>
      <c r="E33" s="529"/>
      <c r="F33" s="530"/>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4"/>
      <c r="AC33" s="1011"/>
      <c r="AD33" s="1011"/>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3" t="s">
        <v>301</v>
      </c>
      <c r="AC34" s="1041"/>
      <c r="AD34" s="1041"/>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c r="A35" s="909" t="s">
        <v>504</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c r="A37" s="524" t="s">
        <v>473</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6"/>
      <c r="Z37" s="415"/>
      <c r="AA37" s="416"/>
      <c r="AB37" s="1020" t="s">
        <v>11</v>
      </c>
      <c r="AC37" s="1021"/>
      <c r="AD37" s="1022"/>
      <c r="AE37" s="1008" t="s">
        <v>557</v>
      </c>
      <c r="AF37" s="1008"/>
      <c r="AG37" s="1008"/>
      <c r="AH37" s="1008"/>
      <c r="AI37" s="1008" t="s">
        <v>554</v>
      </c>
      <c r="AJ37" s="1008"/>
      <c r="AK37" s="1008"/>
      <c r="AL37" s="1008"/>
      <c r="AM37" s="1008" t="s">
        <v>551</v>
      </c>
      <c r="AN37" s="1008"/>
      <c r="AO37" s="1008"/>
      <c r="AP37" s="470"/>
      <c r="AQ37" s="176" t="s">
        <v>354</v>
      </c>
      <c r="AR37" s="169"/>
      <c r="AS37" s="169"/>
      <c r="AT37" s="170"/>
      <c r="AU37" s="376" t="s">
        <v>253</v>
      </c>
      <c r="AV37" s="376"/>
      <c r="AW37" s="376"/>
      <c r="AX37" s="377"/>
    </row>
    <row r="38" spans="1:50" ht="18.75" customHeight="1">
      <c r="A38" s="524"/>
      <c r="B38" s="525"/>
      <c r="C38" s="525"/>
      <c r="D38" s="525"/>
      <c r="E38" s="525"/>
      <c r="F38" s="526"/>
      <c r="G38" s="579"/>
      <c r="H38" s="382"/>
      <c r="I38" s="382"/>
      <c r="J38" s="382"/>
      <c r="K38" s="382"/>
      <c r="L38" s="382"/>
      <c r="M38" s="382"/>
      <c r="N38" s="382"/>
      <c r="O38" s="580"/>
      <c r="P38" s="592"/>
      <c r="Q38" s="382"/>
      <c r="R38" s="382"/>
      <c r="S38" s="382"/>
      <c r="T38" s="382"/>
      <c r="U38" s="382"/>
      <c r="V38" s="382"/>
      <c r="W38" s="382"/>
      <c r="X38" s="580"/>
      <c r="Y38" s="1017"/>
      <c r="Z38" s="1018"/>
      <c r="AA38" s="1019"/>
      <c r="AB38" s="1023"/>
      <c r="AC38" s="1024"/>
      <c r="AD38" s="1025"/>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c r="A39" s="527"/>
      <c r="B39" s="525"/>
      <c r="C39" s="525"/>
      <c r="D39" s="525"/>
      <c r="E39" s="525"/>
      <c r="F39" s="526"/>
      <c r="G39" s="552"/>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3"/>
      <c r="AC39" s="1015"/>
      <c r="AD39" s="1015"/>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c r="A40" s="528"/>
      <c r="B40" s="529"/>
      <c r="C40" s="529"/>
      <c r="D40" s="529"/>
      <c r="E40" s="529"/>
      <c r="F40" s="530"/>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4"/>
      <c r="AC40" s="1011"/>
      <c r="AD40" s="101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3" t="s">
        <v>301</v>
      </c>
      <c r="AC41" s="1041"/>
      <c r="AD41" s="104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c r="A42" s="909" t="s">
        <v>504</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c r="A44" s="524" t="s">
        <v>473</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6"/>
      <c r="Z44" s="415"/>
      <c r="AA44" s="416"/>
      <c r="AB44" s="1020" t="s">
        <v>11</v>
      </c>
      <c r="AC44" s="1021"/>
      <c r="AD44" s="1022"/>
      <c r="AE44" s="1008" t="s">
        <v>555</v>
      </c>
      <c r="AF44" s="1008"/>
      <c r="AG44" s="1008"/>
      <c r="AH44" s="1008"/>
      <c r="AI44" s="1008" t="s">
        <v>552</v>
      </c>
      <c r="AJ44" s="1008"/>
      <c r="AK44" s="1008"/>
      <c r="AL44" s="1008"/>
      <c r="AM44" s="1008" t="s">
        <v>526</v>
      </c>
      <c r="AN44" s="1008"/>
      <c r="AO44" s="1008"/>
      <c r="AP44" s="470"/>
      <c r="AQ44" s="176" t="s">
        <v>354</v>
      </c>
      <c r="AR44" s="169"/>
      <c r="AS44" s="169"/>
      <c r="AT44" s="170"/>
      <c r="AU44" s="376" t="s">
        <v>253</v>
      </c>
      <c r="AV44" s="376"/>
      <c r="AW44" s="376"/>
      <c r="AX44" s="377"/>
    </row>
    <row r="45" spans="1:50" ht="18.75" customHeight="1">
      <c r="A45" s="524"/>
      <c r="B45" s="525"/>
      <c r="C45" s="525"/>
      <c r="D45" s="525"/>
      <c r="E45" s="525"/>
      <c r="F45" s="526"/>
      <c r="G45" s="579"/>
      <c r="H45" s="382"/>
      <c r="I45" s="382"/>
      <c r="J45" s="382"/>
      <c r="K45" s="382"/>
      <c r="L45" s="382"/>
      <c r="M45" s="382"/>
      <c r="N45" s="382"/>
      <c r="O45" s="580"/>
      <c r="P45" s="592"/>
      <c r="Q45" s="382"/>
      <c r="R45" s="382"/>
      <c r="S45" s="382"/>
      <c r="T45" s="382"/>
      <c r="U45" s="382"/>
      <c r="V45" s="382"/>
      <c r="W45" s="382"/>
      <c r="X45" s="580"/>
      <c r="Y45" s="1017"/>
      <c r="Z45" s="1018"/>
      <c r="AA45" s="1019"/>
      <c r="AB45" s="1023"/>
      <c r="AC45" s="1024"/>
      <c r="AD45" s="1025"/>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c r="A46" s="527"/>
      <c r="B46" s="525"/>
      <c r="C46" s="525"/>
      <c r="D46" s="525"/>
      <c r="E46" s="525"/>
      <c r="F46" s="526"/>
      <c r="G46" s="552"/>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3"/>
      <c r="AC46" s="1015"/>
      <c r="AD46" s="1015"/>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c r="A47" s="528"/>
      <c r="B47" s="529"/>
      <c r="C47" s="529"/>
      <c r="D47" s="529"/>
      <c r="E47" s="529"/>
      <c r="F47" s="530"/>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4"/>
      <c r="AC47" s="1011"/>
      <c r="AD47" s="101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3" t="s">
        <v>301</v>
      </c>
      <c r="AC48" s="1041"/>
      <c r="AD48" s="104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c r="A49" s="909" t="s">
        <v>504</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c r="A51" s="524" t="s">
        <v>473</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6"/>
      <c r="Z51" s="415"/>
      <c r="AA51" s="416"/>
      <c r="AB51" s="470" t="s">
        <v>11</v>
      </c>
      <c r="AC51" s="1021"/>
      <c r="AD51" s="1022"/>
      <c r="AE51" s="1008" t="s">
        <v>555</v>
      </c>
      <c r="AF51" s="1008"/>
      <c r="AG51" s="1008"/>
      <c r="AH51" s="1008"/>
      <c r="AI51" s="1008" t="s">
        <v>552</v>
      </c>
      <c r="AJ51" s="1008"/>
      <c r="AK51" s="1008"/>
      <c r="AL51" s="1008"/>
      <c r="AM51" s="1008" t="s">
        <v>526</v>
      </c>
      <c r="AN51" s="1008"/>
      <c r="AO51" s="1008"/>
      <c r="AP51" s="470"/>
      <c r="AQ51" s="176" t="s">
        <v>354</v>
      </c>
      <c r="AR51" s="169"/>
      <c r="AS51" s="169"/>
      <c r="AT51" s="170"/>
      <c r="AU51" s="376" t="s">
        <v>253</v>
      </c>
      <c r="AV51" s="376"/>
      <c r="AW51" s="376"/>
      <c r="AX51" s="377"/>
    </row>
    <row r="52" spans="1:50" ht="18.75" customHeight="1">
      <c r="A52" s="524"/>
      <c r="B52" s="525"/>
      <c r="C52" s="525"/>
      <c r="D52" s="525"/>
      <c r="E52" s="525"/>
      <c r="F52" s="526"/>
      <c r="G52" s="579"/>
      <c r="H52" s="382"/>
      <c r="I52" s="382"/>
      <c r="J52" s="382"/>
      <c r="K52" s="382"/>
      <c r="L52" s="382"/>
      <c r="M52" s="382"/>
      <c r="N52" s="382"/>
      <c r="O52" s="580"/>
      <c r="P52" s="592"/>
      <c r="Q52" s="382"/>
      <c r="R52" s="382"/>
      <c r="S52" s="382"/>
      <c r="T52" s="382"/>
      <c r="U52" s="382"/>
      <c r="V52" s="382"/>
      <c r="W52" s="382"/>
      <c r="X52" s="580"/>
      <c r="Y52" s="1017"/>
      <c r="Z52" s="1018"/>
      <c r="AA52" s="1019"/>
      <c r="AB52" s="1023"/>
      <c r="AC52" s="1024"/>
      <c r="AD52" s="1025"/>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c r="A53" s="527"/>
      <c r="B53" s="525"/>
      <c r="C53" s="525"/>
      <c r="D53" s="525"/>
      <c r="E53" s="525"/>
      <c r="F53" s="526"/>
      <c r="G53" s="552"/>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3"/>
      <c r="AC53" s="1015"/>
      <c r="AD53" s="1015"/>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c r="A54" s="528"/>
      <c r="B54" s="529"/>
      <c r="C54" s="529"/>
      <c r="D54" s="529"/>
      <c r="E54" s="529"/>
      <c r="F54" s="530"/>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4"/>
      <c r="AC54" s="1011"/>
      <c r="AD54" s="101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3" t="s">
        <v>301</v>
      </c>
      <c r="AC55" s="1041"/>
      <c r="AD55" s="104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c r="A56" s="909" t="s">
        <v>504</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c r="A58" s="524" t="s">
        <v>473</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6"/>
      <c r="Z58" s="415"/>
      <c r="AA58" s="416"/>
      <c r="AB58" s="1020" t="s">
        <v>11</v>
      </c>
      <c r="AC58" s="1021"/>
      <c r="AD58" s="1022"/>
      <c r="AE58" s="1008" t="s">
        <v>555</v>
      </c>
      <c r="AF58" s="1008"/>
      <c r="AG58" s="1008"/>
      <c r="AH58" s="1008"/>
      <c r="AI58" s="1008" t="s">
        <v>552</v>
      </c>
      <c r="AJ58" s="1008"/>
      <c r="AK58" s="1008"/>
      <c r="AL58" s="1008"/>
      <c r="AM58" s="1008" t="s">
        <v>526</v>
      </c>
      <c r="AN58" s="1008"/>
      <c r="AO58" s="1008"/>
      <c r="AP58" s="470"/>
      <c r="AQ58" s="176" t="s">
        <v>354</v>
      </c>
      <c r="AR58" s="169"/>
      <c r="AS58" s="169"/>
      <c r="AT58" s="170"/>
      <c r="AU58" s="376" t="s">
        <v>253</v>
      </c>
      <c r="AV58" s="376"/>
      <c r="AW58" s="376"/>
      <c r="AX58" s="377"/>
    </row>
    <row r="59" spans="1:50" ht="18.75" customHeight="1">
      <c r="A59" s="524"/>
      <c r="B59" s="525"/>
      <c r="C59" s="525"/>
      <c r="D59" s="525"/>
      <c r="E59" s="525"/>
      <c r="F59" s="526"/>
      <c r="G59" s="579"/>
      <c r="H59" s="382"/>
      <c r="I59" s="382"/>
      <c r="J59" s="382"/>
      <c r="K59" s="382"/>
      <c r="L59" s="382"/>
      <c r="M59" s="382"/>
      <c r="N59" s="382"/>
      <c r="O59" s="580"/>
      <c r="P59" s="592"/>
      <c r="Q59" s="382"/>
      <c r="R59" s="382"/>
      <c r="S59" s="382"/>
      <c r="T59" s="382"/>
      <c r="U59" s="382"/>
      <c r="V59" s="382"/>
      <c r="W59" s="382"/>
      <c r="X59" s="580"/>
      <c r="Y59" s="1017"/>
      <c r="Z59" s="1018"/>
      <c r="AA59" s="1019"/>
      <c r="AB59" s="1023"/>
      <c r="AC59" s="1024"/>
      <c r="AD59" s="1025"/>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c r="A60" s="527"/>
      <c r="B60" s="525"/>
      <c r="C60" s="525"/>
      <c r="D60" s="525"/>
      <c r="E60" s="525"/>
      <c r="F60" s="526"/>
      <c r="G60" s="552"/>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3"/>
      <c r="AC60" s="1015"/>
      <c r="AD60" s="1015"/>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c r="A61" s="528"/>
      <c r="B61" s="529"/>
      <c r="C61" s="529"/>
      <c r="D61" s="529"/>
      <c r="E61" s="529"/>
      <c r="F61" s="530"/>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4"/>
      <c r="AC61" s="1011"/>
      <c r="AD61" s="101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3" t="s">
        <v>301</v>
      </c>
      <c r="AC62" s="1041"/>
      <c r="AD62" s="104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c r="A63" s="909" t="s">
        <v>504</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c r="A65" s="524" t="s">
        <v>473</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6"/>
      <c r="Z65" s="415"/>
      <c r="AA65" s="416"/>
      <c r="AB65" s="1020" t="s">
        <v>11</v>
      </c>
      <c r="AC65" s="1021"/>
      <c r="AD65" s="1022"/>
      <c r="AE65" s="1008" t="s">
        <v>555</v>
      </c>
      <c r="AF65" s="1008"/>
      <c r="AG65" s="1008"/>
      <c r="AH65" s="1008"/>
      <c r="AI65" s="1008" t="s">
        <v>552</v>
      </c>
      <c r="AJ65" s="1008"/>
      <c r="AK65" s="1008"/>
      <c r="AL65" s="1008"/>
      <c r="AM65" s="1008" t="s">
        <v>526</v>
      </c>
      <c r="AN65" s="1008"/>
      <c r="AO65" s="1008"/>
      <c r="AP65" s="470"/>
      <c r="AQ65" s="176" t="s">
        <v>354</v>
      </c>
      <c r="AR65" s="169"/>
      <c r="AS65" s="169"/>
      <c r="AT65" s="170"/>
      <c r="AU65" s="376" t="s">
        <v>253</v>
      </c>
      <c r="AV65" s="376"/>
      <c r="AW65" s="376"/>
      <c r="AX65" s="377"/>
    </row>
    <row r="66" spans="1:50" ht="18.75" customHeight="1">
      <c r="A66" s="524"/>
      <c r="B66" s="525"/>
      <c r="C66" s="525"/>
      <c r="D66" s="525"/>
      <c r="E66" s="525"/>
      <c r="F66" s="526"/>
      <c r="G66" s="579"/>
      <c r="H66" s="382"/>
      <c r="I66" s="382"/>
      <c r="J66" s="382"/>
      <c r="K66" s="382"/>
      <c r="L66" s="382"/>
      <c r="M66" s="382"/>
      <c r="N66" s="382"/>
      <c r="O66" s="580"/>
      <c r="P66" s="592"/>
      <c r="Q66" s="382"/>
      <c r="R66" s="382"/>
      <c r="S66" s="382"/>
      <c r="T66" s="382"/>
      <c r="U66" s="382"/>
      <c r="V66" s="382"/>
      <c r="W66" s="382"/>
      <c r="X66" s="580"/>
      <c r="Y66" s="1017"/>
      <c r="Z66" s="1018"/>
      <c r="AA66" s="1019"/>
      <c r="AB66" s="1023"/>
      <c r="AC66" s="1024"/>
      <c r="AD66" s="1025"/>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c r="A67" s="527"/>
      <c r="B67" s="525"/>
      <c r="C67" s="525"/>
      <c r="D67" s="525"/>
      <c r="E67" s="525"/>
      <c r="F67" s="526"/>
      <c r="G67" s="552"/>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3"/>
      <c r="AC67" s="1015"/>
      <c r="AD67" s="1015"/>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c r="A68" s="528"/>
      <c r="B68" s="529"/>
      <c r="C68" s="529"/>
      <c r="D68" s="529"/>
      <c r="E68" s="529"/>
      <c r="F68" s="530"/>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4"/>
      <c r="AC68" s="1011"/>
      <c r="AD68" s="1011"/>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9"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c r="A70" s="909" t="s">
        <v>504</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5" t="s">
        <v>28</v>
      </c>
      <c r="B2" s="1046"/>
      <c r="C2" s="1046"/>
      <c r="D2" s="1046"/>
      <c r="E2" s="1046"/>
      <c r="F2" s="1047"/>
      <c r="G2" s="451" t="s">
        <v>490</v>
      </c>
      <c r="H2" s="452"/>
      <c r="I2" s="452"/>
      <c r="J2" s="452"/>
      <c r="K2" s="452"/>
      <c r="L2" s="452"/>
      <c r="M2" s="452"/>
      <c r="N2" s="452"/>
      <c r="O2" s="452"/>
      <c r="P2" s="452"/>
      <c r="Q2" s="452"/>
      <c r="R2" s="452"/>
      <c r="S2" s="452"/>
      <c r="T2" s="452"/>
      <c r="U2" s="452"/>
      <c r="V2" s="452"/>
      <c r="W2" s="452"/>
      <c r="X2" s="452"/>
      <c r="Y2" s="452"/>
      <c r="Z2" s="452"/>
      <c r="AA2" s="452"/>
      <c r="AB2" s="453"/>
      <c r="AC2" s="451"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8"/>
      <c r="B3" s="1049"/>
      <c r="C3" s="1049"/>
      <c r="D3" s="1049"/>
      <c r="E3" s="1049"/>
      <c r="F3" s="1050"/>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c r="A4" s="1048"/>
      <c r="B4" s="1049"/>
      <c r="C4" s="1049"/>
      <c r="D4" s="1049"/>
      <c r="E4" s="1049"/>
      <c r="F4" s="1050"/>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c r="A5" s="1048"/>
      <c r="B5" s="1049"/>
      <c r="C5" s="1049"/>
      <c r="D5" s="1049"/>
      <c r="E5" s="1049"/>
      <c r="F5" s="105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c r="A6" s="1048"/>
      <c r="B6" s="1049"/>
      <c r="C6" s="1049"/>
      <c r="D6" s="1049"/>
      <c r="E6" s="1049"/>
      <c r="F6" s="105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c r="A7" s="1048"/>
      <c r="B7" s="1049"/>
      <c r="C7" s="1049"/>
      <c r="D7" s="1049"/>
      <c r="E7" s="1049"/>
      <c r="F7" s="105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c r="A8" s="1048"/>
      <c r="B8" s="1049"/>
      <c r="C8" s="1049"/>
      <c r="D8" s="1049"/>
      <c r="E8" s="1049"/>
      <c r="F8" s="105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c r="A9" s="1048"/>
      <c r="B9" s="1049"/>
      <c r="C9" s="1049"/>
      <c r="D9" s="1049"/>
      <c r="E9" s="1049"/>
      <c r="F9" s="105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c r="A10" s="1048"/>
      <c r="B10" s="1049"/>
      <c r="C10" s="1049"/>
      <c r="D10" s="1049"/>
      <c r="E10" s="1049"/>
      <c r="F10" s="105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c r="A11" s="1048"/>
      <c r="B11" s="1049"/>
      <c r="C11" s="1049"/>
      <c r="D11" s="1049"/>
      <c r="E11" s="1049"/>
      <c r="F11" s="105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c r="A12" s="1048"/>
      <c r="B12" s="1049"/>
      <c r="C12" s="1049"/>
      <c r="D12" s="1049"/>
      <c r="E12" s="1049"/>
      <c r="F12" s="105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c r="A13" s="1048"/>
      <c r="B13" s="1049"/>
      <c r="C13" s="1049"/>
      <c r="D13" s="1049"/>
      <c r="E13" s="1049"/>
      <c r="F13" s="105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48"/>
      <c r="B14" s="1049"/>
      <c r="C14" s="1049"/>
      <c r="D14" s="1049"/>
      <c r="E14" s="1049"/>
      <c r="F14" s="105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c r="A15" s="1048"/>
      <c r="B15" s="1049"/>
      <c r="C15" s="1049"/>
      <c r="D15" s="1049"/>
      <c r="E15" s="1049"/>
      <c r="F15" s="1050"/>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c r="A16" s="1048"/>
      <c r="B16" s="1049"/>
      <c r="C16" s="1049"/>
      <c r="D16" s="1049"/>
      <c r="E16" s="1049"/>
      <c r="F16" s="1050"/>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c r="A17" s="1048"/>
      <c r="B17" s="1049"/>
      <c r="C17" s="1049"/>
      <c r="D17" s="1049"/>
      <c r="E17" s="1049"/>
      <c r="F17" s="1050"/>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c r="A18" s="1048"/>
      <c r="B18" s="1049"/>
      <c r="C18" s="1049"/>
      <c r="D18" s="1049"/>
      <c r="E18" s="1049"/>
      <c r="F18" s="105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c r="A19" s="1048"/>
      <c r="B19" s="1049"/>
      <c r="C19" s="1049"/>
      <c r="D19" s="1049"/>
      <c r="E19" s="1049"/>
      <c r="F19" s="105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c r="A20" s="1048"/>
      <c r="B20" s="1049"/>
      <c r="C20" s="1049"/>
      <c r="D20" s="1049"/>
      <c r="E20" s="1049"/>
      <c r="F20" s="105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c r="A21" s="1048"/>
      <c r="B21" s="1049"/>
      <c r="C21" s="1049"/>
      <c r="D21" s="1049"/>
      <c r="E21" s="1049"/>
      <c r="F21" s="105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c r="A22" s="1048"/>
      <c r="B22" s="1049"/>
      <c r="C22" s="1049"/>
      <c r="D22" s="1049"/>
      <c r="E22" s="1049"/>
      <c r="F22" s="105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c r="A23" s="1048"/>
      <c r="B23" s="1049"/>
      <c r="C23" s="1049"/>
      <c r="D23" s="1049"/>
      <c r="E23" s="1049"/>
      <c r="F23" s="105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c r="A24" s="1048"/>
      <c r="B24" s="1049"/>
      <c r="C24" s="1049"/>
      <c r="D24" s="1049"/>
      <c r="E24" s="1049"/>
      <c r="F24" s="105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c r="A25" s="1048"/>
      <c r="B25" s="1049"/>
      <c r="C25" s="1049"/>
      <c r="D25" s="1049"/>
      <c r="E25" s="1049"/>
      <c r="F25" s="105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c r="A26" s="1048"/>
      <c r="B26" s="1049"/>
      <c r="C26" s="1049"/>
      <c r="D26" s="1049"/>
      <c r="E26" s="1049"/>
      <c r="F26" s="105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c r="A27" s="1048"/>
      <c r="B27" s="1049"/>
      <c r="C27" s="1049"/>
      <c r="D27" s="1049"/>
      <c r="E27" s="1049"/>
      <c r="F27" s="105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c r="A28" s="1048"/>
      <c r="B28" s="1049"/>
      <c r="C28" s="1049"/>
      <c r="D28" s="1049"/>
      <c r="E28" s="1049"/>
      <c r="F28" s="1050"/>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c r="A29" s="1048"/>
      <c r="B29" s="1049"/>
      <c r="C29" s="1049"/>
      <c r="D29" s="1049"/>
      <c r="E29" s="1049"/>
      <c r="F29" s="1050"/>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c r="A30" s="1048"/>
      <c r="B30" s="1049"/>
      <c r="C30" s="1049"/>
      <c r="D30" s="1049"/>
      <c r="E30" s="1049"/>
      <c r="F30" s="1050"/>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c r="A31" s="1048"/>
      <c r="B31" s="1049"/>
      <c r="C31" s="1049"/>
      <c r="D31" s="1049"/>
      <c r="E31" s="1049"/>
      <c r="F31" s="105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c r="A32" s="1048"/>
      <c r="B32" s="1049"/>
      <c r="C32" s="1049"/>
      <c r="D32" s="1049"/>
      <c r="E32" s="1049"/>
      <c r="F32" s="105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c r="A33" s="1048"/>
      <c r="B33" s="1049"/>
      <c r="C33" s="1049"/>
      <c r="D33" s="1049"/>
      <c r="E33" s="1049"/>
      <c r="F33" s="105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c r="A34" s="1048"/>
      <c r="B34" s="1049"/>
      <c r="C34" s="1049"/>
      <c r="D34" s="1049"/>
      <c r="E34" s="1049"/>
      <c r="F34" s="105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c r="A35" s="1048"/>
      <c r="B35" s="1049"/>
      <c r="C35" s="1049"/>
      <c r="D35" s="1049"/>
      <c r="E35" s="1049"/>
      <c r="F35" s="105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c r="A36" s="1048"/>
      <c r="B36" s="1049"/>
      <c r="C36" s="1049"/>
      <c r="D36" s="1049"/>
      <c r="E36" s="1049"/>
      <c r="F36" s="105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c r="A37" s="1048"/>
      <c r="B37" s="1049"/>
      <c r="C37" s="1049"/>
      <c r="D37" s="1049"/>
      <c r="E37" s="1049"/>
      <c r="F37" s="105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c r="A38" s="1048"/>
      <c r="B38" s="1049"/>
      <c r="C38" s="1049"/>
      <c r="D38" s="1049"/>
      <c r="E38" s="1049"/>
      <c r="F38" s="105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c r="A39" s="1048"/>
      <c r="B39" s="1049"/>
      <c r="C39" s="1049"/>
      <c r="D39" s="1049"/>
      <c r="E39" s="1049"/>
      <c r="F39" s="105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c r="A40" s="1048"/>
      <c r="B40" s="1049"/>
      <c r="C40" s="1049"/>
      <c r="D40" s="1049"/>
      <c r="E40" s="1049"/>
      <c r="F40" s="105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c r="A41" s="1048"/>
      <c r="B41" s="1049"/>
      <c r="C41" s="1049"/>
      <c r="D41" s="1049"/>
      <c r="E41" s="1049"/>
      <c r="F41" s="1050"/>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c r="A42" s="1048"/>
      <c r="B42" s="1049"/>
      <c r="C42" s="1049"/>
      <c r="D42" s="1049"/>
      <c r="E42" s="1049"/>
      <c r="F42" s="1050"/>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c r="A43" s="1048"/>
      <c r="B43" s="1049"/>
      <c r="C43" s="1049"/>
      <c r="D43" s="1049"/>
      <c r="E43" s="1049"/>
      <c r="F43" s="1050"/>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c r="A44" s="1048"/>
      <c r="B44" s="1049"/>
      <c r="C44" s="1049"/>
      <c r="D44" s="1049"/>
      <c r="E44" s="1049"/>
      <c r="F44" s="105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c r="A45" s="1048"/>
      <c r="B45" s="1049"/>
      <c r="C45" s="1049"/>
      <c r="D45" s="1049"/>
      <c r="E45" s="1049"/>
      <c r="F45" s="105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c r="A46" s="1048"/>
      <c r="B46" s="1049"/>
      <c r="C46" s="1049"/>
      <c r="D46" s="1049"/>
      <c r="E46" s="1049"/>
      <c r="F46" s="105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c r="A47" s="1048"/>
      <c r="B47" s="1049"/>
      <c r="C47" s="1049"/>
      <c r="D47" s="1049"/>
      <c r="E47" s="1049"/>
      <c r="F47" s="105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c r="A48" s="1048"/>
      <c r="B48" s="1049"/>
      <c r="C48" s="1049"/>
      <c r="D48" s="1049"/>
      <c r="E48" s="1049"/>
      <c r="F48" s="105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c r="A49" s="1048"/>
      <c r="B49" s="1049"/>
      <c r="C49" s="1049"/>
      <c r="D49" s="1049"/>
      <c r="E49" s="1049"/>
      <c r="F49" s="105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c r="A50" s="1048"/>
      <c r="B50" s="1049"/>
      <c r="C50" s="1049"/>
      <c r="D50" s="1049"/>
      <c r="E50" s="1049"/>
      <c r="F50" s="105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c r="A51" s="1048"/>
      <c r="B51" s="1049"/>
      <c r="C51" s="1049"/>
      <c r="D51" s="1049"/>
      <c r="E51" s="1049"/>
      <c r="F51" s="105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c r="A52" s="1048"/>
      <c r="B52" s="1049"/>
      <c r="C52" s="1049"/>
      <c r="D52" s="1049"/>
      <c r="E52" s="1049"/>
      <c r="F52" s="105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45" t="s">
        <v>28</v>
      </c>
      <c r="B55" s="1046"/>
      <c r="C55" s="1046"/>
      <c r="D55" s="1046"/>
      <c r="E55" s="1046"/>
      <c r="F55" s="1047"/>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c r="A56" s="1048"/>
      <c r="B56" s="1049"/>
      <c r="C56" s="1049"/>
      <c r="D56" s="1049"/>
      <c r="E56" s="1049"/>
      <c r="F56" s="1050"/>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c r="A57" s="1048"/>
      <c r="B57" s="1049"/>
      <c r="C57" s="1049"/>
      <c r="D57" s="1049"/>
      <c r="E57" s="1049"/>
      <c r="F57" s="1050"/>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c r="A58" s="1048"/>
      <c r="B58" s="1049"/>
      <c r="C58" s="1049"/>
      <c r="D58" s="1049"/>
      <c r="E58" s="1049"/>
      <c r="F58" s="105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c r="A59" s="1048"/>
      <c r="B59" s="1049"/>
      <c r="C59" s="1049"/>
      <c r="D59" s="1049"/>
      <c r="E59" s="1049"/>
      <c r="F59" s="105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c r="A60" s="1048"/>
      <c r="B60" s="1049"/>
      <c r="C60" s="1049"/>
      <c r="D60" s="1049"/>
      <c r="E60" s="1049"/>
      <c r="F60" s="105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c r="A61" s="1048"/>
      <c r="B61" s="1049"/>
      <c r="C61" s="1049"/>
      <c r="D61" s="1049"/>
      <c r="E61" s="1049"/>
      <c r="F61" s="105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c r="A62" s="1048"/>
      <c r="B62" s="1049"/>
      <c r="C62" s="1049"/>
      <c r="D62" s="1049"/>
      <c r="E62" s="1049"/>
      <c r="F62" s="105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c r="A63" s="1048"/>
      <c r="B63" s="1049"/>
      <c r="C63" s="1049"/>
      <c r="D63" s="1049"/>
      <c r="E63" s="1049"/>
      <c r="F63" s="105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c r="A64" s="1048"/>
      <c r="B64" s="1049"/>
      <c r="C64" s="1049"/>
      <c r="D64" s="1049"/>
      <c r="E64" s="1049"/>
      <c r="F64" s="105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c r="A65" s="1048"/>
      <c r="B65" s="1049"/>
      <c r="C65" s="1049"/>
      <c r="D65" s="1049"/>
      <c r="E65" s="1049"/>
      <c r="F65" s="105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c r="A66" s="1048"/>
      <c r="B66" s="1049"/>
      <c r="C66" s="1049"/>
      <c r="D66" s="1049"/>
      <c r="E66" s="1049"/>
      <c r="F66" s="105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c r="A67" s="1048"/>
      <c r="B67" s="1049"/>
      <c r="C67" s="1049"/>
      <c r="D67" s="1049"/>
      <c r="E67" s="1049"/>
      <c r="F67" s="105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c r="A68" s="1048"/>
      <c r="B68" s="1049"/>
      <c r="C68" s="1049"/>
      <c r="D68" s="1049"/>
      <c r="E68" s="1049"/>
      <c r="F68" s="1050"/>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c r="A69" s="1048"/>
      <c r="B69" s="1049"/>
      <c r="C69" s="1049"/>
      <c r="D69" s="1049"/>
      <c r="E69" s="1049"/>
      <c r="F69" s="1050"/>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c r="A70" s="1048"/>
      <c r="B70" s="1049"/>
      <c r="C70" s="1049"/>
      <c r="D70" s="1049"/>
      <c r="E70" s="1049"/>
      <c r="F70" s="1050"/>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c r="A71" s="1048"/>
      <c r="B71" s="1049"/>
      <c r="C71" s="1049"/>
      <c r="D71" s="1049"/>
      <c r="E71" s="1049"/>
      <c r="F71" s="105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c r="A72" s="1048"/>
      <c r="B72" s="1049"/>
      <c r="C72" s="1049"/>
      <c r="D72" s="1049"/>
      <c r="E72" s="1049"/>
      <c r="F72" s="105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c r="A73" s="1048"/>
      <c r="B73" s="1049"/>
      <c r="C73" s="1049"/>
      <c r="D73" s="1049"/>
      <c r="E73" s="1049"/>
      <c r="F73" s="105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c r="A74" s="1048"/>
      <c r="B74" s="1049"/>
      <c r="C74" s="1049"/>
      <c r="D74" s="1049"/>
      <c r="E74" s="1049"/>
      <c r="F74" s="105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c r="A75" s="1048"/>
      <c r="B75" s="1049"/>
      <c r="C75" s="1049"/>
      <c r="D75" s="1049"/>
      <c r="E75" s="1049"/>
      <c r="F75" s="105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c r="A76" s="1048"/>
      <c r="B76" s="1049"/>
      <c r="C76" s="1049"/>
      <c r="D76" s="1049"/>
      <c r="E76" s="1049"/>
      <c r="F76" s="105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c r="A77" s="1048"/>
      <c r="B77" s="1049"/>
      <c r="C77" s="1049"/>
      <c r="D77" s="1049"/>
      <c r="E77" s="1049"/>
      <c r="F77" s="105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c r="A78" s="1048"/>
      <c r="B78" s="1049"/>
      <c r="C78" s="1049"/>
      <c r="D78" s="1049"/>
      <c r="E78" s="1049"/>
      <c r="F78" s="105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c r="A79" s="1048"/>
      <c r="B79" s="1049"/>
      <c r="C79" s="1049"/>
      <c r="D79" s="1049"/>
      <c r="E79" s="1049"/>
      <c r="F79" s="105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c r="A80" s="1048"/>
      <c r="B80" s="1049"/>
      <c r="C80" s="1049"/>
      <c r="D80" s="1049"/>
      <c r="E80" s="1049"/>
      <c r="F80" s="105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c r="A81" s="1048"/>
      <c r="B81" s="1049"/>
      <c r="C81" s="1049"/>
      <c r="D81" s="1049"/>
      <c r="E81" s="1049"/>
      <c r="F81" s="1050"/>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c r="A82" s="1048"/>
      <c r="B82" s="1049"/>
      <c r="C82" s="1049"/>
      <c r="D82" s="1049"/>
      <c r="E82" s="1049"/>
      <c r="F82" s="1050"/>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c r="A83" s="1048"/>
      <c r="B83" s="1049"/>
      <c r="C83" s="1049"/>
      <c r="D83" s="1049"/>
      <c r="E83" s="1049"/>
      <c r="F83" s="1050"/>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c r="A84" s="1048"/>
      <c r="B84" s="1049"/>
      <c r="C84" s="1049"/>
      <c r="D84" s="1049"/>
      <c r="E84" s="1049"/>
      <c r="F84" s="105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c r="A85" s="1048"/>
      <c r="B85" s="1049"/>
      <c r="C85" s="1049"/>
      <c r="D85" s="1049"/>
      <c r="E85" s="1049"/>
      <c r="F85" s="105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c r="A86" s="1048"/>
      <c r="B86" s="1049"/>
      <c r="C86" s="1049"/>
      <c r="D86" s="1049"/>
      <c r="E86" s="1049"/>
      <c r="F86" s="105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c r="A87" s="1048"/>
      <c r="B87" s="1049"/>
      <c r="C87" s="1049"/>
      <c r="D87" s="1049"/>
      <c r="E87" s="1049"/>
      <c r="F87" s="105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c r="A88" s="1048"/>
      <c r="B88" s="1049"/>
      <c r="C88" s="1049"/>
      <c r="D88" s="1049"/>
      <c r="E88" s="1049"/>
      <c r="F88" s="105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c r="A89" s="1048"/>
      <c r="B89" s="1049"/>
      <c r="C89" s="1049"/>
      <c r="D89" s="1049"/>
      <c r="E89" s="1049"/>
      <c r="F89" s="105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c r="A90" s="1048"/>
      <c r="B90" s="1049"/>
      <c r="C90" s="1049"/>
      <c r="D90" s="1049"/>
      <c r="E90" s="1049"/>
      <c r="F90" s="105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c r="A91" s="1048"/>
      <c r="B91" s="1049"/>
      <c r="C91" s="1049"/>
      <c r="D91" s="1049"/>
      <c r="E91" s="1049"/>
      <c r="F91" s="105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c r="A92" s="1048"/>
      <c r="B92" s="1049"/>
      <c r="C92" s="1049"/>
      <c r="D92" s="1049"/>
      <c r="E92" s="1049"/>
      <c r="F92" s="105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c r="A93" s="1048"/>
      <c r="B93" s="1049"/>
      <c r="C93" s="1049"/>
      <c r="D93" s="1049"/>
      <c r="E93" s="1049"/>
      <c r="F93" s="105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c r="A94" s="1048"/>
      <c r="B94" s="1049"/>
      <c r="C94" s="1049"/>
      <c r="D94" s="1049"/>
      <c r="E94" s="1049"/>
      <c r="F94" s="1050"/>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c r="A95" s="1048"/>
      <c r="B95" s="1049"/>
      <c r="C95" s="1049"/>
      <c r="D95" s="1049"/>
      <c r="E95" s="1049"/>
      <c r="F95" s="1050"/>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c r="A96" s="1048"/>
      <c r="B96" s="1049"/>
      <c r="C96" s="1049"/>
      <c r="D96" s="1049"/>
      <c r="E96" s="1049"/>
      <c r="F96" s="1050"/>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c r="A97" s="1048"/>
      <c r="B97" s="1049"/>
      <c r="C97" s="1049"/>
      <c r="D97" s="1049"/>
      <c r="E97" s="1049"/>
      <c r="F97" s="105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c r="A98" s="1048"/>
      <c r="B98" s="1049"/>
      <c r="C98" s="1049"/>
      <c r="D98" s="1049"/>
      <c r="E98" s="1049"/>
      <c r="F98" s="105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c r="A99" s="1048"/>
      <c r="B99" s="1049"/>
      <c r="C99" s="1049"/>
      <c r="D99" s="1049"/>
      <c r="E99" s="1049"/>
      <c r="F99" s="105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c r="A100" s="1048"/>
      <c r="B100" s="1049"/>
      <c r="C100" s="1049"/>
      <c r="D100" s="1049"/>
      <c r="E100" s="1049"/>
      <c r="F100" s="105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c r="A101" s="1048"/>
      <c r="B101" s="1049"/>
      <c r="C101" s="1049"/>
      <c r="D101" s="1049"/>
      <c r="E101" s="1049"/>
      <c r="F101" s="105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c r="A102" s="1048"/>
      <c r="B102" s="1049"/>
      <c r="C102" s="1049"/>
      <c r="D102" s="1049"/>
      <c r="E102" s="1049"/>
      <c r="F102" s="105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c r="A103" s="1048"/>
      <c r="B103" s="1049"/>
      <c r="C103" s="1049"/>
      <c r="D103" s="1049"/>
      <c r="E103" s="1049"/>
      <c r="F103" s="105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c r="A104" s="1048"/>
      <c r="B104" s="1049"/>
      <c r="C104" s="1049"/>
      <c r="D104" s="1049"/>
      <c r="E104" s="1049"/>
      <c r="F104" s="105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c r="A105" s="1048"/>
      <c r="B105" s="1049"/>
      <c r="C105" s="1049"/>
      <c r="D105" s="1049"/>
      <c r="E105" s="1049"/>
      <c r="F105" s="105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45" t="s">
        <v>28</v>
      </c>
      <c r="B108" s="1046"/>
      <c r="C108" s="1046"/>
      <c r="D108" s="1046"/>
      <c r="E108" s="1046"/>
      <c r="F108" s="1047"/>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c r="A109" s="1048"/>
      <c r="B109" s="1049"/>
      <c r="C109" s="1049"/>
      <c r="D109" s="1049"/>
      <c r="E109" s="1049"/>
      <c r="F109" s="1050"/>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c r="A110" s="1048"/>
      <c r="B110" s="1049"/>
      <c r="C110" s="1049"/>
      <c r="D110" s="1049"/>
      <c r="E110" s="1049"/>
      <c r="F110" s="1050"/>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c r="A111" s="1048"/>
      <c r="B111" s="1049"/>
      <c r="C111" s="1049"/>
      <c r="D111" s="1049"/>
      <c r="E111" s="1049"/>
      <c r="F111" s="105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c r="A112" s="1048"/>
      <c r="B112" s="1049"/>
      <c r="C112" s="1049"/>
      <c r="D112" s="1049"/>
      <c r="E112" s="1049"/>
      <c r="F112" s="105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c r="A113" s="1048"/>
      <c r="B113" s="1049"/>
      <c r="C113" s="1049"/>
      <c r="D113" s="1049"/>
      <c r="E113" s="1049"/>
      <c r="F113" s="105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c r="A114" s="1048"/>
      <c r="B114" s="1049"/>
      <c r="C114" s="1049"/>
      <c r="D114" s="1049"/>
      <c r="E114" s="1049"/>
      <c r="F114" s="105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c r="A115" s="1048"/>
      <c r="B115" s="1049"/>
      <c r="C115" s="1049"/>
      <c r="D115" s="1049"/>
      <c r="E115" s="1049"/>
      <c r="F115" s="105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c r="A116" s="1048"/>
      <c r="B116" s="1049"/>
      <c r="C116" s="1049"/>
      <c r="D116" s="1049"/>
      <c r="E116" s="1049"/>
      <c r="F116" s="105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c r="A117" s="1048"/>
      <c r="B117" s="1049"/>
      <c r="C117" s="1049"/>
      <c r="D117" s="1049"/>
      <c r="E117" s="1049"/>
      <c r="F117" s="105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c r="A118" s="1048"/>
      <c r="B118" s="1049"/>
      <c r="C118" s="1049"/>
      <c r="D118" s="1049"/>
      <c r="E118" s="1049"/>
      <c r="F118" s="105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c r="A119" s="1048"/>
      <c r="B119" s="1049"/>
      <c r="C119" s="1049"/>
      <c r="D119" s="1049"/>
      <c r="E119" s="1049"/>
      <c r="F119" s="105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c r="A120" s="1048"/>
      <c r="B120" s="1049"/>
      <c r="C120" s="1049"/>
      <c r="D120" s="1049"/>
      <c r="E120" s="1049"/>
      <c r="F120" s="105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c r="A121" s="1048"/>
      <c r="B121" s="1049"/>
      <c r="C121" s="1049"/>
      <c r="D121" s="1049"/>
      <c r="E121" s="1049"/>
      <c r="F121" s="1050"/>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c r="A122" s="1048"/>
      <c r="B122" s="1049"/>
      <c r="C122" s="1049"/>
      <c r="D122" s="1049"/>
      <c r="E122" s="1049"/>
      <c r="F122" s="1050"/>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c r="A123" s="1048"/>
      <c r="B123" s="1049"/>
      <c r="C123" s="1049"/>
      <c r="D123" s="1049"/>
      <c r="E123" s="1049"/>
      <c r="F123" s="1050"/>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1048"/>
      <c r="B124" s="1049"/>
      <c r="C124" s="1049"/>
      <c r="D124" s="1049"/>
      <c r="E124" s="1049"/>
      <c r="F124" s="105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c r="A125" s="1048"/>
      <c r="B125" s="1049"/>
      <c r="C125" s="1049"/>
      <c r="D125" s="1049"/>
      <c r="E125" s="1049"/>
      <c r="F125" s="105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c r="A126" s="1048"/>
      <c r="B126" s="1049"/>
      <c r="C126" s="1049"/>
      <c r="D126" s="1049"/>
      <c r="E126" s="1049"/>
      <c r="F126" s="105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c r="A127" s="1048"/>
      <c r="B127" s="1049"/>
      <c r="C127" s="1049"/>
      <c r="D127" s="1049"/>
      <c r="E127" s="1049"/>
      <c r="F127" s="105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c r="A128" s="1048"/>
      <c r="B128" s="1049"/>
      <c r="C128" s="1049"/>
      <c r="D128" s="1049"/>
      <c r="E128" s="1049"/>
      <c r="F128" s="105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c r="A129" s="1048"/>
      <c r="B129" s="1049"/>
      <c r="C129" s="1049"/>
      <c r="D129" s="1049"/>
      <c r="E129" s="1049"/>
      <c r="F129" s="105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c r="A130" s="1048"/>
      <c r="B130" s="1049"/>
      <c r="C130" s="1049"/>
      <c r="D130" s="1049"/>
      <c r="E130" s="1049"/>
      <c r="F130" s="105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c r="A131" s="1048"/>
      <c r="B131" s="1049"/>
      <c r="C131" s="1049"/>
      <c r="D131" s="1049"/>
      <c r="E131" s="1049"/>
      <c r="F131" s="105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c r="A132" s="1048"/>
      <c r="B132" s="1049"/>
      <c r="C132" s="1049"/>
      <c r="D132" s="1049"/>
      <c r="E132" s="1049"/>
      <c r="F132" s="105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c r="A133" s="1048"/>
      <c r="B133" s="1049"/>
      <c r="C133" s="1049"/>
      <c r="D133" s="1049"/>
      <c r="E133" s="1049"/>
      <c r="F133" s="105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c r="A134" s="1048"/>
      <c r="B134" s="1049"/>
      <c r="C134" s="1049"/>
      <c r="D134" s="1049"/>
      <c r="E134" s="1049"/>
      <c r="F134" s="1050"/>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c r="A135" s="1048"/>
      <c r="B135" s="1049"/>
      <c r="C135" s="1049"/>
      <c r="D135" s="1049"/>
      <c r="E135" s="1049"/>
      <c r="F135" s="1050"/>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c r="A136" s="1048"/>
      <c r="B136" s="1049"/>
      <c r="C136" s="1049"/>
      <c r="D136" s="1049"/>
      <c r="E136" s="1049"/>
      <c r="F136" s="1050"/>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c r="A137" s="1048"/>
      <c r="B137" s="1049"/>
      <c r="C137" s="1049"/>
      <c r="D137" s="1049"/>
      <c r="E137" s="1049"/>
      <c r="F137" s="105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c r="A138" s="1048"/>
      <c r="B138" s="1049"/>
      <c r="C138" s="1049"/>
      <c r="D138" s="1049"/>
      <c r="E138" s="1049"/>
      <c r="F138" s="105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c r="A139" s="1048"/>
      <c r="B139" s="1049"/>
      <c r="C139" s="1049"/>
      <c r="D139" s="1049"/>
      <c r="E139" s="1049"/>
      <c r="F139" s="105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c r="A140" s="1048"/>
      <c r="B140" s="1049"/>
      <c r="C140" s="1049"/>
      <c r="D140" s="1049"/>
      <c r="E140" s="1049"/>
      <c r="F140" s="105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c r="A141" s="1048"/>
      <c r="B141" s="1049"/>
      <c r="C141" s="1049"/>
      <c r="D141" s="1049"/>
      <c r="E141" s="1049"/>
      <c r="F141" s="105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c r="A142" s="1048"/>
      <c r="B142" s="1049"/>
      <c r="C142" s="1049"/>
      <c r="D142" s="1049"/>
      <c r="E142" s="1049"/>
      <c r="F142" s="105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c r="A143" s="1048"/>
      <c r="B143" s="1049"/>
      <c r="C143" s="1049"/>
      <c r="D143" s="1049"/>
      <c r="E143" s="1049"/>
      <c r="F143" s="105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c r="A144" s="1048"/>
      <c r="B144" s="1049"/>
      <c r="C144" s="1049"/>
      <c r="D144" s="1049"/>
      <c r="E144" s="1049"/>
      <c r="F144" s="105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c r="A145" s="1048"/>
      <c r="B145" s="1049"/>
      <c r="C145" s="1049"/>
      <c r="D145" s="1049"/>
      <c r="E145" s="1049"/>
      <c r="F145" s="105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c r="A146" s="1048"/>
      <c r="B146" s="1049"/>
      <c r="C146" s="1049"/>
      <c r="D146" s="1049"/>
      <c r="E146" s="1049"/>
      <c r="F146" s="105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c r="A147" s="1048"/>
      <c r="B147" s="1049"/>
      <c r="C147" s="1049"/>
      <c r="D147" s="1049"/>
      <c r="E147" s="1049"/>
      <c r="F147" s="1050"/>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c r="A148" s="1048"/>
      <c r="B148" s="1049"/>
      <c r="C148" s="1049"/>
      <c r="D148" s="1049"/>
      <c r="E148" s="1049"/>
      <c r="F148" s="1050"/>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c r="A149" s="1048"/>
      <c r="B149" s="1049"/>
      <c r="C149" s="1049"/>
      <c r="D149" s="1049"/>
      <c r="E149" s="1049"/>
      <c r="F149" s="1050"/>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c r="A150" s="1048"/>
      <c r="B150" s="1049"/>
      <c r="C150" s="1049"/>
      <c r="D150" s="1049"/>
      <c r="E150" s="1049"/>
      <c r="F150" s="105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c r="A151" s="1048"/>
      <c r="B151" s="1049"/>
      <c r="C151" s="1049"/>
      <c r="D151" s="1049"/>
      <c r="E151" s="1049"/>
      <c r="F151" s="105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c r="A152" s="1048"/>
      <c r="B152" s="1049"/>
      <c r="C152" s="1049"/>
      <c r="D152" s="1049"/>
      <c r="E152" s="1049"/>
      <c r="F152" s="105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c r="A153" s="1048"/>
      <c r="B153" s="1049"/>
      <c r="C153" s="1049"/>
      <c r="D153" s="1049"/>
      <c r="E153" s="1049"/>
      <c r="F153" s="105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c r="A154" s="1048"/>
      <c r="B154" s="1049"/>
      <c r="C154" s="1049"/>
      <c r="D154" s="1049"/>
      <c r="E154" s="1049"/>
      <c r="F154" s="105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c r="A155" s="1048"/>
      <c r="B155" s="1049"/>
      <c r="C155" s="1049"/>
      <c r="D155" s="1049"/>
      <c r="E155" s="1049"/>
      <c r="F155" s="105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c r="A156" s="1048"/>
      <c r="B156" s="1049"/>
      <c r="C156" s="1049"/>
      <c r="D156" s="1049"/>
      <c r="E156" s="1049"/>
      <c r="F156" s="105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c r="A157" s="1048"/>
      <c r="B157" s="1049"/>
      <c r="C157" s="1049"/>
      <c r="D157" s="1049"/>
      <c r="E157" s="1049"/>
      <c r="F157" s="105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c r="A158" s="1048"/>
      <c r="B158" s="1049"/>
      <c r="C158" s="1049"/>
      <c r="D158" s="1049"/>
      <c r="E158" s="1049"/>
      <c r="F158" s="105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45" t="s">
        <v>28</v>
      </c>
      <c r="B161" s="1046"/>
      <c r="C161" s="1046"/>
      <c r="D161" s="1046"/>
      <c r="E161" s="1046"/>
      <c r="F161" s="1047"/>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c r="A162" s="1048"/>
      <c r="B162" s="1049"/>
      <c r="C162" s="1049"/>
      <c r="D162" s="1049"/>
      <c r="E162" s="1049"/>
      <c r="F162" s="1050"/>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c r="A163" s="1048"/>
      <c r="B163" s="1049"/>
      <c r="C163" s="1049"/>
      <c r="D163" s="1049"/>
      <c r="E163" s="1049"/>
      <c r="F163" s="1050"/>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c r="A164" s="1048"/>
      <c r="B164" s="1049"/>
      <c r="C164" s="1049"/>
      <c r="D164" s="1049"/>
      <c r="E164" s="1049"/>
      <c r="F164" s="105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c r="A165" s="1048"/>
      <c r="B165" s="1049"/>
      <c r="C165" s="1049"/>
      <c r="D165" s="1049"/>
      <c r="E165" s="1049"/>
      <c r="F165" s="105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c r="A166" s="1048"/>
      <c r="B166" s="1049"/>
      <c r="C166" s="1049"/>
      <c r="D166" s="1049"/>
      <c r="E166" s="1049"/>
      <c r="F166" s="105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c r="A167" s="1048"/>
      <c r="B167" s="1049"/>
      <c r="C167" s="1049"/>
      <c r="D167" s="1049"/>
      <c r="E167" s="1049"/>
      <c r="F167" s="105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c r="A168" s="1048"/>
      <c r="B168" s="1049"/>
      <c r="C168" s="1049"/>
      <c r="D168" s="1049"/>
      <c r="E168" s="1049"/>
      <c r="F168" s="105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c r="A169" s="1048"/>
      <c r="B169" s="1049"/>
      <c r="C169" s="1049"/>
      <c r="D169" s="1049"/>
      <c r="E169" s="1049"/>
      <c r="F169" s="105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c r="A170" s="1048"/>
      <c r="B170" s="1049"/>
      <c r="C170" s="1049"/>
      <c r="D170" s="1049"/>
      <c r="E170" s="1049"/>
      <c r="F170" s="105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c r="A171" s="1048"/>
      <c r="B171" s="1049"/>
      <c r="C171" s="1049"/>
      <c r="D171" s="1049"/>
      <c r="E171" s="1049"/>
      <c r="F171" s="105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c r="A172" s="1048"/>
      <c r="B172" s="1049"/>
      <c r="C172" s="1049"/>
      <c r="D172" s="1049"/>
      <c r="E172" s="1049"/>
      <c r="F172" s="105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c r="A173" s="1048"/>
      <c r="B173" s="1049"/>
      <c r="C173" s="1049"/>
      <c r="D173" s="1049"/>
      <c r="E173" s="1049"/>
      <c r="F173" s="105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c r="A174" s="1048"/>
      <c r="B174" s="1049"/>
      <c r="C174" s="1049"/>
      <c r="D174" s="1049"/>
      <c r="E174" s="1049"/>
      <c r="F174" s="1050"/>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c r="A175" s="1048"/>
      <c r="B175" s="1049"/>
      <c r="C175" s="1049"/>
      <c r="D175" s="1049"/>
      <c r="E175" s="1049"/>
      <c r="F175" s="1050"/>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c r="A176" s="1048"/>
      <c r="B176" s="1049"/>
      <c r="C176" s="1049"/>
      <c r="D176" s="1049"/>
      <c r="E176" s="1049"/>
      <c r="F176" s="1050"/>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c r="A177" s="1048"/>
      <c r="B177" s="1049"/>
      <c r="C177" s="1049"/>
      <c r="D177" s="1049"/>
      <c r="E177" s="1049"/>
      <c r="F177" s="105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c r="A178" s="1048"/>
      <c r="B178" s="1049"/>
      <c r="C178" s="1049"/>
      <c r="D178" s="1049"/>
      <c r="E178" s="1049"/>
      <c r="F178" s="105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c r="A179" s="1048"/>
      <c r="B179" s="1049"/>
      <c r="C179" s="1049"/>
      <c r="D179" s="1049"/>
      <c r="E179" s="1049"/>
      <c r="F179" s="105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c r="A180" s="1048"/>
      <c r="B180" s="1049"/>
      <c r="C180" s="1049"/>
      <c r="D180" s="1049"/>
      <c r="E180" s="1049"/>
      <c r="F180" s="105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c r="A181" s="1048"/>
      <c r="B181" s="1049"/>
      <c r="C181" s="1049"/>
      <c r="D181" s="1049"/>
      <c r="E181" s="1049"/>
      <c r="F181" s="105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c r="A182" s="1048"/>
      <c r="B182" s="1049"/>
      <c r="C182" s="1049"/>
      <c r="D182" s="1049"/>
      <c r="E182" s="1049"/>
      <c r="F182" s="105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c r="A183" s="1048"/>
      <c r="B183" s="1049"/>
      <c r="C183" s="1049"/>
      <c r="D183" s="1049"/>
      <c r="E183" s="1049"/>
      <c r="F183" s="105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c r="A184" s="1048"/>
      <c r="B184" s="1049"/>
      <c r="C184" s="1049"/>
      <c r="D184" s="1049"/>
      <c r="E184" s="1049"/>
      <c r="F184" s="105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c r="A185" s="1048"/>
      <c r="B185" s="1049"/>
      <c r="C185" s="1049"/>
      <c r="D185" s="1049"/>
      <c r="E185" s="1049"/>
      <c r="F185" s="105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c r="A186" s="1048"/>
      <c r="B186" s="1049"/>
      <c r="C186" s="1049"/>
      <c r="D186" s="1049"/>
      <c r="E186" s="1049"/>
      <c r="F186" s="105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c r="A187" s="1048"/>
      <c r="B187" s="1049"/>
      <c r="C187" s="1049"/>
      <c r="D187" s="1049"/>
      <c r="E187" s="1049"/>
      <c r="F187" s="1050"/>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c r="A188" s="1048"/>
      <c r="B188" s="1049"/>
      <c r="C188" s="1049"/>
      <c r="D188" s="1049"/>
      <c r="E188" s="1049"/>
      <c r="F188" s="1050"/>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c r="A189" s="1048"/>
      <c r="B189" s="1049"/>
      <c r="C189" s="1049"/>
      <c r="D189" s="1049"/>
      <c r="E189" s="1049"/>
      <c r="F189" s="1050"/>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c r="A190" s="1048"/>
      <c r="B190" s="1049"/>
      <c r="C190" s="1049"/>
      <c r="D190" s="1049"/>
      <c r="E190" s="1049"/>
      <c r="F190" s="105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c r="A191" s="1048"/>
      <c r="B191" s="1049"/>
      <c r="C191" s="1049"/>
      <c r="D191" s="1049"/>
      <c r="E191" s="1049"/>
      <c r="F191" s="105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c r="A192" s="1048"/>
      <c r="B192" s="1049"/>
      <c r="C192" s="1049"/>
      <c r="D192" s="1049"/>
      <c r="E192" s="1049"/>
      <c r="F192" s="105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c r="A193" s="1048"/>
      <c r="B193" s="1049"/>
      <c r="C193" s="1049"/>
      <c r="D193" s="1049"/>
      <c r="E193" s="1049"/>
      <c r="F193" s="105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c r="A194" s="1048"/>
      <c r="B194" s="1049"/>
      <c r="C194" s="1049"/>
      <c r="D194" s="1049"/>
      <c r="E194" s="1049"/>
      <c r="F194" s="105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c r="A195" s="1048"/>
      <c r="B195" s="1049"/>
      <c r="C195" s="1049"/>
      <c r="D195" s="1049"/>
      <c r="E195" s="1049"/>
      <c r="F195" s="105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c r="A196" s="1048"/>
      <c r="B196" s="1049"/>
      <c r="C196" s="1049"/>
      <c r="D196" s="1049"/>
      <c r="E196" s="1049"/>
      <c r="F196" s="105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c r="A197" s="1048"/>
      <c r="B197" s="1049"/>
      <c r="C197" s="1049"/>
      <c r="D197" s="1049"/>
      <c r="E197" s="1049"/>
      <c r="F197" s="105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c r="A198" s="1048"/>
      <c r="B198" s="1049"/>
      <c r="C198" s="1049"/>
      <c r="D198" s="1049"/>
      <c r="E198" s="1049"/>
      <c r="F198" s="105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c r="A199" s="1048"/>
      <c r="B199" s="1049"/>
      <c r="C199" s="1049"/>
      <c r="D199" s="1049"/>
      <c r="E199" s="1049"/>
      <c r="F199" s="105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c r="A200" s="1048"/>
      <c r="B200" s="1049"/>
      <c r="C200" s="1049"/>
      <c r="D200" s="1049"/>
      <c r="E200" s="1049"/>
      <c r="F200" s="1050"/>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c r="A201" s="1048"/>
      <c r="B201" s="1049"/>
      <c r="C201" s="1049"/>
      <c r="D201" s="1049"/>
      <c r="E201" s="1049"/>
      <c r="F201" s="1050"/>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c r="A202" s="1048"/>
      <c r="B202" s="1049"/>
      <c r="C202" s="1049"/>
      <c r="D202" s="1049"/>
      <c r="E202" s="1049"/>
      <c r="F202" s="1050"/>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c r="A203" s="1048"/>
      <c r="B203" s="1049"/>
      <c r="C203" s="1049"/>
      <c r="D203" s="1049"/>
      <c r="E203" s="1049"/>
      <c r="F203" s="105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c r="A204" s="1048"/>
      <c r="B204" s="1049"/>
      <c r="C204" s="1049"/>
      <c r="D204" s="1049"/>
      <c r="E204" s="1049"/>
      <c r="F204" s="105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c r="A205" s="1048"/>
      <c r="B205" s="1049"/>
      <c r="C205" s="1049"/>
      <c r="D205" s="1049"/>
      <c r="E205" s="1049"/>
      <c r="F205" s="105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c r="A206" s="1048"/>
      <c r="B206" s="1049"/>
      <c r="C206" s="1049"/>
      <c r="D206" s="1049"/>
      <c r="E206" s="1049"/>
      <c r="F206" s="105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c r="A207" s="1048"/>
      <c r="B207" s="1049"/>
      <c r="C207" s="1049"/>
      <c r="D207" s="1049"/>
      <c r="E207" s="1049"/>
      <c r="F207" s="105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c r="A208" s="1048"/>
      <c r="B208" s="1049"/>
      <c r="C208" s="1049"/>
      <c r="D208" s="1049"/>
      <c r="E208" s="1049"/>
      <c r="F208" s="105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c r="A209" s="1048"/>
      <c r="B209" s="1049"/>
      <c r="C209" s="1049"/>
      <c r="D209" s="1049"/>
      <c r="E209" s="1049"/>
      <c r="F209" s="105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c r="A210" s="1048"/>
      <c r="B210" s="1049"/>
      <c r="C210" s="1049"/>
      <c r="D210" s="1049"/>
      <c r="E210" s="1049"/>
      <c r="F210" s="105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c r="A211" s="1048"/>
      <c r="B211" s="1049"/>
      <c r="C211" s="1049"/>
      <c r="D211" s="1049"/>
      <c r="E211" s="1049"/>
      <c r="F211" s="105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28</v>
      </c>
      <c r="B214" s="1066"/>
      <c r="C214" s="1066"/>
      <c r="D214" s="1066"/>
      <c r="E214" s="1066"/>
      <c r="F214" s="1067"/>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c r="A215" s="1048"/>
      <c r="B215" s="1049"/>
      <c r="C215" s="1049"/>
      <c r="D215" s="1049"/>
      <c r="E215" s="1049"/>
      <c r="F215" s="1050"/>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c r="A216" s="1048"/>
      <c r="B216" s="1049"/>
      <c r="C216" s="1049"/>
      <c r="D216" s="1049"/>
      <c r="E216" s="1049"/>
      <c r="F216" s="1050"/>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c r="A217" s="1048"/>
      <c r="B217" s="1049"/>
      <c r="C217" s="1049"/>
      <c r="D217" s="1049"/>
      <c r="E217" s="1049"/>
      <c r="F217" s="105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c r="A218" s="1048"/>
      <c r="B218" s="1049"/>
      <c r="C218" s="1049"/>
      <c r="D218" s="1049"/>
      <c r="E218" s="1049"/>
      <c r="F218" s="105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c r="A219" s="1048"/>
      <c r="B219" s="1049"/>
      <c r="C219" s="1049"/>
      <c r="D219" s="1049"/>
      <c r="E219" s="1049"/>
      <c r="F219" s="105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c r="A220" s="1048"/>
      <c r="B220" s="1049"/>
      <c r="C220" s="1049"/>
      <c r="D220" s="1049"/>
      <c r="E220" s="1049"/>
      <c r="F220" s="105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c r="A221" s="1048"/>
      <c r="B221" s="1049"/>
      <c r="C221" s="1049"/>
      <c r="D221" s="1049"/>
      <c r="E221" s="1049"/>
      <c r="F221" s="105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c r="A222" s="1048"/>
      <c r="B222" s="1049"/>
      <c r="C222" s="1049"/>
      <c r="D222" s="1049"/>
      <c r="E222" s="1049"/>
      <c r="F222" s="105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c r="A223" s="1048"/>
      <c r="B223" s="1049"/>
      <c r="C223" s="1049"/>
      <c r="D223" s="1049"/>
      <c r="E223" s="1049"/>
      <c r="F223" s="105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c r="A224" s="1048"/>
      <c r="B224" s="1049"/>
      <c r="C224" s="1049"/>
      <c r="D224" s="1049"/>
      <c r="E224" s="1049"/>
      <c r="F224" s="105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c r="A225" s="1048"/>
      <c r="B225" s="1049"/>
      <c r="C225" s="1049"/>
      <c r="D225" s="1049"/>
      <c r="E225" s="1049"/>
      <c r="F225" s="105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c r="A226" s="1048"/>
      <c r="B226" s="1049"/>
      <c r="C226" s="1049"/>
      <c r="D226" s="1049"/>
      <c r="E226" s="1049"/>
      <c r="F226" s="105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c r="A227" s="1048"/>
      <c r="B227" s="1049"/>
      <c r="C227" s="1049"/>
      <c r="D227" s="1049"/>
      <c r="E227" s="1049"/>
      <c r="F227" s="1050"/>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c r="A228" s="1048"/>
      <c r="B228" s="1049"/>
      <c r="C228" s="1049"/>
      <c r="D228" s="1049"/>
      <c r="E228" s="1049"/>
      <c r="F228" s="1050"/>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c r="A229" s="1048"/>
      <c r="B229" s="1049"/>
      <c r="C229" s="1049"/>
      <c r="D229" s="1049"/>
      <c r="E229" s="1049"/>
      <c r="F229" s="1050"/>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c r="A230" s="1048"/>
      <c r="B230" s="1049"/>
      <c r="C230" s="1049"/>
      <c r="D230" s="1049"/>
      <c r="E230" s="1049"/>
      <c r="F230" s="105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c r="A231" s="1048"/>
      <c r="B231" s="1049"/>
      <c r="C231" s="1049"/>
      <c r="D231" s="1049"/>
      <c r="E231" s="1049"/>
      <c r="F231" s="105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c r="A232" s="1048"/>
      <c r="B232" s="1049"/>
      <c r="C232" s="1049"/>
      <c r="D232" s="1049"/>
      <c r="E232" s="1049"/>
      <c r="F232" s="105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c r="A233" s="1048"/>
      <c r="B233" s="1049"/>
      <c r="C233" s="1049"/>
      <c r="D233" s="1049"/>
      <c r="E233" s="1049"/>
      <c r="F233" s="105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c r="A234" s="1048"/>
      <c r="B234" s="1049"/>
      <c r="C234" s="1049"/>
      <c r="D234" s="1049"/>
      <c r="E234" s="1049"/>
      <c r="F234" s="105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c r="A235" s="1048"/>
      <c r="B235" s="1049"/>
      <c r="C235" s="1049"/>
      <c r="D235" s="1049"/>
      <c r="E235" s="1049"/>
      <c r="F235" s="105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c r="A236" s="1048"/>
      <c r="B236" s="1049"/>
      <c r="C236" s="1049"/>
      <c r="D236" s="1049"/>
      <c r="E236" s="1049"/>
      <c r="F236" s="105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c r="A237" s="1048"/>
      <c r="B237" s="1049"/>
      <c r="C237" s="1049"/>
      <c r="D237" s="1049"/>
      <c r="E237" s="1049"/>
      <c r="F237" s="105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c r="A238" s="1048"/>
      <c r="B238" s="1049"/>
      <c r="C238" s="1049"/>
      <c r="D238" s="1049"/>
      <c r="E238" s="1049"/>
      <c r="F238" s="105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c r="A239" s="1048"/>
      <c r="B239" s="1049"/>
      <c r="C239" s="1049"/>
      <c r="D239" s="1049"/>
      <c r="E239" s="1049"/>
      <c r="F239" s="105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c r="A240" s="1048"/>
      <c r="B240" s="1049"/>
      <c r="C240" s="1049"/>
      <c r="D240" s="1049"/>
      <c r="E240" s="1049"/>
      <c r="F240" s="1050"/>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c r="A241" s="1048"/>
      <c r="B241" s="1049"/>
      <c r="C241" s="1049"/>
      <c r="D241" s="1049"/>
      <c r="E241" s="1049"/>
      <c r="F241" s="1050"/>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c r="A242" s="1048"/>
      <c r="B242" s="1049"/>
      <c r="C242" s="1049"/>
      <c r="D242" s="1049"/>
      <c r="E242" s="1049"/>
      <c r="F242" s="1050"/>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c r="A243" s="1048"/>
      <c r="B243" s="1049"/>
      <c r="C243" s="1049"/>
      <c r="D243" s="1049"/>
      <c r="E243" s="1049"/>
      <c r="F243" s="105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c r="A244" s="1048"/>
      <c r="B244" s="1049"/>
      <c r="C244" s="1049"/>
      <c r="D244" s="1049"/>
      <c r="E244" s="1049"/>
      <c r="F244" s="105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c r="A245" s="1048"/>
      <c r="B245" s="1049"/>
      <c r="C245" s="1049"/>
      <c r="D245" s="1049"/>
      <c r="E245" s="1049"/>
      <c r="F245" s="105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c r="A246" s="1048"/>
      <c r="B246" s="1049"/>
      <c r="C246" s="1049"/>
      <c r="D246" s="1049"/>
      <c r="E246" s="1049"/>
      <c r="F246" s="105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c r="A247" s="1048"/>
      <c r="B247" s="1049"/>
      <c r="C247" s="1049"/>
      <c r="D247" s="1049"/>
      <c r="E247" s="1049"/>
      <c r="F247" s="105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c r="A248" s="1048"/>
      <c r="B248" s="1049"/>
      <c r="C248" s="1049"/>
      <c r="D248" s="1049"/>
      <c r="E248" s="1049"/>
      <c r="F248" s="105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c r="A249" s="1048"/>
      <c r="B249" s="1049"/>
      <c r="C249" s="1049"/>
      <c r="D249" s="1049"/>
      <c r="E249" s="1049"/>
      <c r="F249" s="105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c r="A250" s="1048"/>
      <c r="B250" s="1049"/>
      <c r="C250" s="1049"/>
      <c r="D250" s="1049"/>
      <c r="E250" s="1049"/>
      <c r="F250" s="105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c r="A251" s="1048"/>
      <c r="B251" s="1049"/>
      <c r="C251" s="1049"/>
      <c r="D251" s="1049"/>
      <c r="E251" s="1049"/>
      <c r="F251" s="105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c r="A252" s="1048"/>
      <c r="B252" s="1049"/>
      <c r="C252" s="1049"/>
      <c r="D252" s="1049"/>
      <c r="E252" s="1049"/>
      <c r="F252" s="105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c r="A253" s="1048"/>
      <c r="B253" s="1049"/>
      <c r="C253" s="1049"/>
      <c r="D253" s="1049"/>
      <c r="E253" s="1049"/>
      <c r="F253" s="1050"/>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c r="A254" s="1048"/>
      <c r="B254" s="1049"/>
      <c r="C254" s="1049"/>
      <c r="D254" s="1049"/>
      <c r="E254" s="1049"/>
      <c r="F254" s="1050"/>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c r="A255" s="1048"/>
      <c r="B255" s="1049"/>
      <c r="C255" s="1049"/>
      <c r="D255" s="1049"/>
      <c r="E255" s="1049"/>
      <c r="F255" s="1050"/>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c r="A256" s="1048"/>
      <c r="B256" s="1049"/>
      <c r="C256" s="1049"/>
      <c r="D256" s="1049"/>
      <c r="E256" s="1049"/>
      <c r="F256" s="105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c r="A257" s="1048"/>
      <c r="B257" s="1049"/>
      <c r="C257" s="1049"/>
      <c r="D257" s="1049"/>
      <c r="E257" s="1049"/>
      <c r="F257" s="105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c r="A258" s="1048"/>
      <c r="B258" s="1049"/>
      <c r="C258" s="1049"/>
      <c r="D258" s="1049"/>
      <c r="E258" s="1049"/>
      <c r="F258" s="105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c r="A259" s="1048"/>
      <c r="B259" s="1049"/>
      <c r="C259" s="1049"/>
      <c r="D259" s="1049"/>
      <c r="E259" s="1049"/>
      <c r="F259" s="105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c r="A260" s="1048"/>
      <c r="B260" s="1049"/>
      <c r="C260" s="1049"/>
      <c r="D260" s="1049"/>
      <c r="E260" s="1049"/>
      <c r="F260" s="105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c r="A261" s="1048"/>
      <c r="B261" s="1049"/>
      <c r="C261" s="1049"/>
      <c r="D261" s="1049"/>
      <c r="E261" s="1049"/>
      <c r="F261" s="105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c r="A262" s="1048"/>
      <c r="B262" s="1049"/>
      <c r="C262" s="1049"/>
      <c r="D262" s="1049"/>
      <c r="E262" s="1049"/>
      <c r="F262" s="105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c r="A263" s="1048"/>
      <c r="B263" s="1049"/>
      <c r="C263" s="1049"/>
      <c r="D263" s="1049"/>
      <c r="E263" s="1049"/>
      <c r="F263" s="105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c r="A264" s="1048"/>
      <c r="B264" s="1049"/>
      <c r="C264" s="1049"/>
      <c r="D264" s="1049"/>
      <c r="E264" s="1049"/>
      <c r="F264" s="105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9"/>
      <c r="AP3" s="430" t="s">
        <v>420</v>
      </c>
      <c r="AQ3" s="430"/>
      <c r="AR3" s="430"/>
      <c r="AS3" s="430"/>
      <c r="AT3" s="430"/>
      <c r="AU3" s="430"/>
      <c r="AV3" s="430"/>
      <c r="AW3" s="430"/>
      <c r="AX3" s="430"/>
    </row>
    <row r="4" spans="1:50" ht="26.25" customHeight="1">
      <c r="A4" s="1068">
        <v>1</v>
      </c>
      <c r="B4" s="1068">
        <v>1</v>
      </c>
      <c r="C4" s="421"/>
      <c r="D4" s="421"/>
      <c r="E4" s="421"/>
      <c r="F4" s="421"/>
      <c r="G4" s="421"/>
      <c r="H4" s="421"/>
      <c r="I4" s="421"/>
      <c r="J4" s="422"/>
      <c r="K4" s="423"/>
      <c r="L4" s="423"/>
      <c r="M4" s="423"/>
      <c r="N4" s="423"/>
      <c r="O4" s="423"/>
      <c r="P4" s="317"/>
      <c r="Q4" s="317"/>
      <c r="R4" s="317"/>
      <c r="S4" s="317"/>
      <c r="T4" s="317"/>
      <c r="U4" s="317"/>
      <c r="V4" s="317"/>
      <c r="W4" s="317"/>
      <c r="X4" s="317"/>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c r="A5" s="1068">
        <v>2</v>
      </c>
      <c r="B5" s="1068">
        <v>1</v>
      </c>
      <c r="C5" s="421"/>
      <c r="D5" s="421"/>
      <c r="E5" s="421"/>
      <c r="F5" s="421"/>
      <c r="G5" s="421"/>
      <c r="H5" s="421"/>
      <c r="I5" s="421"/>
      <c r="J5" s="422"/>
      <c r="K5" s="423"/>
      <c r="L5" s="423"/>
      <c r="M5" s="423"/>
      <c r="N5" s="423"/>
      <c r="O5" s="423"/>
      <c r="P5" s="317"/>
      <c r="Q5" s="317"/>
      <c r="R5" s="317"/>
      <c r="S5" s="317"/>
      <c r="T5" s="317"/>
      <c r="U5" s="317"/>
      <c r="V5" s="317"/>
      <c r="W5" s="317"/>
      <c r="X5" s="317"/>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c r="A6" s="1068">
        <v>3</v>
      </c>
      <c r="B6" s="1068">
        <v>1</v>
      </c>
      <c r="C6" s="421"/>
      <c r="D6" s="421"/>
      <c r="E6" s="421"/>
      <c r="F6" s="421"/>
      <c r="G6" s="421"/>
      <c r="H6" s="421"/>
      <c r="I6" s="421"/>
      <c r="J6" s="422"/>
      <c r="K6" s="423"/>
      <c r="L6" s="423"/>
      <c r="M6" s="423"/>
      <c r="N6" s="423"/>
      <c r="O6" s="423"/>
      <c r="P6" s="317"/>
      <c r="Q6" s="317"/>
      <c r="R6" s="317"/>
      <c r="S6" s="317"/>
      <c r="T6" s="317"/>
      <c r="U6" s="317"/>
      <c r="V6" s="317"/>
      <c r="W6" s="317"/>
      <c r="X6" s="317"/>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c r="A7" s="1068">
        <v>4</v>
      </c>
      <c r="B7" s="1068">
        <v>1</v>
      </c>
      <c r="C7" s="421"/>
      <c r="D7" s="421"/>
      <c r="E7" s="421"/>
      <c r="F7" s="421"/>
      <c r="G7" s="421"/>
      <c r="H7" s="421"/>
      <c r="I7" s="421"/>
      <c r="J7" s="422"/>
      <c r="K7" s="423"/>
      <c r="L7" s="423"/>
      <c r="M7" s="423"/>
      <c r="N7" s="423"/>
      <c r="O7" s="423"/>
      <c r="P7" s="317"/>
      <c r="Q7" s="317"/>
      <c r="R7" s="317"/>
      <c r="S7" s="317"/>
      <c r="T7" s="317"/>
      <c r="U7" s="317"/>
      <c r="V7" s="317"/>
      <c r="W7" s="317"/>
      <c r="X7" s="317"/>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c r="A8" s="1068">
        <v>5</v>
      </c>
      <c r="B8" s="1068">
        <v>1</v>
      </c>
      <c r="C8" s="421"/>
      <c r="D8" s="421"/>
      <c r="E8" s="421"/>
      <c r="F8" s="421"/>
      <c r="G8" s="421"/>
      <c r="H8" s="421"/>
      <c r="I8" s="421"/>
      <c r="J8" s="422"/>
      <c r="K8" s="423"/>
      <c r="L8" s="423"/>
      <c r="M8" s="423"/>
      <c r="N8" s="423"/>
      <c r="O8" s="423"/>
      <c r="P8" s="317"/>
      <c r="Q8" s="317"/>
      <c r="R8" s="317"/>
      <c r="S8" s="317"/>
      <c r="T8" s="317"/>
      <c r="U8" s="317"/>
      <c r="V8" s="317"/>
      <c r="W8" s="317"/>
      <c r="X8" s="317"/>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c r="A9" s="1068">
        <v>6</v>
      </c>
      <c r="B9" s="1068">
        <v>1</v>
      </c>
      <c r="C9" s="421"/>
      <c r="D9" s="421"/>
      <c r="E9" s="421"/>
      <c r="F9" s="421"/>
      <c r="G9" s="421"/>
      <c r="H9" s="421"/>
      <c r="I9" s="421"/>
      <c r="J9" s="422"/>
      <c r="K9" s="423"/>
      <c r="L9" s="423"/>
      <c r="M9" s="423"/>
      <c r="N9" s="423"/>
      <c r="O9" s="423"/>
      <c r="P9" s="317"/>
      <c r="Q9" s="317"/>
      <c r="R9" s="317"/>
      <c r="S9" s="317"/>
      <c r="T9" s="317"/>
      <c r="U9" s="317"/>
      <c r="V9" s="317"/>
      <c r="W9" s="317"/>
      <c r="X9" s="317"/>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c r="A10" s="1068">
        <v>7</v>
      </c>
      <c r="B10" s="1068">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c r="A11" s="1068">
        <v>8</v>
      </c>
      <c r="B11" s="1068">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c r="A12" s="1068">
        <v>9</v>
      </c>
      <c r="B12" s="1068">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c r="A13" s="1068">
        <v>10</v>
      </c>
      <c r="B13" s="1068">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c r="A14" s="1068">
        <v>11</v>
      </c>
      <c r="B14" s="1068">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c r="A15" s="1068">
        <v>12</v>
      </c>
      <c r="B15" s="1068">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c r="A16" s="1068">
        <v>13</v>
      </c>
      <c r="B16" s="1068">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c r="A17" s="1068">
        <v>14</v>
      </c>
      <c r="B17" s="1068">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c r="A18" s="1068">
        <v>15</v>
      </c>
      <c r="B18" s="1068">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c r="A19" s="1068">
        <v>16</v>
      </c>
      <c r="B19" s="1068">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c r="A20" s="1068">
        <v>17</v>
      </c>
      <c r="B20" s="1068">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c r="A21" s="1068">
        <v>18</v>
      </c>
      <c r="B21" s="1068">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c r="A22" s="1068">
        <v>19</v>
      </c>
      <c r="B22" s="1068">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c r="A23" s="1068">
        <v>20</v>
      </c>
      <c r="B23" s="1068">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c r="A24" s="1068">
        <v>21</v>
      </c>
      <c r="B24" s="1068">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c r="A25" s="1068">
        <v>22</v>
      </c>
      <c r="B25" s="1068">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c r="A26" s="1068">
        <v>23</v>
      </c>
      <c r="B26" s="1068">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c r="A27" s="1068">
        <v>24</v>
      </c>
      <c r="B27" s="1068">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c r="A28" s="1068">
        <v>25</v>
      </c>
      <c r="B28" s="1068">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c r="A29" s="1068">
        <v>26</v>
      </c>
      <c r="B29" s="1068">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c r="A30" s="1068">
        <v>27</v>
      </c>
      <c r="B30" s="1068">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c r="A31" s="1068">
        <v>28</v>
      </c>
      <c r="B31" s="1068">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c r="A32" s="1068">
        <v>29</v>
      </c>
      <c r="B32" s="1068">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c r="A33" s="1068">
        <v>30</v>
      </c>
      <c r="B33" s="1068">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c r="A37" s="1068">
        <v>1</v>
      </c>
      <c r="B37" s="1068">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c r="A38" s="1068">
        <v>2</v>
      </c>
      <c r="B38" s="1068">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c r="A39" s="1068">
        <v>3</v>
      </c>
      <c r="B39" s="1068">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c r="A40" s="1068">
        <v>4</v>
      </c>
      <c r="B40" s="1068">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c r="A41" s="1068">
        <v>5</v>
      </c>
      <c r="B41" s="1068">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c r="A42" s="1068">
        <v>6</v>
      </c>
      <c r="B42" s="1068">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c r="A43" s="1068">
        <v>7</v>
      </c>
      <c r="B43" s="1068">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c r="A44" s="1068">
        <v>8</v>
      </c>
      <c r="B44" s="1068">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c r="A45" s="1068">
        <v>9</v>
      </c>
      <c r="B45" s="1068">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c r="A46" s="1068">
        <v>10</v>
      </c>
      <c r="B46" s="1068">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c r="A47" s="1068">
        <v>11</v>
      </c>
      <c r="B47" s="1068">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c r="A48" s="1068">
        <v>12</v>
      </c>
      <c r="B48" s="1068">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c r="A49" s="1068">
        <v>13</v>
      </c>
      <c r="B49" s="1068">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c r="A50" s="1068">
        <v>14</v>
      </c>
      <c r="B50" s="1068">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c r="A51" s="1068">
        <v>15</v>
      </c>
      <c r="B51" s="1068">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c r="A52" s="1068">
        <v>16</v>
      </c>
      <c r="B52" s="1068">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c r="A53" s="1068">
        <v>17</v>
      </c>
      <c r="B53" s="1068">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c r="A54" s="1068">
        <v>18</v>
      </c>
      <c r="B54" s="1068">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c r="A55" s="1068">
        <v>19</v>
      </c>
      <c r="B55" s="1068">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c r="A56" s="1068">
        <v>20</v>
      </c>
      <c r="B56" s="1068">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c r="A57" s="1068">
        <v>21</v>
      </c>
      <c r="B57" s="1068">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c r="A58" s="1068">
        <v>22</v>
      </c>
      <c r="B58" s="1068">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c r="A59" s="1068">
        <v>23</v>
      </c>
      <c r="B59" s="1068">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c r="A60" s="1068">
        <v>24</v>
      </c>
      <c r="B60" s="1068">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c r="A61" s="1068">
        <v>25</v>
      </c>
      <c r="B61" s="1068">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c r="A62" s="1068">
        <v>26</v>
      </c>
      <c r="B62" s="1068">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c r="A63" s="1068">
        <v>27</v>
      </c>
      <c r="B63" s="1068">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c r="A64" s="1068">
        <v>28</v>
      </c>
      <c r="B64" s="1068">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c r="A65" s="1068">
        <v>29</v>
      </c>
      <c r="B65" s="1068">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c r="A66" s="1068">
        <v>30</v>
      </c>
      <c r="B66" s="1068">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c r="A70" s="1068">
        <v>1</v>
      </c>
      <c r="B70" s="1068">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c r="A71" s="1068">
        <v>2</v>
      </c>
      <c r="B71" s="1068">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c r="A72" s="1068">
        <v>3</v>
      </c>
      <c r="B72" s="1068">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c r="A73" s="1068">
        <v>4</v>
      </c>
      <c r="B73" s="1068">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c r="A74" s="1068">
        <v>5</v>
      </c>
      <c r="B74" s="1068">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c r="A75" s="1068">
        <v>6</v>
      </c>
      <c r="B75" s="1068">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c r="A76" s="1068">
        <v>7</v>
      </c>
      <c r="B76" s="1068">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c r="A77" s="1068">
        <v>8</v>
      </c>
      <c r="B77" s="1068">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c r="A78" s="1068">
        <v>9</v>
      </c>
      <c r="B78" s="1068">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c r="A79" s="1068">
        <v>10</v>
      </c>
      <c r="B79" s="1068">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c r="A80" s="1068">
        <v>11</v>
      </c>
      <c r="B80" s="1068">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c r="A81" s="1068">
        <v>12</v>
      </c>
      <c r="B81" s="1068">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c r="A82" s="1068">
        <v>13</v>
      </c>
      <c r="B82" s="1068">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c r="A83" s="1068">
        <v>14</v>
      </c>
      <c r="B83" s="1068">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c r="A84" s="1068">
        <v>15</v>
      </c>
      <c r="B84" s="1068">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c r="A85" s="1068">
        <v>16</v>
      </c>
      <c r="B85" s="1068">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c r="A86" s="1068">
        <v>17</v>
      </c>
      <c r="B86" s="1068">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c r="A87" s="1068">
        <v>18</v>
      </c>
      <c r="B87" s="1068">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c r="A88" s="1068">
        <v>19</v>
      </c>
      <c r="B88" s="1068">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c r="A89" s="1068">
        <v>20</v>
      </c>
      <c r="B89" s="1068">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c r="A90" s="1068">
        <v>21</v>
      </c>
      <c r="B90" s="1068">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c r="A91" s="1068">
        <v>22</v>
      </c>
      <c r="B91" s="1068">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c r="A92" s="1068">
        <v>23</v>
      </c>
      <c r="B92" s="1068">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c r="A93" s="1068">
        <v>24</v>
      </c>
      <c r="B93" s="1068">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c r="A94" s="1068">
        <v>25</v>
      </c>
      <c r="B94" s="1068">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c r="A95" s="1068">
        <v>26</v>
      </c>
      <c r="B95" s="1068">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c r="A96" s="1068">
        <v>27</v>
      </c>
      <c r="B96" s="1068">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c r="A97" s="1068">
        <v>28</v>
      </c>
      <c r="B97" s="1068">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c r="A98" s="1068">
        <v>29</v>
      </c>
      <c r="B98" s="1068">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c r="A99" s="1068">
        <v>30</v>
      </c>
      <c r="B99" s="1068">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c r="A103" s="1068">
        <v>1</v>
      </c>
      <c r="B103" s="1068">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c r="A104" s="1068">
        <v>2</v>
      </c>
      <c r="B104" s="1068">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c r="A105" s="1068">
        <v>3</v>
      </c>
      <c r="B105" s="1068">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c r="A106" s="1068">
        <v>4</v>
      </c>
      <c r="B106" s="1068">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c r="A107" s="1068">
        <v>5</v>
      </c>
      <c r="B107" s="1068">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c r="A108" s="1068">
        <v>6</v>
      </c>
      <c r="B108" s="1068">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c r="A109" s="1068">
        <v>7</v>
      </c>
      <c r="B109" s="1068">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c r="A110" s="1068">
        <v>8</v>
      </c>
      <c r="B110" s="1068">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c r="A111" s="1068">
        <v>9</v>
      </c>
      <c r="B111" s="1068">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c r="A112" s="1068">
        <v>10</v>
      </c>
      <c r="B112" s="1068">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c r="A113" s="1068">
        <v>11</v>
      </c>
      <c r="B113" s="1068">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c r="A114" s="1068">
        <v>12</v>
      </c>
      <c r="B114" s="1068">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c r="A115" s="1068">
        <v>13</v>
      </c>
      <c r="B115" s="1068">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c r="A116" s="1068">
        <v>14</v>
      </c>
      <c r="B116" s="1068">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c r="A117" s="1068">
        <v>15</v>
      </c>
      <c r="B117" s="1068">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c r="A118" s="1068">
        <v>16</v>
      </c>
      <c r="B118" s="1068">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c r="A119" s="1068">
        <v>17</v>
      </c>
      <c r="B119" s="1068">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c r="A120" s="1068">
        <v>18</v>
      </c>
      <c r="B120" s="1068">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c r="A121" s="1068">
        <v>19</v>
      </c>
      <c r="B121" s="1068">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c r="A122" s="1068">
        <v>20</v>
      </c>
      <c r="B122" s="1068">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c r="A123" s="1068">
        <v>21</v>
      </c>
      <c r="B123" s="1068">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c r="A124" s="1068">
        <v>22</v>
      </c>
      <c r="B124" s="1068">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c r="A125" s="1068">
        <v>23</v>
      </c>
      <c r="B125" s="1068">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c r="A126" s="1068">
        <v>24</v>
      </c>
      <c r="B126" s="1068">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c r="A127" s="1068">
        <v>25</v>
      </c>
      <c r="B127" s="1068">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c r="A128" s="1068">
        <v>26</v>
      </c>
      <c r="B128" s="1068">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c r="A129" s="1068">
        <v>27</v>
      </c>
      <c r="B129" s="1068">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c r="A130" s="1068">
        <v>28</v>
      </c>
      <c r="B130" s="1068">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c r="A131" s="1068">
        <v>29</v>
      </c>
      <c r="B131" s="1068">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c r="A132" s="1068">
        <v>30</v>
      </c>
      <c r="B132" s="1068">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c r="A136" s="1068">
        <v>1</v>
      </c>
      <c r="B136" s="1068">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c r="A137" s="1068">
        <v>2</v>
      </c>
      <c r="B137" s="1068">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c r="A138" s="1068">
        <v>3</v>
      </c>
      <c r="B138" s="1068">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c r="A139" s="1068">
        <v>4</v>
      </c>
      <c r="B139" s="1068">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c r="A140" s="1068">
        <v>5</v>
      </c>
      <c r="B140" s="1068">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c r="A141" s="1068">
        <v>6</v>
      </c>
      <c r="B141" s="1068">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c r="A142" s="1068">
        <v>7</v>
      </c>
      <c r="B142" s="1068">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c r="A143" s="1068">
        <v>8</v>
      </c>
      <c r="B143" s="1068">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c r="A144" s="1068">
        <v>9</v>
      </c>
      <c r="B144" s="1068">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c r="A145" s="1068">
        <v>10</v>
      </c>
      <c r="B145" s="1068">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c r="A146" s="1068">
        <v>11</v>
      </c>
      <c r="B146" s="1068">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c r="A147" s="1068">
        <v>12</v>
      </c>
      <c r="B147" s="1068">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c r="A148" s="1068">
        <v>13</v>
      </c>
      <c r="B148" s="1068">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c r="A149" s="1068">
        <v>14</v>
      </c>
      <c r="B149" s="1068">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c r="A150" s="1068">
        <v>15</v>
      </c>
      <c r="B150" s="1068">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c r="A151" s="1068">
        <v>16</v>
      </c>
      <c r="B151" s="1068">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c r="A152" s="1068">
        <v>17</v>
      </c>
      <c r="B152" s="1068">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c r="A153" s="1068">
        <v>18</v>
      </c>
      <c r="B153" s="1068">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c r="A154" s="1068">
        <v>19</v>
      </c>
      <c r="B154" s="1068">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c r="A155" s="1068">
        <v>20</v>
      </c>
      <c r="B155" s="1068">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c r="A156" s="1068">
        <v>21</v>
      </c>
      <c r="B156" s="1068">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c r="A157" s="1068">
        <v>22</v>
      </c>
      <c r="B157" s="1068">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c r="A158" s="1068">
        <v>23</v>
      </c>
      <c r="B158" s="1068">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c r="A159" s="1068">
        <v>24</v>
      </c>
      <c r="B159" s="1068">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c r="A160" s="1068">
        <v>25</v>
      </c>
      <c r="B160" s="1068">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c r="A161" s="1068">
        <v>26</v>
      </c>
      <c r="B161" s="1068">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c r="A162" s="1068">
        <v>27</v>
      </c>
      <c r="B162" s="1068">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c r="A163" s="1068">
        <v>28</v>
      </c>
      <c r="B163" s="1068">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c r="A164" s="1068">
        <v>29</v>
      </c>
      <c r="B164" s="1068">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c r="A165" s="1068">
        <v>30</v>
      </c>
      <c r="B165" s="1068">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c r="A169" s="1068">
        <v>1</v>
      </c>
      <c r="B169" s="1068">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c r="A170" s="1068">
        <v>2</v>
      </c>
      <c r="B170" s="1068">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c r="A171" s="1068">
        <v>3</v>
      </c>
      <c r="B171" s="1068">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c r="A172" s="1068">
        <v>4</v>
      </c>
      <c r="B172" s="1068">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c r="A173" s="1068">
        <v>5</v>
      </c>
      <c r="B173" s="1068">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c r="A174" s="1068">
        <v>6</v>
      </c>
      <c r="B174" s="1068">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c r="A175" s="1068">
        <v>7</v>
      </c>
      <c r="B175" s="1068">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c r="A176" s="1068">
        <v>8</v>
      </c>
      <c r="B176" s="1068">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c r="A177" s="1068">
        <v>9</v>
      </c>
      <c r="B177" s="1068">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c r="A178" s="1068">
        <v>10</v>
      </c>
      <c r="B178" s="1068">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c r="A179" s="1068">
        <v>11</v>
      </c>
      <c r="B179" s="1068">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c r="A180" s="1068">
        <v>12</v>
      </c>
      <c r="B180" s="1068">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c r="A181" s="1068">
        <v>13</v>
      </c>
      <c r="B181" s="1068">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c r="A182" s="1068">
        <v>14</v>
      </c>
      <c r="B182" s="1068">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c r="A183" s="1068">
        <v>15</v>
      </c>
      <c r="B183" s="1068">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c r="A184" s="1068">
        <v>16</v>
      </c>
      <c r="B184" s="1068">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c r="A185" s="1068">
        <v>17</v>
      </c>
      <c r="B185" s="1068">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c r="A186" s="1068">
        <v>18</v>
      </c>
      <c r="B186" s="1068">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c r="A187" s="1068">
        <v>19</v>
      </c>
      <c r="B187" s="1068">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c r="A188" s="1068">
        <v>20</v>
      </c>
      <c r="B188" s="1068">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c r="A189" s="1068">
        <v>21</v>
      </c>
      <c r="B189" s="1068">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c r="A190" s="1068">
        <v>22</v>
      </c>
      <c r="B190" s="1068">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c r="A191" s="1068">
        <v>23</v>
      </c>
      <c r="B191" s="1068">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c r="A192" s="1068">
        <v>24</v>
      </c>
      <c r="B192" s="1068">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c r="A193" s="1068">
        <v>25</v>
      </c>
      <c r="B193" s="1068">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c r="A194" s="1068">
        <v>26</v>
      </c>
      <c r="B194" s="1068">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c r="A195" s="1068">
        <v>27</v>
      </c>
      <c r="B195" s="1068">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c r="A196" s="1068">
        <v>28</v>
      </c>
      <c r="B196" s="1068">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c r="A197" s="1068">
        <v>29</v>
      </c>
      <c r="B197" s="1068">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c r="A198" s="1068">
        <v>30</v>
      </c>
      <c r="B198" s="1068">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c r="A202" s="1068">
        <v>1</v>
      </c>
      <c r="B202" s="1068">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c r="A203" s="1068">
        <v>2</v>
      </c>
      <c r="B203" s="1068">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c r="A204" s="1068">
        <v>3</v>
      </c>
      <c r="B204" s="1068">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c r="A205" s="1068">
        <v>4</v>
      </c>
      <c r="B205" s="1068">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c r="A206" s="1068">
        <v>5</v>
      </c>
      <c r="B206" s="1068">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c r="A207" s="1068">
        <v>6</v>
      </c>
      <c r="B207" s="1068">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c r="A208" s="1068">
        <v>7</v>
      </c>
      <c r="B208" s="1068">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c r="A209" s="1068">
        <v>8</v>
      </c>
      <c r="B209" s="1068">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c r="A210" s="1068">
        <v>9</v>
      </c>
      <c r="B210" s="1068">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c r="A211" s="1068">
        <v>10</v>
      </c>
      <c r="B211" s="1068">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c r="A212" s="1068">
        <v>11</v>
      </c>
      <c r="B212" s="1068">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c r="A213" s="1068">
        <v>12</v>
      </c>
      <c r="B213" s="1068">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c r="A214" s="1068">
        <v>13</v>
      </c>
      <c r="B214" s="1068">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c r="A215" s="1068">
        <v>14</v>
      </c>
      <c r="B215" s="1068">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c r="A216" s="1068">
        <v>15</v>
      </c>
      <c r="B216" s="1068">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c r="A217" s="1068">
        <v>16</v>
      </c>
      <c r="B217" s="1068">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c r="A218" s="1068">
        <v>17</v>
      </c>
      <c r="B218" s="1068">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c r="A219" s="1068">
        <v>18</v>
      </c>
      <c r="B219" s="1068">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c r="A220" s="1068">
        <v>19</v>
      </c>
      <c r="B220" s="1068">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c r="A221" s="1068">
        <v>20</v>
      </c>
      <c r="B221" s="1068">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c r="A222" s="1068">
        <v>21</v>
      </c>
      <c r="B222" s="1068">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c r="A223" s="1068">
        <v>22</v>
      </c>
      <c r="B223" s="1068">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c r="A224" s="1068">
        <v>23</v>
      </c>
      <c r="B224" s="1068">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c r="A225" s="1068">
        <v>24</v>
      </c>
      <c r="B225" s="1068">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c r="A226" s="1068">
        <v>25</v>
      </c>
      <c r="B226" s="1068">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c r="A227" s="1068">
        <v>26</v>
      </c>
      <c r="B227" s="1068">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c r="A228" s="1068">
        <v>27</v>
      </c>
      <c r="B228" s="1068">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c r="A229" s="1068">
        <v>28</v>
      </c>
      <c r="B229" s="1068">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c r="A230" s="1068">
        <v>29</v>
      </c>
      <c r="B230" s="1068">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c r="A231" s="1068">
        <v>30</v>
      </c>
      <c r="B231" s="1068">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c r="A235" s="1068">
        <v>1</v>
      </c>
      <c r="B235" s="1068">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c r="A236" s="1068">
        <v>2</v>
      </c>
      <c r="B236" s="1068">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c r="A237" s="1068">
        <v>3</v>
      </c>
      <c r="B237" s="1068">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c r="A238" s="1068">
        <v>4</v>
      </c>
      <c r="B238" s="1068">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c r="A239" s="1068">
        <v>5</v>
      </c>
      <c r="B239" s="1068">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c r="A240" s="1068">
        <v>6</v>
      </c>
      <c r="B240" s="1068">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c r="A241" s="1068">
        <v>7</v>
      </c>
      <c r="B241" s="1068">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c r="A242" s="1068">
        <v>8</v>
      </c>
      <c r="B242" s="1068">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c r="A243" s="1068">
        <v>9</v>
      </c>
      <c r="B243" s="1068">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c r="A244" s="1068">
        <v>10</v>
      </c>
      <c r="B244" s="1068">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c r="A245" s="1068">
        <v>11</v>
      </c>
      <c r="B245" s="1068">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c r="A246" s="1068">
        <v>12</v>
      </c>
      <c r="B246" s="1068">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c r="A247" s="1068">
        <v>13</v>
      </c>
      <c r="B247" s="1068">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c r="A248" s="1068">
        <v>14</v>
      </c>
      <c r="B248" s="1068">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c r="A249" s="1068">
        <v>15</v>
      </c>
      <c r="B249" s="1068">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c r="A250" s="1068">
        <v>16</v>
      </c>
      <c r="B250" s="1068">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c r="A251" s="1068">
        <v>17</v>
      </c>
      <c r="B251" s="1068">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c r="A252" s="1068">
        <v>18</v>
      </c>
      <c r="B252" s="1068">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c r="A253" s="1068">
        <v>19</v>
      </c>
      <c r="B253" s="1068">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c r="A254" s="1068">
        <v>20</v>
      </c>
      <c r="B254" s="1068">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c r="A255" s="1068">
        <v>21</v>
      </c>
      <c r="B255" s="1068">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c r="A256" s="1068">
        <v>22</v>
      </c>
      <c r="B256" s="1068">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c r="A257" s="1068">
        <v>23</v>
      </c>
      <c r="B257" s="1068">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c r="A258" s="1068">
        <v>24</v>
      </c>
      <c r="B258" s="1068">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c r="A259" s="1068">
        <v>25</v>
      </c>
      <c r="B259" s="1068">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c r="A260" s="1068">
        <v>26</v>
      </c>
      <c r="B260" s="1068">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c r="A261" s="1068">
        <v>27</v>
      </c>
      <c r="B261" s="1068">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c r="A262" s="1068">
        <v>28</v>
      </c>
      <c r="B262" s="1068">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c r="A263" s="1068">
        <v>29</v>
      </c>
      <c r="B263" s="1068">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c r="A264" s="1068">
        <v>30</v>
      </c>
      <c r="B264" s="1068">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c r="A268" s="1068">
        <v>1</v>
      </c>
      <c r="B268" s="1068">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c r="A269" s="1068">
        <v>2</v>
      </c>
      <c r="B269" s="1068">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c r="A270" s="1068">
        <v>3</v>
      </c>
      <c r="B270" s="1068">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c r="A271" s="1068">
        <v>4</v>
      </c>
      <c r="B271" s="1068">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c r="A272" s="1068">
        <v>5</v>
      </c>
      <c r="B272" s="1068">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c r="A273" s="1068">
        <v>6</v>
      </c>
      <c r="B273" s="1068">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c r="A274" s="1068">
        <v>7</v>
      </c>
      <c r="B274" s="1068">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c r="A275" s="1068">
        <v>8</v>
      </c>
      <c r="B275" s="1068">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c r="A276" s="1068">
        <v>9</v>
      </c>
      <c r="B276" s="1068">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c r="A277" s="1068">
        <v>10</v>
      </c>
      <c r="B277" s="1068">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c r="A278" s="1068">
        <v>11</v>
      </c>
      <c r="B278" s="1068">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c r="A279" s="1068">
        <v>12</v>
      </c>
      <c r="B279" s="1068">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c r="A280" s="1068">
        <v>13</v>
      </c>
      <c r="B280" s="1068">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c r="A281" s="1068">
        <v>14</v>
      </c>
      <c r="B281" s="1068">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c r="A282" s="1068">
        <v>15</v>
      </c>
      <c r="B282" s="1068">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c r="A283" s="1068">
        <v>16</v>
      </c>
      <c r="B283" s="1068">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c r="A284" s="1068">
        <v>17</v>
      </c>
      <c r="B284" s="1068">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c r="A285" s="1068">
        <v>18</v>
      </c>
      <c r="B285" s="1068">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c r="A286" s="1068">
        <v>19</v>
      </c>
      <c r="B286" s="1068">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c r="A287" s="1068">
        <v>20</v>
      </c>
      <c r="B287" s="1068">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c r="A288" s="1068">
        <v>21</v>
      </c>
      <c r="B288" s="1068">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c r="A289" s="1068">
        <v>22</v>
      </c>
      <c r="B289" s="1068">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c r="A290" s="1068">
        <v>23</v>
      </c>
      <c r="B290" s="1068">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c r="A291" s="1068">
        <v>24</v>
      </c>
      <c r="B291" s="1068">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c r="A292" s="1068">
        <v>25</v>
      </c>
      <c r="B292" s="1068">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c r="A293" s="1068">
        <v>26</v>
      </c>
      <c r="B293" s="1068">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c r="A294" s="1068">
        <v>27</v>
      </c>
      <c r="B294" s="1068">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c r="A295" s="1068">
        <v>28</v>
      </c>
      <c r="B295" s="1068">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c r="A296" s="1068">
        <v>29</v>
      </c>
      <c r="B296" s="1068">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c r="A297" s="1068">
        <v>30</v>
      </c>
      <c r="B297" s="1068">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c r="A301" s="1068">
        <v>1</v>
      </c>
      <c r="B301" s="1068">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c r="A302" s="1068">
        <v>2</v>
      </c>
      <c r="B302" s="1068">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c r="A303" s="1068">
        <v>3</v>
      </c>
      <c r="B303" s="1068">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c r="A304" s="1068">
        <v>4</v>
      </c>
      <c r="B304" s="1068">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c r="A305" s="1068">
        <v>5</v>
      </c>
      <c r="B305" s="1068">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c r="A306" s="1068">
        <v>6</v>
      </c>
      <c r="B306" s="1068">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c r="A307" s="1068">
        <v>7</v>
      </c>
      <c r="B307" s="1068">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c r="A308" s="1068">
        <v>8</v>
      </c>
      <c r="B308" s="1068">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c r="A309" s="1068">
        <v>9</v>
      </c>
      <c r="B309" s="1068">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c r="A310" s="1068">
        <v>10</v>
      </c>
      <c r="B310" s="1068">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c r="A311" s="1068">
        <v>11</v>
      </c>
      <c r="B311" s="1068">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c r="A312" s="1068">
        <v>12</v>
      </c>
      <c r="B312" s="1068">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c r="A313" s="1068">
        <v>13</v>
      </c>
      <c r="B313" s="1068">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c r="A314" s="1068">
        <v>14</v>
      </c>
      <c r="B314" s="1068">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c r="A315" s="1068">
        <v>15</v>
      </c>
      <c r="B315" s="1068">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c r="A316" s="1068">
        <v>16</v>
      </c>
      <c r="B316" s="1068">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c r="A317" s="1068">
        <v>17</v>
      </c>
      <c r="B317" s="1068">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c r="A318" s="1068">
        <v>18</v>
      </c>
      <c r="B318" s="1068">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c r="A319" s="1068">
        <v>19</v>
      </c>
      <c r="B319" s="1068">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c r="A320" s="1068">
        <v>20</v>
      </c>
      <c r="B320" s="1068">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c r="A321" s="1068">
        <v>21</v>
      </c>
      <c r="B321" s="1068">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c r="A322" s="1068">
        <v>22</v>
      </c>
      <c r="B322" s="1068">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c r="A323" s="1068">
        <v>23</v>
      </c>
      <c r="B323" s="1068">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c r="A324" s="1068">
        <v>24</v>
      </c>
      <c r="B324" s="1068">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c r="A325" s="1068">
        <v>25</v>
      </c>
      <c r="B325" s="1068">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c r="A326" s="1068">
        <v>26</v>
      </c>
      <c r="B326" s="1068">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c r="A327" s="1068">
        <v>27</v>
      </c>
      <c r="B327" s="1068">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c r="A328" s="1068">
        <v>28</v>
      </c>
      <c r="B328" s="1068">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c r="A329" s="1068">
        <v>29</v>
      </c>
      <c r="B329" s="1068">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c r="A330" s="1068">
        <v>30</v>
      </c>
      <c r="B330" s="1068">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c r="A334" s="1068">
        <v>1</v>
      </c>
      <c r="B334" s="1068">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c r="A335" s="1068">
        <v>2</v>
      </c>
      <c r="B335" s="1068">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c r="A336" s="1068">
        <v>3</v>
      </c>
      <c r="B336" s="1068">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c r="A337" s="1068">
        <v>4</v>
      </c>
      <c r="B337" s="1068">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c r="A338" s="1068">
        <v>5</v>
      </c>
      <c r="B338" s="1068">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c r="A339" s="1068">
        <v>6</v>
      </c>
      <c r="B339" s="1068">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c r="A340" s="1068">
        <v>7</v>
      </c>
      <c r="B340" s="1068">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c r="A341" s="1068">
        <v>8</v>
      </c>
      <c r="B341" s="1068">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c r="A342" s="1068">
        <v>9</v>
      </c>
      <c r="B342" s="1068">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c r="A343" s="1068">
        <v>10</v>
      </c>
      <c r="B343" s="1068">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c r="A344" s="1068">
        <v>11</v>
      </c>
      <c r="B344" s="1068">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c r="A345" s="1068">
        <v>12</v>
      </c>
      <c r="B345" s="1068">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c r="A346" s="1068">
        <v>13</v>
      </c>
      <c r="B346" s="1068">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c r="A347" s="1068">
        <v>14</v>
      </c>
      <c r="B347" s="1068">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c r="A348" s="1068">
        <v>15</v>
      </c>
      <c r="B348" s="1068">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c r="A349" s="1068">
        <v>16</v>
      </c>
      <c r="B349" s="1068">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c r="A350" s="1068">
        <v>17</v>
      </c>
      <c r="B350" s="1068">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c r="A351" s="1068">
        <v>18</v>
      </c>
      <c r="B351" s="1068">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c r="A352" s="1068">
        <v>19</v>
      </c>
      <c r="B352" s="1068">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c r="A353" s="1068">
        <v>20</v>
      </c>
      <c r="B353" s="1068">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c r="A354" s="1068">
        <v>21</v>
      </c>
      <c r="B354" s="1068">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c r="A355" s="1068">
        <v>22</v>
      </c>
      <c r="B355" s="1068">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c r="A356" s="1068">
        <v>23</v>
      </c>
      <c r="B356" s="1068">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c r="A357" s="1068">
        <v>24</v>
      </c>
      <c r="B357" s="1068">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c r="A358" s="1068">
        <v>25</v>
      </c>
      <c r="B358" s="1068">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c r="A359" s="1068">
        <v>26</v>
      </c>
      <c r="B359" s="1068">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c r="A360" s="1068">
        <v>27</v>
      </c>
      <c r="B360" s="1068">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c r="A361" s="1068">
        <v>28</v>
      </c>
      <c r="B361" s="1068">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c r="A362" s="1068">
        <v>29</v>
      </c>
      <c r="B362" s="1068">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c r="A363" s="1068">
        <v>30</v>
      </c>
      <c r="B363" s="1068">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c r="A367" s="1068">
        <v>1</v>
      </c>
      <c r="B367" s="1068">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c r="A368" s="1068">
        <v>2</v>
      </c>
      <c r="B368" s="1068">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c r="A369" s="1068">
        <v>3</v>
      </c>
      <c r="B369" s="1068">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c r="A370" s="1068">
        <v>4</v>
      </c>
      <c r="B370" s="1068">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c r="A371" s="1068">
        <v>5</v>
      </c>
      <c r="B371" s="1068">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c r="A372" s="1068">
        <v>6</v>
      </c>
      <c r="B372" s="1068">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c r="A373" s="1068">
        <v>7</v>
      </c>
      <c r="B373" s="1068">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c r="A374" s="1068">
        <v>8</v>
      </c>
      <c r="B374" s="1068">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c r="A375" s="1068">
        <v>9</v>
      </c>
      <c r="B375" s="1068">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c r="A376" s="1068">
        <v>10</v>
      </c>
      <c r="B376" s="1068">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c r="A377" s="1068">
        <v>11</v>
      </c>
      <c r="B377" s="1068">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c r="A378" s="1068">
        <v>12</v>
      </c>
      <c r="B378" s="1068">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c r="A379" s="1068">
        <v>13</v>
      </c>
      <c r="B379" s="1068">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c r="A380" s="1068">
        <v>14</v>
      </c>
      <c r="B380" s="1068">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c r="A381" s="1068">
        <v>15</v>
      </c>
      <c r="B381" s="1068">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c r="A382" s="1068">
        <v>16</v>
      </c>
      <c r="B382" s="1068">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c r="A383" s="1068">
        <v>17</v>
      </c>
      <c r="B383" s="1068">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c r="A384" s="1068">
        <v>18</v>
      </c>
      <c r="B384" s="1068">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c r="A385" s="1068">
        <v>19</v>
      </c>
      <c r="B385" s="1068">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c r="A386" s="1068">
        <v>20</v>
      </c>
      <c r="B386" s="1068">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c r="A387" s="1068">
        <v>21</v>
      </c>
      <c r="B387" s="1068">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c r="A388" s="1068">
        <v>22</v>
      </c>
      <c r="B388" s="1068">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c r="A389" s="1068">
        <v>23</v>
      </c>
      <c r="B389" s="1068">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c r="A390" s="1068">
        <v>24</v>
      </c>
      <c r="B390" s="1068">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c r="A391" s="1068">
        <v>25</v>
      </c>
      <c r="B391" s="1068">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c r="A392" s="1068">
        <v>26</v>
      </c>
      <c r="B392" s="1068">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c r="A393" s="1068">
        <v>27</v>
      </c>
      <c r="B393" s="1068">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c r="A394" s="1068">
        <v>28</v>
      </c>
      <c r="B394" s="1068">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c r="A395" s="1068">
        <v>29</v>
      </c>
      <c r="B395" s="1068">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c r="A396" s="1068">
        <v>30</v>
      </c>
      <c r="B396" s="1068">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c r="A400" s="1068">
        <v>1</v>
      </c>
      <c r="B400" s="1068">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c r="A401" s="1068">
        <v>2</v>
      </c>
      <c r="B401" s="1068">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c r="A402" s="1068">
        <v>3</v>
      </c>
      <c r="B402" s="1068">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c r="A403" s="1068">
        <v>4</v>
      </c>
      <c r="B403" s="1068">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c r="A404" s="1068">
        <v>5</v>
      </c>
      <c r="B404" s="1068">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c r="A405" s="1068">
        <v>6</v>
      </c>
      <c r="B405" s="1068">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c r="A406" s="1068">
        <v>7</v>
      </c>
      <c r="B406" s="1068">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c r="A407" s="1068">
        <v>8</v>
      </c>
      <c r="B407" s="1068">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c r="A408" s="1068">
        <v>9</v>
      </c>
      <c r="B408" s="1068">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c r="A409" s="1068">
        <v>10</v>
      </c>
      <c r="B409" s="1068">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c r="A410" s="1068">
        <v>11</v>
      </c>
      <c r="B410" s="1068">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c r="A411" s="1068">
        <v>12</v>
      </c>
      <c r="B411" s="1068">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c r="A412" s="1068">
        <v>13</v>
      </c>
      <c r="B412" s="1068">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c r="A413" s="1068">
        <v>14</v>
      </c>
      <c r="B413" s="1068">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c r="A414" s="1068">
        <v>15</v>
      </c>
      <c r="B414" s="1068">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c r="A415" s="1068">
        <v>16</v>
      </c>
      <c r="B415" s="1068">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c r="A416" s="1068">
        <v>17</v>
      </c>
      <c r="B416" s="1068">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c r="A417" s="1068">
        <v>18</v>
      </c>
      <c r="B417" s="1068">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c r="A418" s="1068">
        <v>19</v>
      </c>
      <c r="B418" s="1068">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c r="A419" s="1068">
        <v>20</v>
      </c>
      <c r="B419" s="1068">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c r="A420" s="1068">
        <v>21</v>
      </c>
      <c r="B420" s="1068">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c r="A421" s="1068">
        <v>22</v>
      </c>
      <c r="B421" s="1068">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c r="A422" s="1068">
        <v>23</v>
      </c>
      <c r="B422" s="1068">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c r="A423" s="1068">
        <v>24</v>
      </c>
      <c r="B423" s="1068">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c r="A424" s="1068">
        <v>25</v>
      </c>
      <c r="B424" s="1068">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c r="A425" s="1068">
        <v>26</v>
      </c>
      <c r="B425" s="1068">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c r="A426" s="1068">
        <v>27</v>
      </c>
      <c r="B426" s="1068">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c r="A427" s="1068">
        <v>28</v>
      </c>
      <c r="B427" s="1068">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c r="A428" s="1068">
        <v>29</v>
      </c>
      <c r="B428" s="1068">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c r="A429" s="1068">
        <v>30</v>
      </c>
      <c r="B429" s="1068">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c r="A433" s="1068">
        <v>1</v>
      </c>
      <c r="B433" s="1068">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c r="A434" s="1068">
        <v>2</v>
      </c>
      <c r="B434" s="1068">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c r="A435" s="1068">
        <v>3</v>
      </c>
      <c r="B435" s="1068">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c r="A436" s="1068">
        <v>4</v>
      </c>
      <c r="B436" s="1068">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c r="A437" s="1068">
        <v>5</v>
      </c>
      <c r="B437" s="1068">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c r="A438" s="1068">
        <v>6</v>
      </c>
      <c r="B438" s="1068">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c r="A439" s="1068">
        <v>7</v>
      </c>
      <c r="B439" s="1068">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c r="A440" s="1068">
        <v>8</v>
      </c>
      <c r="B440" s="1068">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c r="A441" s="1068">
        <v>9</v>
      </c>
      <c r="B441" s="1068">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c r="A442" s="1068">
        <v>10</v>
      </c>
      <c r="B442" s="1068">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c r="A443" s="1068">
        <v>11</v>
      </c>
      <c r="B443" s="1068">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c r="A444" s="1068">
        <v>12</v>
      </c>
      <c r="B444" s="1068">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c r="A445" s="1068">
        <v>13</v>
      </c>
      <c r="B445" s="1068">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c r="A446" s="1068">
        <v>14</v>
      </c>
      <c r="B446" s="1068">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c r="A447" s="1068">
        <v>15</v>
      </c>
      <c r="B447" s="1068">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c r="A448" s="1068">
        <v>16</v>
      </c>
      <c r="B448" s="1068">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c r="A449" s="1068">
        <v>17</v>
      </c>
      <c r="B449" s="1068">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c r="A450" s="1068">
        <v>18</v>
      </c>
      <c r="B450" s="1068">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c r="A451" s="1068">
        <v>19</v>
      </c>
      <c r="B451" s="1068">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c r="A452" s="1068">
        <v>20</v>
      </c>
      <c r="B452" s="1068">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c r="A453" s="1068">
        <v>21</v>
      </c>
      <c r="B453" s="1068">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c r="A454" s="1068">
        <v>22</v>
      </c>
      <c r="B454" s="1068">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c r="A455" s="1068">
        <v>23</v>
      </c>
      <c r="B455" s="1068">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c r="A456" s="1068">
        <v>24</v>
      </c>
      <c r="B456" s="1068">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c r="A457" s="1068">
        <v>25</v>
      </c>
      <c r="B457" s="1068">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c r="A458" s="1068">
        <v>26</v>
      </c>
      <c r="B458" s="1068">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c r="A459" s="1068">
        <v>27</v>
      </c>
      <c r="B459" s="1068">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c r="A460" s="1068">
        <v>28</v>
      </c>
      <c r="B460" s="1068">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c r="A461" s="1068">
        <v>29</v>
      </c>
      <c r="B461" s="1068">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c r="A462" s="1068">
        <v>30</v>
      </c>
      <c r="B462" s="1068">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c r="A466" s="1068">
        <v>1</v>
      </c>
      <c r="B466" s="1068">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c r="A467" s="1068">
        <v>2</v>
      </c>
      <c r="B467" s="1068">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c r="A468" s="1068">
        <v>3</v>
      </c>
      <c r="B468" s="1068">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c r="A469" s="1068">
        <v>4</v>
      </c>
      <c r="B469" s="1068">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c r="A470" s="1068">
        <v>5</v>
      </c>
      <c r="B470" s="1068">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c r="A471" s="1068">
        <v>6</v>
      </c>
      <c r="B471" s="1068">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c r="A472" s="1068">
        <v>7</v>
      </c>
      <c r="B472" s="1068">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c r="A473" s="1068">
        <v>8</v>
      </c>
      <c r="B473" s="1068">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c r="A474" s="1068">
        <v>9</v>
      </c>
      <c r="B474" s="1068">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c r="A475" s="1068">
        <v>10</v>
      </c>
      <c r="B475" s="1068">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c r="A476" s="1068">
        <v>11</v>
      </c>
      <c r="B476" s="1068">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c r="A477" s="1068">
        <v>12</v>
      </c>
      <c r="B477" s="1068">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c r="A478" s="1068">
        <v>13</v>
      </c>
      <c r="B478" s="1068">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c r="A479" s="1068">
        <v>14</v>
      </c>
      <c r="B479" s="1068">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c r="A480" s="1068">
        <v>15</v>
      </c>
      <c r="B480" s="1068">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c r="A481" s="1068">
        <v>16</v>
      </c>
      <c r="B481" s="1068">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c r="A482" s="1068">
        <v>17</v>
      </c>
      <c r="B482" s="1068">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c r="A483" s="1068">
        <v>18</v>
      </c>
      <c r="B483" s="1068">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c r="A484" s="1068">
        <v>19</v>
      </c>
      <c r="B484" s="1068">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c r="A485" s="1068">
        <v>20</v>
      </c>
      <c r="B485" s="1068">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c r="A486" s="1068">
        <v>21</v>
      </c>
      <c r="B486" s="1068">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c r="A487" s="1068">
        <v>22</v>
      </c>
      <c r="B487" s="1068">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c r="A488" s="1068">
        <v>23</v>
      </c>
      <c r="B488" s="1068">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c r="A489" s="1068">
        <v>24</v>
      </c>
      <c r="B489" s="1068">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c r="A490" s="1068">
        <v>25</v>
      </c>
      <c r="B490" s="1068">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c r="A491" s="1068">
        <v>26</v>
      </c>
      <c r="B491" s="1068">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c r="A492" s="1068">
        <v>27</v>
      </c>
      <c r="B492" s="1068">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c r="A493" s="1068">
        <v>28</v>
      </c>
      <c r="B493" s="1068">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c r="A494" s="1068">
        <v>29</v>
      </c>
      <c r="B494" s="1068">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c r="A495" s="1068">
        <v>30</v>
      </c>
      <c r="B495" s="1068">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c r="A499" s="1068">
        <v>1</v>
      </c>
      <c r="B499" s="1068">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c r="A500" s="1068">
        <v>2</v>
      </c>
      <c r="B500" s="1068">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c r="A501" s="1068">
        <v>3</v>
      </c>
      <c r="B501" s="1068">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c r="A502" s="1068">
        <v>4</v>
      </c>
      <c r="B502" s="1068">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c r="A503" s="1068">
        <v>5</v>
      </c>
      <c r="B503" s="1068">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c r="A504" s="1068">
        <v>6</v>
      </c>
      <c r="B504" s="1068">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c r="A505" s="1068">
        <v>7</v>
      </c>
      <c r="B505" s="1068">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c r="A506" s="1068">
        <v>8</v>
      </c>
      <c r="B506" s="1068">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c r="A507" s="1068">
        <v>9</v>
      </c>
      <c r="B507" s="1068">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c r="A508" s="1068">
        <v>10</v>
      </c>
      <c r="B508" s="1068">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c r="A509" s="1068">
        <v>11</v>
      </c>
      <c r="B509" s="1068">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c r="A510" s="1068">
        <v>12</v>
      </c>
      <c r="B510" s="1068">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c r="A511" s="1068">
        <v>13</v>
      </c>
      <c r="B511" s="1068">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c r="A512" s="1068">
        <v>14</v>
      </c>
      <c r="B512" s="1068">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c r="A513" s="1068">
        <v>15</v>
      </c>
      <c r="B513" s="1068">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c r="A514" s="1068">
        <v>16</v>
      </c>
      <c r="B514" s="1068">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c r="A515" s="1068">
        <v>17</v>
      </c>
      <c r="B515" s="1068">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c r="A516" s="1068">
        <v>18</v>
      </c>
      <c r="B516" s="1068">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c r="A517" s="1068">
        <v>19</v>
      </c>
      <c r="B517" s="1068">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c r="A518" s="1068">
        <v>20</v>
      </c>
      <c r="B518" s="1068">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c r="A519" s="1068">
        <v>21</v>
      </c>
      <c r="B519" s="1068">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c r="A520" s="1068">
        <v>22</v>
      </c>
      <c r="B520" s="1068">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c r="A521" s="1068">
        <v>23</v>
      </c>
      <c r="B521" s="1068">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c r="A522" s="1068">
        <v>24</v>
      </c>
      <c r="B522" s="1068">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c r="A523" s="1068">
        <v>25</v>
      </c>
      <c r="B523" s="1068">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c r="A524" s="1068">
        <v>26</v>
      </c>
      <c r="B524" s="1068">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c r="A525" s="1068">
        <v>27</v>
      </c>
      <c r="B525" s="1068">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c r="A526" s="1068">
        <v>28</v>
      </c>
      <c r="B526" s="1068">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c r="A527" s="1068">
        <v>29</v>
      </c>
      <c r="B527" s="1068">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c r="A528" s="1068">
        <v>30</v>
      </c>
      <c r="B528" s="1068">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c r="A532" s="1068">
        <v>1</v>
      </c>
      <c r="B532" s="1068">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c r="A533" s="1068">
        <v>2</v>
      </c>
      <c r="B533" s="1068">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c r="A534" s="1068">
        <v>3</v>
      </c>
      <c r="B534" s="1068">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c r="A535" s="1068">
        <v>4</v>
      </c>
      <c r="B535" s="1068">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c r="A536" s="1068">
        <v>5</v>
      </c>
      <c r="B536" s="1068">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c r="A537" s="1068">
        <v>6</v>
      </c>
      <c r="B537" s="1068">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c r="A538" s="1068">
        <v>7</v>
      </c>
      <c r="B538" s="1068">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c r="A539" s="1068">
        <v>8</v>
      </c>
      <c r="B539" s="1068">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c r="A540" s="1068">
        <v>9</v>
      </c>
      <c r="B540" s="1068">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c r="A541" s="1068">
        <v>10</v>
      </c>
      <c r="B541" s="1068">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c r="A542" s="1068">
        <v>11</v>
      </c>
      <c r="B542" s="1068">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c r="A543" s="1068">
        <v>12</v>
      </c>
      <c r="B543" s="1068">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c r="A544" s="1068">
        <v>13</v>
      </c>
      <c r="B544" s="1068">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c r="A545" s="1068">
        <v>14</v>
      </c>
      <c r="B545" s="1068">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c r="A546" s="1068">
        <v>15</v>
      </c>
      <c r="B546" s="1068">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c r="A547" s="1068">
        <v>16</v>
      </c>
      <c r="B547" s="1068">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c r="A548" s="1068">
        <v>17</v>
      </c>
      <c r="B548" s="1068">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c r="A549" s="1068">
        <v>18</v>
      </c>
      <c r="B549" s="1068">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c r="A550" s="1068">
        <v>19</v>
      </c>
      <c r="B550" s="1068">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c r="A551" s="1068">
        <v>20</v>
      </c>
      <c r="B551" s="1068">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c r="A552" s="1068">
        <v>21</v>
      </c>
      <c r="B552" s="1068">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c r="A553" s="1068">
        <v>22</v>
      </c>
      <c r="B553" s="1068">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c r="A554" s="1068">
        <v>23</v>
      </c>
      <c r="B554" s="1068">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c r="A555" s="1068">
        <v>24</v>
      </c>
      <c r="B555" s="1068">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c r="A556" s="1068">
        <v>25</v>
      </c>
      <c r="B556" s="1068">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c r="A557" s="1068">
        <v>26</v>
      </c>
      <c r="B557" s="1068">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c r="A558" s="1068">
        <v>27</v>
      </c>
      <c r="B558" s="1068">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c r="A559" s="1068">
        <v>28</v>
      </c>
      <c r="B559" s="1068">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c r="A560" s="1068">
        <v>29</v>
      </c>
      <c r="B560" s="1068">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c r="A561" s="1068">
        <v>30</v>
      </c>
      <c r="B561" s="1068">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c r="A565" s="1068">
        <v>1</v>
      </c>
      <c r="B565" s="1068">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c r="A566" s="1068">
        <v>2</v>
      </c>
      <c r="B566" s="1068">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c r="A567" s="1068">
        <v>3</v>
      </c>
      <c r="B567" s="1068">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c r="A568" s="1068">
        <v>4</v>
      </c>
      <c r="B568" s="1068">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c r="A569" s="1068">
        <v>5</v>
      </c>
      <c r="B569" s="1068">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c r="A570" s="1068">
        <v>6</v>
      </c>
      <c r="B570" s="1068">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c r="A571" s="1068">
        <v>7</v>
      </c>
      <c r="B571" s="1068">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c r="A572" s="1068">
        <v>8</v>
      </c>
      <c r="B572" s="1068">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c r="A573" s="1068">
        <v>9</v>
      </c>
      <c r="B573" s="1068">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c r="A574" s="1068">
        <v>10</v>
      </c>
      <c r="B574" s="1068">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c r="A575" s="1068">
        <v>11</v>
      </c>
      <c r="B575" s="1068">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c r="A576" s="1068">
        <v>12</v>
      </c>
      <c r="B576" s="1068">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c r="A577" s="1068">
        <v>13</v>
      </c>
      <c r="B577" s="1068">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c r="A578" s="1068">
        <v>14</v>
      </c>
      <c r="B578" s="1068">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c r="A579" s="1068">
        <v>15</v>
      </c>
      <c r="B579" s="1068">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c r="A580" s="1068">
        <v>16</v>
      </c>
      <c r="B580" s="1068">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c r="A581" s="1068">
        <v>17</v>
      </c>
      <c r="B581" s="1068">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c r="A582" s="1068">
        <v>18</v>
      </c>
      <c r="B582" s="1068">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c r="A583" s="1068">
        <v>19</v>
      </c>
      <c r="B583" s="1068">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c r="A584" s="1068">
        <v>20</v>
      </c>
      <c r="B584" s="1068">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c r="A585" s="1068">
        <v>21</v>
      </c>
      <c r="B585" s="1068">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c r="A586" s="1068">
        <v>22</v>
      </c>
      <c r="B586" s="1068">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c r="A587" s="1068">
        <v>23</v>
      </c>
      <c r="B587" s="1068">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c r="A588" s="1068">
        <v>24</v>
      </c>
      <c r="B588" s="1068">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c r="A589" s="1068">
        <v>25</v>
      </c>
      <c r="B589" s="1068">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c r="A590" s="1068">
        <v>26</v>
      </c>
      <c r="B590" s="1068">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c r="A591" s="1068">
        <v>27</v>
      </c>
      <c r="B591" s="1068">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c r="A592" s="1068">
        <v>28</v>
      </c>
      <c r="B592" s="1068">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c r="A593" s="1068">
        <v>29</v>
      </c>
      <c r="B593" s="1068">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c r="A594" s="1068">
        <v>30</v>
      </c>
      <c r="B594" s="1068">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c r="A598" s="1068">
        <v>1</v>
      </c>
      <c r="B598" s="1068">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c r="A599" s="1068">
        <v>2</v>
      </c>
      <c r="B599" s="1068">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c r="A600" s="1068">
        <v>3</v>
      </c>
      <c r="B600" s="1068">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c r="A601" s="1068">
        <v>4</v>
      </c>
      <c r="B601" s="1068">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c r="A602" s="1068">
        <v>5</v>
      </c>
      <c r="B602" s="1068">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c r="A603" s="1068">
        <v>6</v>
      </c>
      <c r="B603" s="1068">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c r="A604" s="1068">
        <v>7</v>
      </c>
      <c r="B604" s="1068">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c r="A605" s="1068">
        <v>8</v>
      </c>
      <c r="B605" s="1068">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c r="A606" s="1068">
        <v>9</v>
      </c>
      <c r="B606" s="1068">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c r="A607" s="1068">
        <v>10</v>
      </c>
      <c r="B607" s="1068">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c r="A608" s="1068">
        <v>11</v>
      </c>
      <c r="B608" s="1068">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c r="A609" s="1068">
        <v>12</v>
      </c>
      <c r="B609" s="1068">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c r="A610" s="1068">
        <v>13</v>
      </c>
      <c r="B610" s="1068">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c r="A611" s="1068">
        <v>14</v>
      </c>
      <c r="B611" s="1068">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c r="A612" s="1068">
        <v>15</v>
      </c>
      <c r="B612" s="1068">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c r="A613" s="1068">
        <v>16</v>
      </c>
      <c r="B613" s="1068">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c r="A614" s="1068">
        <v>17</v>
      </c>
      <c r="B614" s="1068">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c r="A615" s="1068">
        <v>18</v>
      </c>
      <c r="B615" s="1068">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c r="A616" s="1068">
        <v>19</v>
      </c>
      <c r="B616" s="1068">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c r="A617" s="1068">
        <v>20</v>
      </c>
      <c r="B617" s="1068">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c r="A618" s="1068">
        <v>21</v>
      </c>
      <c r="B618" s="1068">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c r="A619" s="1068">
        <v>22</v>
      </c>
      <c r="B619" s="1068">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c r="A620" s="1068">
        <v>23</v>
      </c>
      <c r="B620" s="1068">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c r="A621" s="1068">
        <v>24</v>
      </c>
      <c r="B621" s="1068">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c r="A622" s="1068">
        <v>25</v>
      </c>
      <c r="B622" s="1068">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c r="A623" s="1068">
        <v>26</v>
      </c>
      <c r="B623" s="1068">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c r="A624" s="1068">
        <v>27</v>
      </c>
      <c r="B624" s="1068">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c r="A625" s="1068">
        <v>28</v>
      </c>
      <c r="B625" s="1068">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c r="A626" s="1068">
        <v>29</v>
      </c>
      <c r="B626" s="1068">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c r="A627" s="1068">
        <v>30</v>
      </c>
      <c r="B627" s="1068">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c r="A631" s="1068">
        <v>1</v>
      </c>
      <c r="B631" s="1068">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c r="A632" s="1068">
        <v>2</v>
      </c>
      <c r="B632" s="1068">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c r="A633" s="1068">
        <v>3</v>
      </c>
      <c r="B633" s="1068">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c r="A634" s="1068">
        <v>4</v>
      </c>
      <c r="B634" s="1068">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c r="A635" s="1068">
        <v>5</v>
      </c>
      <c r="B635" s="1068">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c r="A636" s="1068">
        <v>6</v>
      </c>
      <c r="B636" s="1068">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c r="A637" s="1068">
        <v>7</v>
      </c>
      <c r="B637" s="1068">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c r="A638" s="1068">
        <v>8</v>
      </c>
      <c r="B638" s="1068">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c r="A639" s="1068">
        <v>9</v>
      </c>
      <c r="B639" s="1068">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c r="A640" s="1068">
        <v>10</v>
      </c>
      <c r="B640" s="1068">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c r="A641" s="1068">
        <v>11</v>
      </c>
      <c r="B641" s="1068">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c r="A642" s="1068">
        <v>12</v>
      </c>
      <c r="B642" s="1068">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c r="A643" s="1068">
        <v>13</v>
      </c>
      <c r="B643" s="1068">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c r="A644" s="1068">
        <v>14</v>
      </c>
      <c r="B644" s="1068">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c r="A645" s="1068">
        <v>15</v>
      </c>
      <c r="B645" s="1068">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c r="A646" s="1068">
        <v>16</v>
      </c>
      <c r="B646" s="1068">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c r="A647" s="1068">
        <v>17</v>
      </c>
      <c r="B647" s="1068">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c r="A648" s="1068">
        <v>18</v>
      </c>
      <c r="B648" s="1068">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c r="A649" s="1068">
        <v>19</v>
      </c>
      <c r="B649" s="1068">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c r="A650" s="1068">
        <v>20</v>
      </c>
      <c r="B650" s="1068">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c r="A651" s="1068">
        <v>21</v>
      </c>
      <c r="B651" s="1068">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c r="A652" s="1068">
        <v>22</v>
      </c>
      <c r="B652" s="1068">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c r="A653" s="1068">
        <v>23</v>
      </c>
      <c r="B653" s="1068">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c r="A654" s="1068">
        <v>24</v>
      </c>
      <c r="B654" s="1068">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c r="A655" s="1068">
        <v>25</v>
      </c>
      <c r="B655" s="1068">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c r="A656" s="1068">
        <v>26</v>
      </c>
      <c r="B656" s="1068">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c r="A657" s="1068">
        <v>27</v>
      </c>
      <c r="B657" s="1068">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c r="A658" s="1068">
        <v>28</v>
      </c>
      <c r="B658" s="1068">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c r="A659" s="1068">
        <v>29</v>
      </c>
      <c r="B659" s="1068">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c r="A660" s="1068">
        <v>30</v>
      </c>
      <c r="B660" s="1068">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c r="A664" s="1068">
        <v>1</v>
      </c>
      <c r="B664" s="1068">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c r="A665" s="1068">
        <v>2</v>
      </c>
      <c r="B665" s="1068">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c r="A666" s="1068">
        <v>3</v>
      </c>
      <c r="B666" s="1068">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c r="A667" s="1068">
        <v>4</v>
      </c>
      <c r="B667" s="1068">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c r="A668" s="1068">
        <v>5</v>
      </c>
      <c r="B668" s="1068">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c r="A669" s="1068">
        <v>6</v>
      </c>
      <c r="B669" s="1068">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c r="A670" s="1068">
        <v>7</v>
      </c>
      <c r="B670" s="1068">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c r="A671" s="1068">
        <v>8</v>
      </c>
      <c r="B671" s="1068">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c r="A672" s="1068">
        <v>9</v>
      </c>
      <c r="B672" s="1068">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c r="A673" s="1068">
        <v>10</v>
      </c>
      <c r="B673" s="1068">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c r="A674" s="1068">
        <v>11</v>
      </c>
      <c r="B674" s="1068">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c r="A675" s="1068">
        <v>12</v>
      </c>
      <c r="B675" s="1068">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c r="A676" s="1068">
        <v>13</v>
      </c>
      <c r="B676" s="1068">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c r="A677" s="1068">
        <v>14</v>
      </c>
      <c r="B677" s="1068">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c r="A678" s="1068">
        <v>15</v>
      </c>
      <c r="B678" s="1068">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c r="A679" s="1068">
        <v>16</v>
      </c>
      <c r="B679" s="1068">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c r="A680" s="1068">
        <v>17</v>
      </c>
      <c r="B680" s="1068">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c r="A681" s="1068">
        <v>18</v>
      </c>
      <c r="B681" s="1068">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c r="A682" s="1068">
        <v>19</v>
      </c>
      <c r="B682" s="1068">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c r="A683" s="1068">
        <v>20</v>
      </c>
      <c r="B683" s="1068">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c r="A684" s="1068">
        <v>21</v>
      </c>
      <c r="B684" s="1068">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c r="A685" s="1068">
        <v>22</v>
      </c>
      <c r="B685" s="1068">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c r="A686" s="1068">
        <v>23</v>
      </c>
      <c r="B686" s="1068">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c r="A687" s="1068">
        <v>24</v>
      </c>
      <c r="B687" s="1068">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c r="A688" s="1068">
        <v>25</v>
      </c>
      <c r="B688" s="1068">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c r="A689" s="1068">
        <v>26</v>
      </c>
      <c r="B689" s="1068">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c r="A690" s="1068">
        <v>27</v>
      </c>
      <c r="B690" s="1068">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c r="A691" s="1068">
        <v>28</v>
      </c>
      <c r="B691" s="1068">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c r="A692" s="1068">
        <v>29</v>
      </c>
      <c r="B692" s="1068">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c r="A693" s="1068">
        <v>30</v>
      </c>
      <c r="B693" s="1068">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c r="A697" s="1068">
        <v>1</v>
      </c>
      <c r="B697" s="1068">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c r="A698" s="1068">
        <v>2</v>
      </c>
      <c r="B698" s="1068">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c r="A699" s="1068">
        <v>3</v>
      </c>
      <c r="B699" s="1068">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c r="A700" s="1068">
        <v>4</v>
      </c>
      <c r="B700" s="1068">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c r="A701" s="1068">
        <v>5</v>
      </c>
      <c r="B701" s="1068">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c r="A702" s="1068">
        <v>6</v>
      </c>
      <c r="B702" s="1068">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c r="A703" s="1068">
        <v>7</v>
      </c>
      <c r="B703" s="1068">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c r="A704" s="1068">
        <v>8</v>
      </c>
      <c r="B704" s="1068">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c r="A705" s="1068">
        <v>9</v>
      </c>
      <c r="B705" s="1068">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c r="A706" s="1068">
        <v>10</v>
      </c>
      <c r="B706" s="1068">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c r="A707" s="1068">
        <v>11</v>
      </c>
      <c r="B707" s="1068">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c r="A708" s="1068">
        <v>12</v>
      </c>
      <c r="B708" s="1068">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c r="A709" s="1068">
        <v>13</v>
      </c>
      <c r="B709" s="1068">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c r="A710" s="1068">
        <v>14</v>
      </c>
      <c r="B710" s="1068">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c r="A711" s="1068">
        <v>15</v>
      </c>
      <c r="B711" s="1068">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c r="A712" s="1068">
        <v>16</v>
      </c>
      <c r="B712" s="1068">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c r="A713" s="1068">
        <v>17</v>
      </c>
      <c r="B713" s="1068">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c r="A714" s="1068">
        <v>18</v>
      </c>
      <c r="B714" s="1068">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c r="A715" s="1068">
        <v>19</v>
      </c>
      <c r="B715" s="1068">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c r="A716" s="1068">
        <v>20</v>
      </c>
      <c r="B716" s="1068">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c r="A717" s="1068">
        <v>21</v>
      </c>
      <c r="B717" s="1068">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c r="A718" s="1068">
        <v>22</v>
      </c>
      <c r="B718" s="1068">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c r="A719" s="1068">
        <v>23</v>
      </c>
      <c r="B719" s="1068">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c r="A720" s="1068">
        <v>24</v>
      </c>
      <c r="B720" s="1068">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c r="A721" s="1068">
        <v>25</v>
      </c>
      <c r="B721" s="1068">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c r="A722" s="1068">
        <v>26</v>
      </c>
      <c r="B722" s="1068">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c r="A723" s="1068">
        <v>27</v>
      </c>
      <c r="B723" s="1068">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c r="A724" s="1068">
        <v>28</v>
      </c>
      <c r="B724" s="1068">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c r="A725" s="1068">
        <v>29</v>
      </c>
      <c r="B725" s="1068">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c r="A726" s="1068">
        <v>30</v>
      </c>
      <c r="B726" s="1068">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c r="A730" s="1068">
        <v>1</v>
      </c>
      <c r="B730" s="1068">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c r="A731" s="1068">
        <v>2</v>
      </c>
      <c r="B731" s="1068">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c r="A732" s="1068">
        <v>3</v>
      </c>
      <c r="B732" s="1068">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c r="A733" s="1068">
        <v>4</v>
      </c>
      <c r="B733" s="1068">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c r="A734" s="1068">
        <v>5</v>
      </c>
      <c r="B734" s="1068">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c r="A735" s="1068">
        <v>6</v>
      </c>
      <c r="B735" s="1068">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c r="A736" s="1068">
        <v>7</v>
      </c>
      <c r="B736" s="1068">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c r="A737" s="1068">
        <v>8</v>
      </c>
      <c r="B737" s="1068">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c r="A738" s="1068">
        <v>9</v>
      </c>
      <c r="B738" s="1068">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c r="A739" s="1068">
        <v>10</v>
      </c>
      <c r="B739" s="1068">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c r="A740" s="1068">
        <v>11</v>
      </c>
      <c r="B740" s="1068">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c r="A741" s="1068">
        <v>12</v>
      </c>
      <c r="B741" s="1068">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c r="A742" s="1068">
        <v>13</v>
      </c>
      <c r="B742" s="1068">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c r="A743" s="1068">
        <v>14</v>
      </c>
      <c r="B743" s="1068">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c r="A744" s="1068">
        <v>15</v>
      </c>
      <c r="B744" s="1068">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c r="A745" s="1068">
        <v>16</v>
      </c>
      <c r="B745" s="1068">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c r="A746" s="1068">
        <v>17</v>
      </c>
      <c r="B746" s="1068">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c r="A747" s="1068">
        <v>18</v>
      </c>
      <c r="B747" s="1068">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c r="A748" s="1068">
        <v>19</v>
      </c>
      <c r="B748" s="1068">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c r="A749" s="1068">
        <v>20</v>
      </c>
      <c r="B749" s="1068">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c r="A750" s="1068">
        <v>21</v>
      </c>
      <c r="B750" s="1068">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c r="A751" s="1068">
        <v>22</v>
      </c>
      <c r="B751" s="1068">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c r="A752" s="1068">
        <v>23</v>
      </c>
      <c r="B752" s="1068">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c r="A753" s="1068">
        <v>24</v>
      </c>
      <c r="B753" s="1068">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c r="A754" s="1068">
        <v>25</v>
      </c>
      <c r="B754" s="1068">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c r="A755" s="1068">
        <v>26</v>
      </c>
      <c r="B755" s="1068">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c r="A756" s="1068">
        <v>27</v>
      </c>
      <c r="B756" s="1068">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c r="A757" s="1068">
        <v>28</v>
      </c>
      <c r="B757" s="1068">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c r="A758" s="1068">
        <v>29</v>
      </c>
      <c r="B758" s="1068">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c r="A759" s="1068">
        <v>30</v>
      </c>
      <c r="B759" s="1068">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c r="A763" s="1068">
        <v>1</v>
      </c>
      <c r="B763" s="1068">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c r="A764" s="1068">
        <v>2</v>
      </c>
      <c r="B764" s="1068">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c r="A765" s="1068">
        <v>3</v>
      </c>
      <c r="B765" s="1068">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c r="A766" s="1068">
        <v>4</v>
      </c>
      <c r="B766" s="1068">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c r="A767" s="1068">
        <v>5</v>
      </c>
      <c r="B767" s="1068">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c r="A768" s="1068">
        <v>6</v>
      </c>
      <c r="B768" s="1068">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c r="A769" s="1068">
        <v>7</v>
      </c>
      <c r="B769" s="1068">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c r="A770" s="1068">
        <v>8</v>
      </c>
      <c r="B770" s="1068">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c r="A771" s="1068">
        <v>9</v>
      </c>
      <c r="B771" s="1068">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c r="A772" s="1068">
        <v>10</v>
      </c>
      <c r="B772" s="1068">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c r="A773" s="1068">
        <v>11</v>
      </c>
      <c r="B773" s="1068">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c r="A774" s="1068">
        <v>12</v>
      </c>
      <c r="B774" s="1068">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c r="A775" s="1068">
        <v>13</v>
      </c>
      <c r="B775" s="1068">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c r="A776" s="1068">
        <v>14</v>
      </c>
      <c r="B776" s="1068">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c r="A777" s="1068">
        <v>15</v>
      </c>
      <c r="B777" s="1068">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c r="A778" s="1068">
        <v>16</v>
      </c>
      <c r="B778" s="1068">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c r="A779" s="1068">
        <v>17</v>
      </c>
      <c r="B779" s="1068">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c r="A780" s="1068">
        <v>18</v>
      </c>
      <c r="B780" s="1068">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c r="A781" s="1068">
        <v>19</v>
      </c>
      <c r="B781" s="1068">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c r="A782" s="1068">
        <v>20</v>
      </c>
      <c r="B782" s="1068">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c r="A783" s="1068">
        <v>21</v>
      </c>
      <c r="B783" s="1068">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c r="A784" s="1068">
        <v>22</v>
      </c>
      <c r="B784" s="1068">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c r="A785" s="1068">
        <v>23</v>
      </c>
      <c r="B785" s="1068">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c r="A786" s="1068">
        <v>24</v>
      </c>
      <c r="B786" s="1068">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c r="A787" s="1068">
        <v>25</v>
      </c>
      <c r="B787" s="1068">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c r="A788" s="1068">
        <v>26</v>
      </c>
      <c r="B788" s="1068">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c r="A789" s="1068">
        <v>27</v>
      </c>
      <c r="B789" s="1068">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c r="A790" s="1068">
        <v>28</v>
      </c>
      <c r="B790" s="1068">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c r="A791" s="1068">
        <v>29</v>
      </c>
      <c r="B791" s="1068">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c r="A792" s="1068">
        <v>30</v>
      </c>
      <c r="B792" s="1068">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c r="A796" s="1068">
        <v>1</v>
      </c>
      <c r="B796" s="1068">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c r="A797" s="1068">
        <v>2</v>
      </c>
      <c r="B797" s="1068">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c r="A798" s="1068">
        <v>3</v>
      </c>
      <c r="B798" s="1068">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c r="A799" s="1068">
        <v>4</v>
      </c>
      <c r="B799" s="1068">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c r="A800" s="1068">
        <v>5</v>
      </c>
      <c r="B800" s="1068">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c r="A801" s="1068">
        <v>6</v>
      </c>
      <c r="B801" s="1068">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c r="A802" s="1068">
        <v>7</v>
      </c>
      <c r="B802" s="1068">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c r="A803" s="1068">
        <v>8</v>
      </c>
      <c r="B803" s="1068">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c r="A804" s="1068">
        <v>9</v>
      </c>
      <c r="B804" s="1068">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c r="A805" s="1068">
        <v>10</v>
      </c>
      <c r="B805" s="1068">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c r="A806" s="1068">
        <v>11</v>
      </c>
      <c r="B806" s="1068">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c r="A807" s="1068">
        <v>12</v>
      </c>
      <c r="B807" s="1068">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c r="A808" s="1068">
        <v>13</v>
      </c>
      <c r="B808" s="1068">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c r="A809" s="1068">
        <v>14</v>
      </c>
      <c r="B809" s="1068">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c r="A810" s="1068">
        <v>15</v>
      </c>
      <c r="B810" s="1068">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c r="A811" s="1068">
        <v>16</v>
      </c>
      <c r="B811" s="1068">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c r="A812" s="1068">
        <v>17</v>
      </c>
      <c r="B812" s="1068">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c r="A813" s="1068">
        <v>18</v>
      </c>
      <c r="B813" s="1068">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c r="A814" s="1068">
        <v>19</v>
      </c>
      <c r="B814" s="1068">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c r="A815" s="1068">
        <v>20</v>
      </c>
      <c r="B815" s="1068">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c r="A816" s="1068">
        <v>21</v>
      </c>
      <c r="B816" s="1068">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c r="A817" s="1068">
        <v>22</v>
      </c>
      <c r="B817" s="1068">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c r="A818" s="1068">
        <v>23</v>
      </c>
      <c r="B818" s="1068">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c r="A819" s="1068">
        <v>24</v>
      </c>
      <c r="B819" s="1068">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c r="A820" s="1068">
        <v>25</v>
      </c>
      <c r="B820" s="1068">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c r="A821" s="1068">
        <v>26</v>
      </c>
      <c r="B821" s="1068">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c r="A822" s="1068">
        <v>27</v>
      </c>
      <c r="B822" s="1068">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c r="A823" s="1068">
        <v>28</v>
      </c>
      <c r="B823" s="1068">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c r="A824" s="1068">
        <v>29</v>
      </c>
      <c r="B824" s="1068">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c r="A825" s="1068">
        <v>30</v>
      </c>
      <c r="B825" s="1068">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c r="A829" s="1068">
        <v>1</v>
      </c>
      <c r="B829" s="1068">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c r="A830" s="1068">
        <v>2</v>
      </c>
      <c r="B830" s="1068">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c r="A831" s="1068">
        <v>3</v>
      </c>
      <c r="B831" s="1068">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c r="A832" s="1068">
        <v>4</v>
      </c>
      <c r="B832" s="1068">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c r="A833" s="1068">
        <v>5</v>
      </c>
      <c r="B833" s="1068">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c r="A834" s="1068">
        <v>6</v>
      </c>
      <c r="B834" s="1068">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c r="A835" s="1068">
        <v>7</v>
      </c>
      <c r="B835" s="1068">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c r="A836" s="1068">
        <v>8</v>
      </c>
      <c r="B836" s="1068">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c r="A837" s="1068">
        <v>9</v>
      </c>
      <c r="B837" s="1068">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c r="A838" s="1068">
        <v>10</v>
      </c>
      <c r="B838" s="1068">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c r="A839" s="1068">
        <v>11</v>
      </c>
      <c r="B839" s="1068">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c r="A840" s="1068">
        <v>12</v>
      </c>
      <c r="B840" s="1068">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c r="A841" s="1068">
        <v>13</v>
      </c>
      <c r="B841" s="1068">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c r="A842" s="1068">
        <v>14</v>
      </c>
      <c r="B842" s="1068">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c r="A843" s="1068">
        <v>15</v>
      </c>
      <c r="B843" s="1068">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c r="A844" s="1068">
        <v>16</v>
      </c>
      <c r="B844" s="1068">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c r="A845" s="1068">
        <v>17</v>
      </c>
      <c r="B845" s="1068">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c r="A846" s="1068">
        <v>18</v>
      </c>
      <c r="B846" s="1068">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c r="A847" s="1068">
        <v>19</v>
      </c>
      <c r="B847" s="1068">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c r="A848" s="1068">
        <v>20</v>
      </c>
      <c r="B848" s="1068">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c r="A849" s="1068">
        <v>21</v>
      </c>
      <c r="B849" s="1068">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c r="A850" s="1068">
        <v>22</v>
      </c>
      <c r="B850" s="1068">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c r="A851" s="1068">
        <v>23</v>
      </c>
      <c r="B851" s="1068">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c r="A852" s="1068">
        <v>24</v>
      </c>
      <c r="B852" s="1068">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c r="A853" s="1068">
        <v>25</v>
      </c>
      <c r="B853" s="1068">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c r="A854" s="1068">
        <v>26</v>
      </c>
      <c r="B854" s="1068">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c r="A855" s="1068">
        <v>27</v>
      </c>
      <c r="B855" s="1068">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c r="A856" s="1068">
        <v>28</v>
      </c>
      <c r="B856" s="1068">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c r="A857" s="1068">
        <v>29</v>
      </c>
      <c r="B857" s="1068">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c r="A858" s="1068">
        <v>30</v>
      </c>
      <c r="B858" s="1068">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c r="A862" s="1068">
        <v>1</v>
      </c>
      <c r="B862" s="1068">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c r="A863" s="1068">
        <v>2</v>
      </c>
      <c r="B863" s="1068">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c r="A864" s="1068">
        <v>3</v>
      </c>
      <c r="B864" s="1068">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c r="A865" s="1068">
        <v>4</v>
      </c>
      <c r="B865" s="1068">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c r="A866" s="1068">
        <v>5</v>
      </c>
      <c r="B866" s="1068">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c r="A867" s="1068">
        <v>6</v>
      </c>
      <c r="B867" s="1068">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c r="A868" s="1068">
        <v>7</v>
      </c>
      <c r="B868" s="1068">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c r="A869" s="1068">
        <v>8</v>
      </c>
      <c r="B869" s="1068">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c r="A870" s="1068">
        <v>9</v>
      </c>
      <c r="B870" s="1068">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c r="A871" s="1068">
        <v>10</v>
      </c>
      <c r="B871" s="1068">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c r="A872" s="1068">
        <v>11</v>
      </c>
      <c r="B872" s="1068">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c r="A873" s="1068">
        <v>12</v>
      </c>
      <c r="B873" s="1068">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c r="A874" s="1068">
        <v>13</v>
      </c>
      <c r="B874" s="1068">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c r="A875" s="1068">
        <v>14</v>
      </c>
      <c r="B875" s="1068">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c r="A876" s="1068">
        <v>15</v>
      </c>
      <c r="B876" s="1068">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c r="A877" s="1068">
        <v>16</v>
      </c>
      <c r="B877" s="1068">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c r="A878" s="1068">
        <v>17</v>
      </c>
      <c r="B878" s="1068">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c r="A879" s="1068">
        <v>18</v>
      </c>
      <c r="B879" s="1068">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c r="A880" s="1068">
        <v>19</v>
      </c>
      <c r="B880" s="1068">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c r="A881" s="1068">
        <v>20</v>
      </c>
      <c r="B881" s="1068">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c r="A882" s="1068">
        <v>21</v>
      </c>
      <c r="B882" s="1068">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c r="A883" s="1068">
        <v>22</v>
      </c>
      <c r="B883" s="1068">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c r="A884" s="1068">
        <v>23</v>
      </c>
      <c r="B884" s="1068">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c r="A885" s="1068">
        <v>24</v>
      </c>
      <c r="B885" s="1068">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c r="A886" s="1068">
        <v>25</v>
      </c>
      <c r="B886" s="1068">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c r="A887" s="1068">
        <v>26</v>
      </c>
      <c r="B887" s="1068">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c r="A888" s="1068">
        <v>27</v>
      </c>
      <c r="B888" s="1068">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c r="A889" s="1068">
        <v>28</v>
      </c>
      <c r="B889" s="1068">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c r="A890" s="1068">
        <v>29</v>
      </c>
      <c r="B890" s="1068">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c r="A891" s="1068">
        <v>30</v>
      </c>
      <c r="B891" s="1068">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c r="A895" s="1068">
        <v>1</v>
      </c>
      <c r="B895" s="1068">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c r="A896" s="1068">
        <v>2</v>
      </c>
      <c r="B896" s="1068">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c r="A897" s="1068">
        <v>3</v>
      </c>
      <c r="B897" s="1068">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c r="A898" s="1068">
        <v>4</v>
      </c>
      <c r="B898" s="1068">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c r="A899" s="1068">
        <v>5</v>
      </c>
      <c r="B899" s="1068">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c r="A900" s="1068">
        <v>6</v>
      </c>
      <c r="B900" s="1068">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c r="A901" s="1068">
        <v>7</v>
      </c>
      <c r="B901" s="1068">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c r="A902" s="1068">
        <v>8</v>
      </c>
      <c r="B902" s="1068">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c r="A903" s="1068">
        <v>9</v>
      </c>
      <c r="B903" s="1068">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c r="A904" s="1068">
        <v>10</v>
      </c>
      <c r="B904" s="1068">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c r="A905" s="1068">
        <v>11</v>
      </c>
      <c r="B905" s="1068">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c r="A906" s="1068">
        <v>12</v>
      </c>
      <c r="B906" s="1068">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c r="A907" s="1068">
        <v>13</v>
      </c>
      <c r="B907" s="1068">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c r="A908" s="1068">
        <v>14</v>
      </c>
      <c r="B908" s="1068">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c r="A909" s="1068">
        <v>15</v>
      </c>
      <c r="B909" s="1068">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c r="A910" s="1068">
        <v>16</v>
      </c>
      <c r="B910" s="1068">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c r="A911" s="1068">
        <v>17</v>
      </c>
      <c r="B911" s="1068">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c r="A912" s="1068">
        <v>18</v>
      </c>
      <c r="B912" s="1068">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c r="A913" s="1068">
        <v>19</v>
      </c>
      <c r="B913" s="1068">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c r="A914" s="1068">
        <v>20</v>
      </c>
      <c r="B914" s="1068">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c r="A915" s="1068">
        <v>21</v>
      </c>
      <c r="B915" s="1068">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c r="A916" s="1068">
        <v>22</v>
      </c>
      <c r="B916" s="1068">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c r="A917" s="1068">
        <v>23</v>
      </c>
      <c r="B917" s="1068">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c r="A918" s="1068">
        <v>24</v>
      </c>
      <c r="B918" s="1068">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c r="A919" s="1068">
        <v>25</v>
      </c>
      <c r="B919" s="1068">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c r="A920" s="1068">
        <v>26</v>
      </c>
      <c r="B920" s="1068">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c r="A921" s="1068">
        <v>27</v>
      </c>
      <c r="B921" s="1068">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c r="A922" s="1068">
        <v>28</v>
      </c>
      <c r="B922" s="1068">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c r="A923" s="1068">
        <v>29</v>
      </c>
      <c r="B923" s="1068">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c r="A924" s="1068">
        <v>30</v>
      </c>
      <c r="B924" s="1068">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c r="A928" s="1068">
        <v>1</v>
      </c>
      <c r="B928" s="1068">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c r="A929" s="1068">
        <v>2</v>
      </c>
      <c r="B929" s="1068">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c r="A930" s="1068">
        <v>3</v>
      </c>
      <c r="B930" s="1068">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c r="A931" s="1068">
        <v>4</v>
      </c>
      <c r="B931" s="1068">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c r="A932" s="1068">
        <v>5</v>
      </c>
      <c r="B932" s="1068">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c r="A933" s="1068">
        <v>6</v>
      </c>
      <c r="B933" s="1068">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c r="A934" s="1068">
        <v>7</v>
      </c>
      <c r="B934" s="1068">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c r="A935" s="1068">
        <v>8</v>
      </c>
      <c r="B935" s="1068">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c r="A936" s="1068">
        <v>9</v>
      </c>
      <c r="B936" s="1068">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c r="A937" s="1068">
        <v>10</v>
      </c>
      <c r="B937" s="1068">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c r="A938" s="1068">
        <v>11</v>
      </c>
      <c r="B938" s="1068">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c r="A939" s="1068">
        <v>12</v>
      </c>
      <c r="B939" s="1068">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c r="A940" s="1068">
        <v>13</v>
      </c>
      <c r="B940" s="1068">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c r="A941" s="1068">
        <v>14</v>
      </c>
      <c r="B941" s="1068">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c r="A942" s="1068">
        <v>15</v>
      </c>
      <c r="B942" s="1068">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c r="A943" s="1068">
        <v>16</v>
      </c>
      <c r="B943" s="1068">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c r="A944" s="1068">
        <v>17</v>
      </c>
      <c r="B944" s="1068">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c r="A945" s="1068">
        <v>18</v>
      </c>
      <c r="B945" s="1068">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c r="A946" s="1068">
        <v>19</v>
      </c>
      <c r="B946" s="1068">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c r="A947" s="1068">
        <v>20</v>
      </c>
      <c r="B947" s="1068">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c r="A948" s="1068">
        <v>21</v>
      </c>
      <c r="B948" s="1068">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c r="A949" s="1068">
        <v>22</v>
      </c>
      <c r="B949" s="1068">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c r="A950" s="1068">
        <v>23</v>
      </c>
      <c r="B950" s="1068">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c r="A951" s="1068">
        <v>24</v>
      </c>
      <c r="B951" s="1068">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c r="A952" s="1068">
        <v>25</v>
      </c>
      <c r="B952" s="1068">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c r="A953" s="1068">
        <v>26</v>
      </c>
      <c r="B953" s="1068">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c r="A954" s="1068">
        <v>27</v>
      </c>
      <c r="B954" s="1068">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c r="A955" s="1068">
        <v>28</v>
      </c>
      <c r="B955" s="1068">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c r="A956" s="1068">
        <v>29</v>
      </c>
      <c r="B956" s="1068">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c r="A957" s="1068">
        <v>30</v>
      </c>
      <c r="B957" s="1068">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c r="A961" s="1068">
        <v>1</v>
      </c>
      <c r="B961" s="1068">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c r="A962" s="1068">
        <v>2</v>
      </c>
      <c r="B962" s="1068">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c r="A963" s="1068">
        <v>3</v>
      </c>
      <c r="B963" s="1068">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c r="A964" s="1068">
        <v>4</v>
      </c>
      <c r="B964" s="1068">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c r="A965" s="1068">
        <v>5</v>
      </c>
      <c r="B965" s="1068">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c r="A966" s="1068">
        <v>6</v>
      </c>
      <c r="B966" s="1068">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c r="A967" s="1068">
        <v>7</v>
      </c>
      <c r="B967" s="1068">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c r="A968" s="1068">
        <v>8</v>
      </c>
      <c r="B968" s="1068">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c r="A969" s="1068">
        <v>9</v>
      </c>
      <c r="B969" s="1068">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c r="A970" s="1068">
        <v>10</v>
      </c>
      <c r="B970" s="1068">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c r="A971" s="1068">
        <v>11</v>
      </c>
      <c r="B971" s="1068">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c r="A972" s="1068">
        <v>12</v>
      </c>
      <c r="B972" s="1068">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c r="A973" s="1068">
        <v>13</v>
      </c>
      <c r="B973" s="1068">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c r="A974" s="1068">
        <v>14</v>
      </c>
      <c r="B974" s="1068">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c r="A975" s="1068">
        <v>15</v>
      </c>
      <c r="B975" s="1068">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c r="A976" s="1068">
        <v>16</v>
      </c>
      <c r="B976" s="1068">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c r="A977" s="1068">
        <v>17</v>
      </c>
      <c r="B977" s="1068">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c r="A978" s="1068">
        <v>18</v>
      </c>
      <c r="B978" s="1068">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c r="A979" s="1068">
        <v>19</v>
      </c>
      <c r="B979" s="1068">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c r="A980" s="1068">
        <v>20</v>
      </c>
      <c r="B980" s="1068">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c r="A981" s="1068">
        <v>21</v>
      </c>
      <c r="B981" s="1068">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c r="A982" s="1068">
        <v>22</v>
      </c>
      <c r="B982" s="1068">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c r="A983" s="1068">
        <v>23</v>
      </c>
      <c r="B983" s="1068">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c r="A984" s="1068">
        <v>24</v>
      </c>
      <c r="B984" s="1068">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c r="A985" s="1068">
        <v>25</v>
      </c>
      <c r="B985" s="1068">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c r="A986" s="1068">
        <v>26</v>
      </c>
      <c r="B986" s="1068">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c r="A987" s="1068">
        <v>27</v>
      </c>
      <c r="B987" s="1068">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c r="A988" s="1068">
        <v>28</v>
      </c>
      <c r="B988" s="1068">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c r="A989" s="1068">
        <v>29</v>
      </c>
      <c r="B989" s="1068">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c r="A990" s="1068">
        <v>30</v>
      </c>
      <c r="B990" s="1068">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c r="A994" s="1068">
        <v>1</v>
      </c>
      <c r="B994" s="1068">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c r="A995" s="1068">
        <v>2</v>
      </c>
      <c r="B995" s="1068">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c r="A996" s="1068">
        <v>3</v>
      </c>
      <c r="B996" s="1068">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c r="A997" s="1068">
        <v>4</v>
      </c>
      <c r="B997" s="1068">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c r="A998" s="1068">
        <v>5</v>
      </c>
      <c r="B998" s="1068">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c r="A999" s="1068">
        <v>6</v>
      </c>
      <c r="B999" s="1068">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c r="A1000" s="1068">
        <v>7</v>
      </c>
      <c r="B1000" s="1068">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c r="A1001" s="1068">
        <v>8</v>
      </c>
      <c r="B1001" s="1068">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c r="A1002" s="1068">
        <v>9</v>
      </c>
      <c r="B1002" s="1068">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c r="A1003" s="1068">
        <v>10</v>
      </c>
      <c r="B1003" s="1068">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c r="A1004" s="1068">
        <v>11</v>
      </c>
      <c r="B1004" s="1068">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c r="A1005" s="1068">
        <v>12</v>
      </c>
      <c r="B1005" s="1068">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c r="A1006" s="1068">
        <v>13</v>
      </c>
      <c r="B1006" s="1068">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c r="A1007" s="1068">
        <v>14</v>
      </c>
      <c r="B1007" s="1068">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c r="A1008" s="1068">
        <v>15</v>
      </c>
      <c r="B1008" s="1068">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c r="A1009" s="1068">
        <v>16</v>
      </c>
      <c r="B1009" s="1068">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c r="A1010" s="1068">
        <v>17</v>
      </c>
      <c r="B1010" s="1068">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c r="A1011" s="1068">
        <v>18</v>
      </c>
      <c r="B1011" s="1068">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c r="A1012" s="1068">
        <v>19</v>
      </c>
      <c r="B1012" s="1068">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c r="A1013" s="1068">
        <v>20</v>
      </c>
      <c r="B1013" s="1068">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c r="A1014" s="1068">
        <v>21</v>
      </c>
      <c r="B1014" s="1068">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c r="A1015" s="1068">
        <v>22</v>
      </c>
      <c r="B1015" s="1068">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c r="A1016" s="1068">
        <v>23</v>
      </c>
      <c r="B1016" s="1068">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c r="A1017" s="1068">
        <v>24</v>
      </c>
      <c r="B1017" s="1068">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c r="A1018" s="1068">
        <v>25</v>
      </c>
      <c r="B1018" s="1068">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c r="A1019" s="1068">
        <v>26</v>
      </c>
      <c r="B1019" s="1068">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c r="A1020" s="1068">
        <v>27</v>
      </c>
      <c r="B1020" s="1068">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c r="A1021" s="1068">
        <v>28</v>
      </c>
      <c r="B1021" s="1068">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c r="A1022" s="1068">
        <v>29</v>
      </c>
      <c r="B1022" s="1068">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c r="A1023" s="1068">
        <v>30</v>
      </c>
      <c r="B1023" s="1068">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c r="A1027" s="1068">
        <v>1</v>
      </c>
      <c r="B1027" s="1068">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c r="A1028" s="1068">
        <v>2</v>
      </c>
      <c r="B1028" s="1068">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c r="A1029" s="1068">
        <v>3</v>
      </c>
      <c r="B1029" s="1068">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c r="A1030" s="1068">
        <v>4</v>
      </c>
      <c r="B1030" s="1068">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c r="A1031" s="1068">
        <v>5</v>
      </c>
      <c r="B1031" s="1068">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c r="A1032" s="1068">
        <v>6</v>
      </c>
      <c r="B1032" s="1068">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c r="A1033" s="1068">
        <v>7</v>
      </c>
      <c r="B1033" s="1068">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c r="A1034" s="1068">
        <v>8</v>
      </c>
      <c r="B1034" s="1068">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c r="A1035" s="1068">
        <v>9</v>
      </c>
      <c r="B1035" s="1068">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c r="A1036" s="1068">
        <v>10</v>
      </c>
      <c r="B1036" s="1068">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c r="A1037" s="1068">
        <v>11</v>
      </c>
      <c r="B1037" s="1068">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c r="A1038" s="1068">
        <v>12</v>
      </c>
      <c r="B1038" s="1068">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c r="A1039" s="1068">
        <v>13</v>
      </c>
      <c r="B1039" s="1068">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c r="A1040" s="1068">
        <v>14</v>
      </c>
      <c r="B1040" s="1068">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c r="A1041" s="1068">
        <v>15</v>
      </c>
      <c r="B1041" s="1068">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c r="A1042" s="1068">
        <v>16</v>
      </c>
      <c r="B1042" s="1068">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c r="A1043" s="1068">
        <v>17</v>
      </c>
      <c r="B1043" s="1068">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c r="A1044" s="1068">
        <v>18</v>
      </c>
      <c r="B1044" s="1068">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c r="A1045" s="1068">
        <v>19</v>
      </c>
      <c r="B1045" s="1068">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c r="A1046" s="1068">
        <v>20</v>
      </c>
      <c r="B1046" s="1068">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c r="A1047" s="1068">
        <v>21</v>
      </c>
      <c r="B1047" s="1068">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c r="A1048" s="1068">
        <v>22</v>
      </c>
      <c r="B1048" s="1068">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c r="A1049" s="1068">
        <v>23</v>
      </c>
      <c r="B1049" s="1068">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c r="A1050" s="1068">
        <v>24</v>
      </c>
      <c r="B1050" s="1068">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c r="A1051" s="1068">
        <v>25</v>
      </c>
      <c r="B1051" s="1068">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c r="A1052" s="1068">
        <v>26</v>
      </c>
      <c r="B1052" s="1068">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c r="A1053" s="1068">
        <v>27</v>
      </c>
      <c r="B1053" s="1068">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c r="A1054" s="1068">
        <v>28</v>
      </c>
      <c r="B1054" s="1068">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c r="A1055" s="1068">
        <v>29</v>
      </c>
      <c r="B1055" s="1068">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c r="A1056" s="1068">
        <v>30</v>
      </c>
      <c r="B1056" s="1068">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c r="A1060" s="1068">
        <v>1</v>
      </c>
      <c r="B1060" s="1068">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c r="A1061" s="1068">
        <v>2</v>
      </c>
      <c r="B1061" s="1068">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c r="A1062" s="1068">
        <v>3</v>
      </c>
      <c r="B1062" s="1068">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c r="A1063" s="1068">
        <v>4</v>
      </c>
      <c r="B1063" s="1068">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c r="A1064" s="1068">
        <v>5</v>
      </c>
      <c r="B1064" s="1068">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c r="A1065" s="1068">
        <v>6</v>
      </c>
      <c r="B1065" s="1068">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c r="A1066" s="1068">
        <v>7</v>
      </c>
      <c r="B1066" s="1068">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c r="A1067" s="1068">
        <v>8</v>
      </c>
      <c r="B1067" s="1068">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c r="A1068" s="1068">
        <v>9</v>
      </c>
      <c r="B1068" s="1068">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c r="A1069" s="1068">
        <v>10</v>
      </c>
      <c r="B1069" s="1068">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c r="A1070" s="1068">
        <v>11</v>
      </c>
      <c r="B1070" s="1068">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c r="A1071" s="1068">
        <v>12</v>
      </c>
      <c r="B1071" s="1068">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c r="A1072" s="1068">
        <v>13</v>
      </c>
      <c r="B1072" s="1068">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c r="A1073" s="1068">
        <v>14</v>
      </c>
      <c r="B1073" s="1068">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c r="A1074" s="1068">
        <v>15</v>
      </c>
      <c r="B1074" s="1068">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c r="A1075" s="1068">
        <v>16</v>
      </c>
      <c r="B1075" s="1068">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c r="A1076" s="1068">
        <v>17</v>
      </c>
      <c r="B1076" s="1068">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c r="A1077" s="1068">
        <v>18</v>
      </c>
      <c r="B1077" s="1068">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c r="A1078" s="1068">
        <v>19</v>
      </c>
      <c r="B1078" s="1068">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c r="A1079" s="1068">
        <v>20</v>
      </c>
      <c r="B1079" s="1068">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c r="A1080" s="1068">
        <v>21</v>
      </c>
      <c r="B1080" s="1068">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c r="A1081" s="1068">
        <v>22</v>
      </c>
      <c r="B1081" s="1068">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c r="A1082" s="1068">
        <v>23</v>
      </c>
      <c r="B1082" s="1068">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c r="A1083" s="1068">
        <v>24</v>
      </c>
      <c r="B1083" s="1068">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c r="A1084" s="1068">
        <v>25</v>
      </c>
      <c r="B1084" s="1068">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c r="A1085" s="1068">
        <v>26</v>
      </c>
      <c r="B1085" s="1068">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c r="A1086" s="1068">
        <v>27</v>
      </c>
      <c r="B1086" s="1068">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c r="A1087" s="1068">
        <v>28</v>
      </c>
      <c r="B1087" s="1068">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c r="A1088" s="1068">
        <v>29</v>
      </c>
      <c r="B1088" s="1068">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c r="A1089" s="1068">
        <v>30</v>
      </c>
      <c r="B1089" s="1068">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c r="A1093" s="1068">
        <v>1</v>
      </c>
      <c r="B1093" s="1068">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c r="A1094" s="1068">
        <v>2</v>
      </c>
      <c r="B1094" s="1068">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c r="A1095" s="1068">
        <v>3</v>
      </c>
      <c r="B1095" s="1068">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c r="A1096" s="1068">
        <v>4</v>
      </c>
      <c r="B1096" s="1068">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c r="A1097" s="1068">
        <v>5</v>
      </c>
      <c r="B1097" s="1068">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c r="A1098" s="1068">
        <v>6</v>
      </c>
      <c r="B1098" s="1068">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c r="A1099" s="1068">
        <v>7</v>
      </c>
      <c r="B1099" s="1068">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c r="A1100" s="1068">
        <v>8</v>
      </c>
      <c r="B1100" s="1068">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c r="A1101" s="1068">
        <v>9</v>
      </c>
      <c r="B1101" s="1068">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c r="A1102" s="1068">
        <v>10</v>
      </c>
      <c r="B1102" s="1068">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c r="A1103" s="1068">
        <v>11</v>
      </c>
      <c r="B1103" s="1068">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c r="A1104" s="1068">
        <v>12</v>
      </c>
      <c r="B1104" s="1068">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c r="A1105" s="1068">
        <v>13</v>
      </c>
      <c r="B1105" s="1068">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c r="A1106" s="1068">
        <v>14</v>
      </c>
      <c r="B1106" s="1068">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c r="A1107" s="1068">
        <v>15</v>
      </c>
      <c r="B1107" s="1068">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c r="A1108" s="1068">
        <v>16</v>
      </c>
      <c r="B1108" s="1068">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c r="A1109" s="1068">
        <v>17</v>
      </c>
      <c r="B1109" s="1068">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c r="A1110" s="1068">
        <v>18</v>
      </c>
      <c r="B1110" s="1068">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c r="A1111" s="1068">
        <v>19</v>
      </c>
      <c r="B1111" s="1068">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c r="A1112" s="1068">
        <v>20</v>
      </c>
      <c r="B1112" s="1068">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c r="A1113" s="1068">
        <v>21</v>
      </c>
      <c r="B1113" s="1068">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c r="A1114" s="1068">
        <v>22</v>
      </c>
      <c r="B1114" s="1068">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c r="A1115" s="1068">
        <v>23</v>
      </c>
      <c r="B1115" s="1068">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c r="A1116" s="1068">
        <v>24</v>
      </c>
      <c r="B1116" s="1068">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c r="A1117" s="1068">
        <v>25</v>
      </c>
      <c r="B1117" s="1068">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c r="A1118" s="1068">
        <v>26</v>
      </c>
      <c r="B1118" s="1068">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c r="A1119" s="1068">
        <v>27</v>
      </c>
      <c r="B1119" s="1068">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c r="A1120" s="1068">
        <v>28</v>
      </c>
      <c r="B1120" s="1068">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c r="A1121" s="1068">
        <v>29</v>
      </c>
      <c r="B1121" s="1068">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c r="A1122" s="1068">
        <v>30</v>
      </c>
      <c r="B1122" s="1068">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c r="A1126" s="1068">
        <v>1</v>
      </c>
      <c r="B1126" s="1068">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c r="A1127" s="1068">
        <v>2</v>
      </c>
      <c r="B1127" s="1068">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c r="A1128" s="1068">
        <v>3</v>
      </c>
      <c r="B1128" s="1068">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c r="A1129" s="1068">
        <v>4</v>
      </c>
      <c r="B1129" s="1068">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c r="A1130" s="1068">
        <v>5</v>
      </c>
      <c r="B1130" s="1068">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c r="A1131" s="1068">
        <v>6</v>
      </c>
      <c r="B1131" s="1068">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c r="A1132" s="1068">
        <v>7</v>
      </c>
      <c r="B1132" s="1068">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c r="A1133" s="1068">
        <v>8</v>
      </c>
      <c r="B1133" s="1068">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c r="A1134" s="1068">
        <v>9</v>
      </c>
      <c r="B1134" s="1068">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c r="A1135" s="1068">
        <v>10</v>
      </c>
      <c r="B1135" s="1068">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c r="A1136" s="1068">
        <v>11</v>
      </c>
      <c r="B1136" s="1068">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c r="A1137" s="1068">
        <v>12</v>
      </c>
      <c r="B1137" s="1068">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c r="A1138" s="1068">
        <v>13</v>
      </c>
      <c r="B1138" s="1068">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c r="A1139" s="1068">
        <v>14</v>
      </c>
      <c r="B1139" s="1068">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c r="A1140" s="1068">
        <v>15</v>
      </c>
      <c r="B1140" s="1068">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c r="A1141" s="1068">
        <v>16</v>
      </c>
      <c r="B1141" s="1068">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c r="A1142" s="1068">
        <v>17</v>
      </c>
      <c r="B1142" s="1068">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c r="A1143" s="1068">
        <v>18</v>
      </c>
      <c r="B1143" s="1068">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c r="A1144" s="1068">
        <v>19</v>
      </c>
      <c r="B1144" s="1068">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c r="A1145" s="1068">
        <v>20</v>
      </c>
      <c r="B1145" s="1068">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c r="A1146" s="1068">
        <v>21</v>
      </c>
      <c r="B1146" s="1068">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c r="A1147" s="1068">
        <v>22</v>
      </c>
      <c r="B1147" s="1068">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c r="A1148" s="1068">
        <v>23</v>
      </c>
      <c r="B1148" s="1068">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c r="A1149" s="1068">
        <v>24</v>
      </c>
      <c r="B1149" s="1068">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c r="A1150" s="1068">
        <v>25</v>
      </c>
      <c r="B1150" s="1068">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c r="A1151" s="1068">
        <v>26</v>
      </c>
      <c r="B1151" s="1068">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c r="A1152" s="1068">
        <v>27</v>
      </c>
      <c r="B1152" s="1068">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c r="A1153" s="1068">
        <v>28</v>
      </c>
      <c r="B1153" s="1068">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c r="A1154" s="1068">
        <v>29</v>
      </c>
      <c r="B1154" s="1068">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c r="A1155" s="1068">
        <v>30</v>
      </c>
      <c r="B1155" s="1068">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c r="A1159" s="1068">
        <v>1</v>
      </c>
      <c r="B1159" s="1068">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c r="A1160" s="1068">
        <v>2</v>
      </c>
      <c r="B1160" s="1068">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c r="A1161" s="1068">
        <v>3</v>
      </c>
      <c r="B1161" s="1068">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c r="A1162" s="1068">
        <v>4</v>
      </c>
      <c r="B1162" s="1068">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c r="A1163" s="1068">
        <v>5</v>
      </c>
      <c r="B1163" s="1068">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c r="A1164" s="1068">
        <v>6</v>
      </c>
      <c r="B1164" s="1068">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c r="A1165" s="1068">
        <v>7</v>
      </c>
      <c r="B1165" s="1068">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c r="A1166" s="1068">
        <v>8</v>
      </c>
      <c r="B1166" s="1068">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c r="A1167" s="1068">
        <v>9</v>
      </c>
      <c r="B1167" s="1068">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c r="A1168" s="1068">
        <v>10</v>
      </c>
      <c r="B1168" s="1068">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c r="A1169" s="1068">
        <v>11</v>
      </c>
      <c r="B1169" s="1068">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c r="A1170" s="1068">
        <v>12</v>
      </c>
      <c r="B1170" s="1068">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c r="A1171" s="1068">
        <v>13</v>
      </c>
      <c r="B1171" s="1068">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c r="A1172" s="1068">
        <v>14</v>
      </c>
      <c r="B1172" s="1068">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c r="A1173" s="1068">
        <v>15</v>
      </c>
      <c r="B1173" s="1068">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c r="A1174" s="1068">
        <v>16</v>
      </c>
      <c r="B1174" s="1068">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c r="A1175" s="1068">
        <v>17</v>
      </c>
      <c r="B1175" s="1068">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c r="A1176" s="1068">
        <v>18</v>
      </c>
      <c r="B1176" s="1068">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c r="A1177" s="1068">
        <v>19</v>
      </c>
      <c r="B1177" s="1068">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c r="A1178" s="1068">
        <v>20</v>
      </c>
      <c r="B1178" s="1068">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c r="A1179" s="1068">
        <v>21</v>
      </c>
      <c r="B1179" s="1068">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c r="A1180" s="1068">
        <v>22</v>
      </c>
      <c r="B1180" s="1068">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c r="A1181" s="1068">
        <v>23</v>
      </c>
      <c r="B1181" s="1068">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c r="A1182" s="1068">
        <v>24</v>
      </c>
      <c r="B1182" s="1068">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c r="A1183" s="1068">
        <v>25</v>
      </c>
      <c r="B1183" s="1068">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c r="A1184" s="1068">
        <v>26</v>
      </c>
      <c r="B1184" s="1068">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c r="A1185" s="1068">
        <v>27</v>
      </c>
      <c r="B1185" s="1068">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c r="A1186" s="1068">
        <v>28</v>
      </c>
      <c r="B1186" s="1068">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c r="A1187" s="1068">
        <v>29</v>
      </c>
      <c r="B1187" s="1068">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c r="A1188" s="1068">
        <v>30</v>
      </c>
      <c r="B1188" s="1068">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c r="A1192" s="1068">
        <v>1</v>
      </c>
      <c r="B1192" s="1068">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c r="A1193" s="1068">
        <v>2</v>
      </c>
      <c r="B1193" s="1068">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c r="A1194" s="1068">
        <v>3</v>
      </c>
      <c r="B1194" s="1068">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c r="A1195" s="1068">
        <v>4</v>
      </c>
      <c r="B1195" s="1068">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c r="A1196" s="1068">
        <v>5</v>
      </c>
      <c r="B1196" s="1068">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c r="A1197" s="1068">
        <v>6</v>
      </c>
      <c r="B1197" s="1068">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c r="A1198" s="1068">
        <v>7</v>
      </c>
      <c r="B1198" s="1068">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c r="A1199" s="1068">
        <v>8</v>
      </c>
      <c r="B1199" s="1068">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c r="A1200" s="1068">
        <v>9</v>
      </c>
      <c r="B1200" s="1068">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c r="A1201" s="1068">
        <v>10</v>
      </c>
      <c r="B1201" s="1068">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c r="A1202" s="1068">
        <v>11</v>
      </c>
      <c r="B1202" s="1068">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c r="A1203" s="1068">
        <v>12</v>
      </c>
      <c r="B1203" s="1068">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c r="A1204" s="1068">
        <v>13</v>
      </c>
      <c r="B1204" s="1068">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c r="A1205" s="1068">
        <v>14</v>
      </c>
      <c r="B1205" s="1068">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c r="A1206" s="1068">
        <v>15</v>
      </c>
      <c r="B1206" s="1068">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c r="A1207" s="1068">
        <v>16</v>
      </c>
      <c r="B1207" s="1068">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c r="A1208" s="1068">
        <v>17</v>
      </c>
      <c r="B1208" s="1068">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c r="A1209" s="1068">
        <v>18</v>
      </c>
      <c r="B1209" s="1068">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c r="A1210" s="1068">
        <v>19</v>
      </c>
      <c r="B1210" s="1068">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c r="A1211" s="1068">
        <v>20</v>
      </c>
      <c r="B1211" s="1068">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c r="A1212" s="1068">
        <v>21</v>
      </c>
      <c r="B1212" s="1068">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c r="A1213" s="1068">
        <v>22</v>
      </c>
      <c r="B1213" s="1068">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c r="A1214" s="1068">
        <v>23</v>
      </c>
      <c r="B1214" s="1068">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c r="A1215" s="1068">
        <v>24</v>
      </c>
      <c r="B1215" s="1068">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c r="A1216" s="1068">
        <v>25</v>
      </c>
      <c r="B1216" s="1068">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c r="A1217" s="1068">
        <v>26</v>
      </c>
      <c r="B1217" s="1068">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c r="A1218" s="1068">
        <v>27</v>
      </c>
      <c r="B1218" s="1068">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c r="A1219" s="1068">
        <v>28</v>
      </c>
      <c r="B1219" s="1068">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c r="A1220" s="1068">
        <v>29</v>
      </c>
      <c r="B1220" s="1068">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c r="A1221" s="1068">
        <v>30</v>
      </c>
      <c r="B1221" s="1068">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c r="A1225" s="1068">
        <v>1</v>
      </c>
      <c r="B1225" s="1068">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c r="A1226" s="1068">
        <v>2</v>
      </c>
      <c r="B1226" s="1068">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c r="A1227" s="1068">
        <v>3</v>
      </c>
      <c r="B1227" s="1068">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c r="A1228" s="1068">
        <v>4</v>
      </c>
      <c r="B1228" s="1068">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c r="A1229" s="1068">
        <v>5</v>
      </c>
      <c r="B1229" s="1068">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c r="A1230" s="1068">
        <v>6</v>
      </c>
      <c r="B1230" s="1068">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c r="A1231" s="1068">
        <v>7</v>
      </c>
      <c r="B1231" s="1068">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c r="A1232" s="1068">
        <v>8</v>
      </c>
      <c r="B1232" s="1068">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c r="A1233" s="1068">
        <v>9</v>
      </c>
      <c r="B1233" s="1068">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c r="A1234" s="1068">
        <v>10</v>
      </c>
      <c r="B1234" s="1068">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c r="A1235" s="1068">
        <v>11</v>
      </c>
      <c r="B1235" s="1068">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c r="A1236" s="1068">
        <v>12</v>
      </c>
      <c r="B1236" s="1068">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c r="A1237" s="1068">
        <v>13</v>
      </c>
      <c r="B1237" s="1068">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c r="A1238" s="1068">
        <v>14</v>
      </c>
      <c r="B1238" s="1068">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c r="A1239" s="1068">
        <v>15</v>
      </c>
      <c r="B1239" s="1068">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c r="A1240" s="1068">
        <v>16</v>
      </c>
      <c r="B1240" s="1068">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c r="A1241" s="1068">
        <v>17</v>
      </c>
      <c r="B1241" s="1068">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c r="A1242" s="1068">
        <v>18</v>
      </c>
      <c r="B1242" s="1068">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c r="A1243" s="1068">
        <v>19</v>
      </c>
      <c r="B1243" s="1068">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c r="A1244" s="1068">
        <v>20</v>
      </c>
      <c r="B1244" s="1068">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c r="A1245" s="1068">
        <v>21</v>
      </c>
      <c r="B1245" s="1068">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c r="A1246" s="1068">
        <v>22</v>
      </c>
      <c r="B1246" s="1068">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c r="A1247" s="1068">
        <v>23</v>
      </c>
      <c r="B1247" s="1068">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c r="A1248" s="1068">
        <v>24</v>
      </c>
      <c r="B1248" s="1068">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c r="A1249" s="1068">
        <v>25</v>
      </c>
      <c r="B1249" s="1068">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c r="A1250" s="1068">
        <v>26</v>
      </c>
      <c r="B1250" s="1068">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c r="A1251" s="1068">
        <v>27</v>
      </c>
      <c r="B1251" s="1068">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c r="A1252" s="1068">
        <v>28</v>
      </c>
      <c r="B1252" s="1068">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c r="A1253" s="1068">
        <v>29</v>
      </c>
      <c r="B1253" s="1068">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c r="A1254" s="1068">
        <v>30</v>
      </c>
      <c r="B1254" s="1068">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c r="A1258" s="1068">
        <v>1</v>
      </c>
      <c r="B1258" s="1068">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c r="A1259" s="1068">
        <v>2</v>
      </c>
      <c r="B1259" s="1068">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c r="A1260" s="1068">
        <v>3</v>
      </c>
      <c r="B1260" s="1068">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c r="A1261" s="1068">
        <v>4</v>
      </c>
      <c r="B1261" s="1068">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c r="A1262" s="1068">
        <v>5</v>
      </c>
      <c r="B1262" s="1068">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c r="A1263" s="1068">
        <v>6</v>
      </c>
      <c r="B1263" s="1068">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c r="A1264" s="1068">
        <v>7</v>
      </c>
      <c r="B1264" s="1068">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c r="A1265" s="1068">
        <v>8</v>
      </c>
      <c r="B1265" s="1068">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c r="A1266" s="1068">
        <v>9</v>
      </c>
      <c r="B1266" s="1068">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c r="A1267" s="1068">
        <v>10</v>
      </c>
      <c r="B1267" s="1068">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c r="A1268" s="1068">
        <v>11</v>
      </c>
      <c r="B1268" s="1068">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c r="A1269" s="1068">
        <v>12</v>
      </c>
      <c r="B1269" s="1068">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c r="A1270" s="1068">
        <v>13</v>
      </c>
      <c r="B1270" s="1068">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c r="A1271" s="1068">
        <v>14</v>
      </c>
      <c r="B1271" s="1068">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c r="A1272" s="1068">
        <v>15</v>
      </c>
      <c r="B1272" s="1068">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c r="A1273" s="1068">
        <v>16</v>
      </c>
      <c r="B1273" s="1068">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c r="A1274" s="1068">
        <v>17</v>
      </c>
      <c r="B1274" s="1068">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c r="A1275" s="1068">
        <v>18</v>
      </c>
      <c r="B1275" s="1068">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c r="A1276" s="1068">
        <v>19</v>
      </c>
      <c r="B1276" s="1068">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c r="A1277" s="1068">
        <v>20</v>
      </c>
      <c r="B1277" s="1068">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c r="A1278" s="1068">
        <v>21</v>
      </c>
      <c r="B1278" s="1068">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c r="A1279" s="1068">
        <v>22</v>
      </c>
      <c r="B1279" s="1068">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c r="A1280" s="1068">
        <v>23</v>
      </c>
      <c r="B1280" s="1068">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c r="A1281" s="1068">
        <v>24</v>
      </c>
      <c r="B1281" s="1068">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c r="A1282" s="1068">
        <v>25</v>
      </c>
      <c r="B1282" s="1068">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c r="A1283" s="1068">
        <v>26</v>
      </c>
      <c r="B1283" s="1068">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c r="A1284" s="1068">
        <v>27</v>
      </c>
      <c r="B1284" s="1068">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c r="A1285" s="1068">
        <v>28</v>
      </c>
      <c r="B1285" s="1068">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c r="A1286" s="1068">
        <v>29</v>
      </c>
      <c r="B1286" s="1068">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c r="A1287" s="1068">
        <v>30</v>
      </c>
      <c r="B1287" s="1068">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c r="A1291" s="1068">
        <v>1</v>
      </c>
      <c r="B1291" s="1068">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c r="A1292" s="1068">
        <v>2</v>
      </c>
      <c r="B1292" s="1068">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c r="A1293" s="1068">
        <v>3</v>
      </c>
      <c r="B1293" s="1068">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c r="A1294" s="1068">
        <v>4</v>
      </c>
      <c r="B1294" s="1068">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c r="A1295" s="1068">
        <v>5</v>
      </c>
      <c r="B1295" s="1068">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c r="A1296" s="1068">
        <v>6</v>
      </c>
      <c r="B1296" s="1068">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c r="A1297" s="1068">
        <v>7</v>
      </c>
      <c r="B1297" s="1068">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c r="A1298" s="1068">
        <v>8</v>
      </c>
      <c r="B1298" s="1068">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c r="A1299" s="1068">
        <v>9</v>
      </c>
      <c r="B1299" s="1068">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c r="A1300" s="1068">
        <v>10</v>
      </c>
      <c r="B1300" s="1068">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c r="A1301" s="1068">
        <v>11</v>
      </c>
      <c r="B1301" s="1068">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c r="A1302" s="1068">
        <v>12</v>
      </c>
      <c r="B1302" s="1068">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c r="A1303" s="1068">
        <v>13</v>
      </c>
      <c r="B1303" s="1068">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c r="A1304" s="1068">
        <v>14</v>
      </c>
      <c r="B1304" s="1068">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c r="A1305" s="1068">
        <v>15</v>
      </c>
      <c r="B1305" s="1068">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c r="A1306" s="1068">
        <v>16</v>
      </c>
      <c r="B1306" s="1068">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c r="A1307" s="1068">
        <v>17</v>
      </c>
      <c r="B1307" s="1068">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c r="A1308" s="1068">
        <v>18</v>
      </c>
      <c r="B1308" s="1068">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c r="A1309" s="1068">
        <v>19</v>
      </c>
      <c r="B1309" s="1068">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c r="A1310" s="1068">
        <v>20</v>
      </c>
      <c r="B1310" s="1068">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c r="A1311" s="1068">
        <v>21</v>
      </c>
      <c r="B1311" s="1068">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c r="A1312" s="1068">
        <v>22</v>
      </c>
      <c r="B1312" s="1068">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c r="A1313" s="1068">
        <v>23</v>
      </c>
      <c r="B1313" s="1068">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c r="A1314" s="1068">
        <v>24</v>
      </c>
      <c r="B1314" s="1068">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c r="A1315" s="1068">
        <v>25</v>
      </c>
      <c r="B1315" s="1068">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c r="A1316" s="1068">
        <v>26</v>
      </c>
      <c r="B1316" s="1068">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c r="A1317" s="1068">
        <v>27</v>
      </c>
      <c r="B1317" s="1068">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c r="A1318" s="1068">
        <v>28</v>
      </c>
      <c r="B1318" s="1068">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c r="A1319" s="1068">
        <v>29</v>
      </c>
      <c r="B1319" s="1068">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c r="A1320" s="1068">
        <v>30</v>
      </c>
      <c r="B1320" s="1068">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2019-05-24T07:25:18Z</cp:lastPrinted>
  <dcterms:created xsi:type="dcterms:W3CDTF">2012-03-13T00:50:25Z</dcterms:created>
  <dcterms:modified xsi:type="dcterms:W3CDTF">2019-07-09T00:02:58Z</dcterms:modified>
</cp:coreProperties>
</file>