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7ABC1285-C1EE-49D0-9654-51A12341CF45}" xr6:coauthVersionLast="36" xr6:coauthVersionMax="36" xr10:uidLastSave="{00000000-0000-0000-0000-000000000000}"/>
  <bookViews>
    <workbookView xWindow="19275"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<sst xmlns="http://schemas.openxmlformats.org/spreadsheetml/2006/main" count="2891" uniqueCount="646">
  <si>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</si>
  <si>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</si>
  <si>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</si>
  <si>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</si>
  <si>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</si>
  <si>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</si>
  <si>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</si>
  <si>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</si>
  <si>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</si>
  <si>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</si>
  <si>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</si>
  <si>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</si>
  <si>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</si>
  <si>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</si>
  <si>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</si>
  <si>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</si>
  <si>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</si>
  <si>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</si>
  <si>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</si>
  <si>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</si>
  <si>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</si>
  <si>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</si>
  <si>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</si>
  <si>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</si>
  <si>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</si>
  <si>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</si>
  <si>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</si>
  <si>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</si>
  <si>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</si>
  <si>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</si>
  <si>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</si>
  <si>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</si>
  <si>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</si>
  <si>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</si>
  <si>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</si>
  <si>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</si>
  <si>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</si>
  <si>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</si>
  <si>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</si>
  <si>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</si>
  <si>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</si>
  <si>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</si>
  <si>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</si>
  <si>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</si>
  <si>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</si>
  <si>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</si>
  <si>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</si>
  <si>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</si>
  <si>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</si>
  <si>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</si>
  <si>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</si>
  <si>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</si>
  <si>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</si>
  <si>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</si>
  <si>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</si>
  <si>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</si>
  <si>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</si>
  <si>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</si>
  <si>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</si>
  <si>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</si>
  <si>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</si>
  <si>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</si>
  <si>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</si>
  <si>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</si>
  <si>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</si>
  <si>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</si>
  <si>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</si>
  <si>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</si>
  <si>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</si>
  <si>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</si>
  <si>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</si>
  <si>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</si>
  <si>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</si>
  <si>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</si>
  <si>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</si>
  <si>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</si>
  <si>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</si>
  <si>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</si>
  <si>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</si>
  <si>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</si>
  <si>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</si>
  <si>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</si>
  <si>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</si>
  <si>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</si>
  <si>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</si>
  <si>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</si>
  <si>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</si>
  <si>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</si>
  <si>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</si>
  <si>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</si>
  <si>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</si>
  <si>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</si>
  <si>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</si>
  <si>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</si>
  <si>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</si>
  <si>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</si>
  <si>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</si>
  <si>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</si>
  <si>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</si>
  <si>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</si>
  <si>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</si>
  <si>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</si>
  <si>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</si>
  <si>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</si>
  <si>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</si>
  <si>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</si>
  <si>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</si>
  <si>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</si>
  <si>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</si>
  <si>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</si>
  <si>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</si>
  <si>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</si>
  <si>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</si>
  <si>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</si>
  <si>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</si>
  <si>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</si>
  <si>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</si>
  <si>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</si>
  <si>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</si>
  <si>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</si>
  <si>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</si>
  <si>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</si>
  <si>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</si>
  <si>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</si>
  <si>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</si>
  <si>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</si>
  <si>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</si>
  <si>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</si>
  <si>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</si>
  <si>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</si>
  <si>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</si>
  <si>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</si>
  <si>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</si>
  <si>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</si>
  <si>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</si>
  <si>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</si>
  <si>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</si>
  <si>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</si>
  <si>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</si>
  <si>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</si>
  <si>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</si>
  <si>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</si>
  <si>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</si>
  <si>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</si>
  <si>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</si>
  <si>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</si>
  <si>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</si>
  <si>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</si>
  <si>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</si>
  <si>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</si>
  <si>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</si>
  <si>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</si>
  <si>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</si>
  <si>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</si>
  <si>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</si>
  <si>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</si>
  <si>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</si>
  <si>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</si>
  <si>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</si>
  <si>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</si>
  <si>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</si>
  <si>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</si>
  <si>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</si>
  <si>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</si>
  <si>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</si>
  <si>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</si>
  <si>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</si>
  <si>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</si>
  <si>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</si>
  <si>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</si>
  <si>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</si>
  <si>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</si>
  <si>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</si>
  <si>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</si>
  <si>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</si>
  <si>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</si>
  <si>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</si>
  <si>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</si>
  <si>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</si>
  <si>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</si>
  <si>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</si>
  <si>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</si>
  <si>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</si>
  <si>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</si>
  <si>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</si>
  <si>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</si>
  <si>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</si>
  <si>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</si>
  <si>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</si>
  <si>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</si>
  <si>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</si>
  <si>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</si>
  <si>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</si>
  <si>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</si>
  <si>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</si>
  <si>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</si>
  <si>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</si>
  <si>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</si>
  <si>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</si>
  <si>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</si>
  <si>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</si>
  <si>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</si>
  <si>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</si>
  <si>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</si>
  <si>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</si>
  <si>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</si>
  <si>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</si>
  <si>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</si>
  <si>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</si>
  <si>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</si>
  <si>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</si>
  <si>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</si>
  <si>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</si>
  <si>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</si>
  <si>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</si>
  <si>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</si>
  <si>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</si>
  <si>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</si>
  <si>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</si>
  <si>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</si>
  <si>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</si>
  <si>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</si>
  <si>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</si>
  <si>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</si>
  <si>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</si>
  <si>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</si>
  <si>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</si>
  <si>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</si>
  <si>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</si>
  <si>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</si>
  <si>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</si>
  <si>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</si>
  <si>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</si>
  <si>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</si>
  <si>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</si>
  <si>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</si>
  <si>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</si>
  <si>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</si>
  <si>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</si>
  <si>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</si>
  <si>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</si>
  <si>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</si>
  <si>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</si>
  <si>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</si>
  <si>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</si>
  <si>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</si>
  <si>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</si>
  <si>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</si>
  <si>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</si>
  <si>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</si>
  <si>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</si>
  <si>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</si>
  <si>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</si>
  <si>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</si>
  <si>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</si>
  <si>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</si>
  <si>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</si>
  <si>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</si>
  <si>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</si>
  <si>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</si>
  <si>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</si>
  <si>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</si>
  <si>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</si>
  <si>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</si>
  <si>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</si>
  <si>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</si>
  <si>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</si>
  <si>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</si>
  <si>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</si>
  <si>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</si>
  <si>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</si>
  <si>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</si>
  <si>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</si>
  <si>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</si>
  <si>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</si>
  <si>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</si>
  <si>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</si>
  <si>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</si>
  <si>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</si>
  <si>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</si>
  <si>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</si>
  <si>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</si>
  <si>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</si>
  <si>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</si>
  <si>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</si>
  <si>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</si>
  <si>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</si>
  <si>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</si>
  <si>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</si>
  <si>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</si>
  <si>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</si>
  <si>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</si>
  <si>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</si>
  <si>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</si>
  <si>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</si>
  <si>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</si>
  <si>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</si>
  <si>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</si>
  <si>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</si>
  <si>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</si>
  <si>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</si>
  <si>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</si>
  <si>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</si>
  <si>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</si>
  <si>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</si>
  <si>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</si>
  <si>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</si>
  <si>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</si>
  <si>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</si>
  <si>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</si>
  <si>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</si>
  <si>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</si>
  <si>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</si>
  <si>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</si>
  <si>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</si>
  <si>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</si>
  <si>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</si>
  <si>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</si>
  <si>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</si>
  <si>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</si>
  <si>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</si>
  <si>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</si>
  <si>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</si>
  <si>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</si>
  <si>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</si>
  <si>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</si>
  <si>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</si>
  <si>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</si>
  <si>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</si>
  <si>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</si>
  <si>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</si>
  <si>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</si>
  <si>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</si>
  <si>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</si>
  <si>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</si>
  <si>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</si>
  <si>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</si>
  <si>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</si>
  <si>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</si>
  <si>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</si>
  <si>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</si>
  <si>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</si>
  <si>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</si>
  <si>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</si>
  <si>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</si>
  <si>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</si>
  <si>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</si>
  <si>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</si>
  <si>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</si>
  <si>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</si>
  <si>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</si>
  <si>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</si>
  <si>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</si>
  <si>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</si>
  <si>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</si>
  <si>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</si>
  <si>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</si>
  <si>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</si>
  <si>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</si>
  <si>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</si>
  <si>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</si>
  <si>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</si>
  <si>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</si>
  <si>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</si>
  <si>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</si>
  <si>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</si>
  <si>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</si>
  <si>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</si>
  <si>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</si>
  <si>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</si>
  <si>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</si>
  <si>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</si>
  <si>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</si>
  <si>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</si>
  <si>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</si>
  <si>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</si>
  <si>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</si>
  <si>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</si>
  <si>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</si>
  <si>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</si>
  <si>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</si>
  <si>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</si>
  <si>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</si>
  <si>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</si>
  <si>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</si>
  <si>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</si>
  <si>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</si>
  <si>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</si>
  <si>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</si>
  <si>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</si>
  <si>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</si>
  <si>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</si>
  <si>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</si>
  <si>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</si>
  <si>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</si>
  <si>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</si>
  <si>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</si>
  <si>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</si>
  <si>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</si>
  <si>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</si>
  <si>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</si>
  <si>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</si>
  <si>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</si>
  <si>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</si>
  <si>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</si>
  <si>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</si>
  <si>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</si>
  <si>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</si>
  <si>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</si>
  <si>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</si>
  <si>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</si>
  <si>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</si>
  <si>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</si>
  <si>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</si>
  <si>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</si>
  <si>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</si>
  <si>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</si>
  <si>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</si>
  <si>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</si>
  <si>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</si>
  <si>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</si>
  <si>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</si>
  <si>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</si>
  <si>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</si>
  <si>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</si>
  <si>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</si>
  <si>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</si>
  <si>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</si>
  <si>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</si>
  <si>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</si>
  <si>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</si>
  <si>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</si>
  <si>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</si>
  <si>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</si>
  <si>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</si>
  <si>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</si>
  <si>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</si>
  <si>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</si>
  <si>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</si>
  <si>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</si>
  <si>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</si>
  <si>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</si>
  <si>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</si>
  <si>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</si>
  <si>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</si>
  <si>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</si>
  <si>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</si>
  <si>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</si>
  <si>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</si>
  <si>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</si>
  <si>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</si>
  <si>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</si>
  <si>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</si>
  <si>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</si>
  <si>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</si>
  <si>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</si>
  <si>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</si>
  <si>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</si>
  <si>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</si>
  <si>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</si>
  <si>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</si>
  <si>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</si>
  <si>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</si>
  <si>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</si>
  <si>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</si>
  <si>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</si>
  <si>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</si>
  <si>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</si>
  <si>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</si>
  <si>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</si>
  <si>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</si>
  <si>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</si>
  <si>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</si>
  <si>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</si>
  <si>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</si>
  <si>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</si>
  <si>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</si>
  <si>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</si>
  <si>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</si>
  <si>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</si>
  <si>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</si>
  <si>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</si>
  <si>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</si>
  <si>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</si>
  <si>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</si>
  <si>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</si>
  <si>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</si>
  <si>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</si>
  <si>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</si>
  <si>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</si>
  <si>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</si>
  <si>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</si>
  <si>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</si>
  <si>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</si>
  <si>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</si>
  <si>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</si>
  <si>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</si>
  <si>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</si>
  <si>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</si>
  <si>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</si>
  <si>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</si>
  <si>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</si>
  <si>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</si>
  <si>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</si>
  <si>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</si>
  <si>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</si>
  <si>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</si>
  <si>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</si>
  <si>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</si>
  <si>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</si>
  <si>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</si>
  <si>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</si>
  <si>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</si>
  <si>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</si>
  <si>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</si>
  <si>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</si>
  <si>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</si>
  <si>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</si>
  <si>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</si>
  <si>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</si>
  <si>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</si>
  <si>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</si>
  <si>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</si>
  <si>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</si>
  <si>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</si>
  <si>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</si>
  <si>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</si>
  <si>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</si>
  <si>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</si>
  <si>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</si>
  <si>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</si>
  <si>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</si>
  <si>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</si>
  <si>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</si>
  <si>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</si>
  <si>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</si>
  <si>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</si>
  <si>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</si>
  <si>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</si>
  <si>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</si>
  <si>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</si>
  <si>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</si>
  <si>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</si>
  <si>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</si>
  <si>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</si>
  <si>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</si>
  <si>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</si>
  <si>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</si>
  <si>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</si>
  <si>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</si>
  <si>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</si>
  <si>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</si>
  <si>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</si>
  <si>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</si>
  <si>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</si>
  <si>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</si>
  <si>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</si>
  <si>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</si>
  <si>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</si>
  <si>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</si>
  <si>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</si>
  <si>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</si>
  <si>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</si>
  <si>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</si>
  <si>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</si>
  <si>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</si>
  <si>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</si>
  <si>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</si>
  <si>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</si>
  <si>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</si>
  <si>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</si>
  <si>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</si>
  <si>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</si>
  <si>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文部科学省</t>
    <phoneticPr fontId="5"/>
  </si>
  <si>
    <t>昭和３２年度</t>
  </si>
  <si>
    <t>終了予定なし</t>
  </si>
  <si>
    <t>・第2期教育振興基本計画（平成25年6月14日閣議決定）</t>
  </si>
  <si>
    <t>私立の特別支援学校及び小・中学校の特別支援学級において教育上必要となる設備等の整備に要する経費について補助することで私立学校における特別支援教育の教育環境の整備を図るものである。</t>
  </si>
  <si>
    <t>学校教育設備整備費等補助金</t>
  </si>
  <si>
    <t>私立特別支援学校における設備整備が実施されること</t>
  </si>
  <si>
    <t>私立特別支援学校の設備整備が国庫補助申請事業計画どおりに実施された割合</t>
  </si>
  <si>
    <t>過去の実施実績を踏まえ設定</t>
  </si>
  <si>
    <t>特別支援教育設備整備費補助の交付決定件数</t>
  </si>
  <si>
    <t>件</t>
  </si>
  <si>
    <t>事業費／実施学校数　　　　　　　　　　　　　　</t>
    <phoneticPr fontId="5"/>
  </si>
  <si>
    <t>百万円</t>
  </si>
  <si>
    <t>　　/</t>
    <phoneticPr fontId="5"/>
  </si>
  <si>
    <t>4百万円／2校</t>
  </si>
  <si>
    <t>／　</t>
    <phoneticPr fontId="5"/>
  </si>
  <si>
    <t>／　　　　　　　　　　　　　　</t>
    <phoneticPr fontId="5"/>
  </si>
  <si>
    <t>／　　　　　　　　　　　　　　</t>
    <phoneticPr fontId="5"/>
  </si>
  <si>
    <t>幼・小・中・高等学校等において、個別の教育支援計画の作成を必要とする児童等のうち、実際に個別の教育支援計画が作成されている児童等の割合
（幼・小・中・高等学校等において、個別の教育支援計画の作成を必要とする児童等／実際に個別の指導計画が作成されている児童等）</t>
  </si>
  <si>
    <t>本事業で教育上必要となる設備等の整備に要する経費について補助することにより、障害のある幼児児童生徒一人一人の就学の機会を確保し、上位施策である一人一人のニーズに応じた特別支援教育の推進に資する。</t>
  </si>
  <si>
    <t>-</t>
    <phoneticPr fontId="5"/>
  </si>
  <si>
    <t>-</t>
    <phoneticPr fontId="5"/>
  </si>
  <si>
    <t>-</t>
    <phoneticPr fontId="5"/>
  </si>
  <si>
    <t>-</t>
    <phoneticPr fontId="5"/>
  </si>
  <si>
    <t>-</t>
    <phoneticPr fontId="5"/>
  </si>
  <si>
    <t>-</t>
    <phoneticPr fontId="5"/>
  </si>
  <si>
    <t>　私立の特別支援学校及び小・中学校の特別支援学級における教育環境の整備を図ることを目的としており、国民や社会のニーズを反映している。</t>
  </si>
  <si>
    <t>　私立の特別支援学校及び小・中学校の特別支援学級において、児童生徒の障害の状況に応じた適切な教育を実施するに当たり、特別に必要となる設備の整備に要する経費について補助するものであり、国が特別支援教育を推進していく上で必要な経費である。</t>
  </si>
  <si>
    <t>施策の達成目標である「障害のある子供一人一人の教育的ニーズを把握し適切な支援を行う」ために必要な事業である。</t>
  </si>
  <si>
    <t>－</t>
  </si>
  <si>
    <t>　補助率は１／２としており、事業主体である学校法人と妥当な負担関係としている。</t>
  </si>
  <si>
    <t>事業経費の内容を厳正に審査しており、妥当である。</t>
  </si>
  <si>
    <t>補助金の交付決定及び額の確定に当たっては、事業経費の費目・使途の内容を厳正に審査しており、必要なものは限定されている。</t>
  </si>
  <si>
    <t>事業経費の費目・使途の内容を厳正に審査するなど、その必要性について適切にチェックを行い、予算の範囲において補助している。</t>
  </si>
  <si>
    <t>　補助交付申請事業者に対し、国庫補助をもれなく実施しており、成果実績は成果目標に見合ったものになっている。</t>
  </si>
  <si>
    <t>　交付対象学校はほぼ見込みと同程度であり、活動実績は見込みに見合ったものになっている。</t>
  </si>
  <si>
    <t>　補助事業を実施することにより、私立の特別支援学校及び小・中学校の特別支援学級において、児童生徒のニーズを踏まえて特別に必要となる設備整備の推進が図られていることから、実効性の高い事業となっており、整備された施設は十分に活用されている。</t>
  </si>
  <si>
    <t>147</t>
  </si>
  <si>
    <t>122</t>
  </si>
  <si>
    <t>127</t>
  </si>
  <si>
    <t>120</t>
  </si>
  <si>
    <t>123</t>
  </si>
  <si>
    <t>118</t>
  </si>
  <si>
    <t>115</t>
  </si>
  <si>
    <t>○</t>
  </si>
  <si>
    <t>2　確かな学力の向上、豊かな心と健やかな体の育成と信頼される学校づくり</t>
    <phoneticPr fontId="5"/>
  </si>
  <si>
    <t>2-8 一人一人のニーズに応じた特別支援教育の推進</t>
    <phoneticPr fontId="5"/>
  </si>
  <si>
    <t>特別支援教育設備整備費等補助</t>
    <phoneticPr fontId="5"/>
  </si>
  <si>
    <t>初等中等教育局</t>
    <phoneticPr fontId="5"/>
  </si>
  <si>
    <t>特別支援教育課</t>
    <phoneticPr fontId="5"/>
  </si>
  <si>
    <t>特別支援教育課長
俵　幸嗣</t>
    <rPh sb="9" eb="10">
      <t>タワラ</t>
    </rPh>
    <rPh sb="11" eb="12">
      <t>シアワ</t>
    </rPh>
    <rPh sb="12" eb="13">
      <t>ツグ</t>
    </rPh>
    <phoneticPr fontId="5"/>
  </si>
  <si>
    <t>件</t>
    <phoneticPr fontId="5"/>
  </si>
  <si>
    <t>4百万円／2校</t>
    <phoneticPr fontId="5"/>
  </si>
  <si>
    <t>7百万円
／3校</t>
    <phoneticPr fontId="5"/>
  </si>
  <si>
    <t>4百万円/2校</t>
    <rPh sb="1" eb="4">
      <t>ヒャクマンエン</t>
    </rPh>
    <rPh sb="6" eb="7">
      <t>コウ</t>
    </rPh>
    <phoneticPr fontId="5"/>
  </si>
  <si>
    <t>無</t>
  </si>
  <si>
    <t>‐</t>
  </si>
  <si>
    <t>補助金</t>
    <rPh sb="0" eb="3">
      <t>ホジョキン</t>
    </rPh>
    <phoneticPr fontId="5"/>
  </si>
  <si>
    <t>学校教育設備整備費等補助金の支出</t>
    <phoneticPr fontId="5"/>
  </si>
  <si>
    <t>特別支援教育設備</t>
    <phoneticPr fontId="5"/>
  </si>
  <si>
    <t>設備整備費</t>
    <phoneticPr fontId="5"/>
  </si>
  <si>
    <t>A.三重県</t>
    <rPh sb="2" eb="5">
      <t>ミエケン</t>
    </rPh>
    <phoneticPr fontId="5"/>
  </si>
  <si>
    <t>B.学校法人特別支援学校聖母の家学園</t>
    <rPh sb="2" eb="4">
      <t>ガッコウ</t>
    </rPh>
    <rPh sb="4" eb="6">
      <t>ホウジン</t>
    </rPh>
    <rPh sb="6" eb="8">
      <t>トクベツ</t>
    </rPh>
    <rPh sb="8" eb="10">
      <t>シエン</t>
    </rPh>
    <rPh sb="10" eb="12">
      <t>ガッコウ</t>
    </rPh>
    <rPh sb="12" eb="14">
      <t>セイボ</t>
    </rPh>
    <rPh sb="15" eb="16">
      <t>イエ</t>
    </rPh>
    <rPh sb="16" eb="18">
      <t>ガクエン</t>
    </rPh>
    <phoneticPr fontId="5"/>
  </si>
  <si>
    <t>三重県</t>
    <rPh sb="0" eb="3">
      <t>ミエケン</t>
    </rPh>
    <phoneticPr fontId="5"/>
  </si>
  <si>
    <t>東京都</t>
    <rPh sb="0" eb="2">
      <t>トウキョウ</t>
    </rPh>
    <rPh sb="2" eb="3">
      <t>ト</t>
    </rPh>
    <phoneticPr fontId="5"/>
  </si>
  <si>
    <t>障害に状況に応じた適切な教育を実践するにあたり、特別に必要となる設備の整備</t>
    <phoneticPr fontId="5"/>
  </si>
  <si>
    <t>学校法人特別支援学校聖母の家学園</t>
    <phoneticPr fontId="5"/>
  </si>
  <si>
    <t>学校法人旭出学園</t>
    <phoneticPr fontId="5"/>
  </si>
  <si>
    <t>補助金等交付</t>
  </si>
  <si>
    <t>-</t>
    <phoneticPr fontId="5"/>
  </si>
  <si>
    <t>Ⅰ．特別支援教育設備整備事業
　　　障害状況に応じた適切な教育を実施するにあたり、特別に必要となる設備整備に要する経費
Ⅱ．最新の情報機器等整備事業
　　　障害のある児童生徒の情報教育において、視覚障害児・肢体不自由児・知的障害児など障害の種類や程度に応じた特別な情報機器の整備に要する経費
Ⅲ．学校安全設備整備事業
　　　学校における突発的な事件・事故に対応するため、特別支援学校等において、障害による種々の困難に特別に配慮した安全管理に必要な設備整備に要する経費
　　　（補助率……１／２）</t>
    <phoneticPr fontId="5"/>
  </si>
  <si>
    <t>　本事業は、事業者より提出された事業計画書や実績報告書等により審査を行い、支出の適正性、使途の確認、必要に応じた証拠書類の提出や電話等での確認により、状況把握を行っており、適切に実施がなされている。</t>
    <phoneticPr fontId="5"/>
  </si>
  <si>
    <t>　引き続き、適切に事業を実施するため、事業者より提出される事業計画書や実績報告書等により審査を行い、支出の適正性、使途の確認、必要に応じて電話等での確認により、状況把握を行う。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</si>
</sst>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134</xdr:row>
      <xdr:rowOff>0</xdr:rowOff>
    </xdr:from>
    <xdr:to>
      <xdr:col>49</xdr:col>
      <xdr:colOff>251279</xdr:colOff>
      <xdr:row>186</xdr:row>
      <xdr:rowOff>51708</xdr:rowOff>
    </xdr:to>
    <xdr:sp macro="" textlink="">
      <xdr:nvSpPr>
        <xdr:cNvPr id="3" name="テキスト ボックス 2">
          <a:extLst>
            <a:ext uri="{FF2B5EF4-FFF2-40B4-BE49-F238E27FC236}">
              <a16:creationId xmlns:a16="http://schemas.microsoft.com/office/drawing/2014/main" id="{83B6A888-DFD9-4AFC-998D-22E588112723}"/>
            </a:ext>
          </a:extLst>
        </xdr:cNvPr>
        <xdr:cNvSpPr txBox="1"/>
      </xdr:nvSpPr>
      <xdr:spPr>
        <a:xfrm>
          <a:off x="9388929" y="18056679"/>
          <a:ext cx="86360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おおむね</a:t>
          </a:r>
          <a:endParaRPr kumimoji="1" lang="en-US" altLang="ja-JP" sz="1100"/>
        </a:p>
        <a:p>
          <a:r>
            <a:rPr kumimoji="1" lang="en-US" altLang="ja-JP" sz="1100"/>
            <a:t>100</a:t>
          </a:r>
          <a:r>
            <a:rPr kumimoji="1" lang="ja-JP" altLang="en-US" sz="1100"/>
            <a:t>％</a:t>
          </a:r>
        </a:p>
      </xdr:txBody>
    </xdr:sp>
    <xdr:clientData/>
  </xdr:twoCellAnchor>
  <xdr:twoCellAnchor>
    <xdr:from>
      <xdr:col>38</xdr:col>
      <xdr:colOff>0</xdr:colOff>
      <xdr:row>133</xdr:row>
      <xdr:rowOff>0</xdr:rowOff>
    </xdr:from>
    <xdr:to>
      <xdr:col>42</xdr:col>
      <xdr:colOff>47171</xdr:colOff>
      <xdr:row>134</xdr:row>
      <xdr:rowOff>51707</xdr:rowOff>
    </xdr:to>
    <xdr:sp macro="" textlink="">
      <xdr:nvSpPr>
        <xdr:cNvPr id="4" name="テキスト ボックス 3">
          <a:extLst>
            <a:ext uri="{FF2B5EF4-FFF2-40B4-BE49-F238E27FC236}">
              <a16:creationId xmlns:a16="http://schemas.microsoft.com/office/drawing/2014/main" id="{9FE5099E-5786-436D-B1FE-AB2D4F215754}"/>
            </a:ext>
          </a:extLst>
        </xdr:cNvPr>
        <xdr:cNvSpPr txBox="1"/>
      </xdr:nvSpPr>
      <xdr:spPr>
        <a:xfrm>
          <a:off x="7756071" y="17308286"/>
          <a:ext cx="86360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公表待ち</a:t>
          </a:r>
        </a:p>
      </xdr:txBody>
    </xdr:sp>
    <xdr:clientData/>
  </xdr:twoCellAnchor>
  <xdr:twoCellAnchor editAs="oneCell">
    <xdr:from>
      <xdr:col>17</xdr:col>
      <xdr:colOff>95620</xdr:colOff>
      <xdr:row>741</xdr:row>
      <xdr:rowOff>60613</xdr:rowOff>
    </xdr:from>
    <xdr:to>
      <xdr:col>35</xdr:col>
      <xdr:colOff>99423</xdr:colOff>
      <xdr:row>744</xdr:row>
      <xdr:rowOff>338233</xdr:rowOff>
    </xdr:to>
    <xdr:sp macro="" textlink="">
      <xdr:nvSpPr>
        <xdr:cNvPr id="5" name="Rectangle 1">
          <a:extLst>
            <a:ext uri="{FF2B5EF4-FFF2-40B4-BE49-F238E27FC236}">
              <a16:creationId xmlns:a16="http://schemas.microsoft.com/office/drawing/2014/main" id="{DE40C2C8-6F60-4D9D-9756-959D6637564E}"/>
            </a:ext>
          </a:extLst>
        </xdr:cNvPr>
        <xdr:cNvSpPr>
          <a:spLocks noChangeArrowheads="1"/>
        </xdr:cNvSpPr>
      </xdr:nvSpPr>
      <xdr:spPr bwMode="auto">
        <a:xfrm>
          <a:off x="3628529" y="42472840"/>
          <a:ext cx="3744530" cy="1316712"/>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53640926-AAD7-44D8-BBD7-CCE9431645EC}">
            <a14:shadowObscured xmlns:a14="http://schemas.microsoft.com/office/drawing/2010/main" val="1"/>
          </a:ext>
        </a:extLst>
      </xdr:spPr>
      <xdr:txBody>
        <a:bodyPr vertOverflow="clip" wrap="square" lIns="27432" tIns="18288" rIns="27432" bIns="18288" anchor="ctr" upright="1"/>
        <a:lstStyle/>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oneCell">
    <xdr:from>
      <xdr:col>18</xdr:col>
      <xdr:colOff>84404</xdr:colOff>
      <xdr:row>745</xdr:row>
      <xdr:rowOff>251111</xdr:rowOff>
    </xdr:from>
    <xdr:to>
      <xdr:col>35</xdr:col>
      <xdr:colOff>6516</xdr:colOff>
      <xdr:row>747</xdr:row>
      <xdr:rowOff>339380</xdr:rowOff>
    </xdr:to>
    <xdr:sp macro="" textlink="">
      <xdr:nvSpPr>
        <xdr:cNvPr id="6" name="Rectangle 3">
          <a:extLst>
            <a:ext uri="{FF2B5EF4-FFF2-40B4-BE49-F238E27FC236}">
              <a16:creationId xmlns:a16="http://schemas.microsoft.com/office/drawing/2014/main" id="{0F575F70-EED2-4BC0-B83C-ADADF9C6FB50}"/>
            </a:ext>
          </a:extLst>
        </xdr:cNvPr>
        <xdr:cNvSpPr>
          <a:spLocks noChangeArrowheads="1"/>
        </xdr:cNvSpPr>
      </xdr:nvSpPr>
      <xdr:spPr bwMode="auto">
        <a:xfrm>
          <a:off x="3825131" y="44048793"/>
          <a:ext cx="3455021" cy="78099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私立特別支援学校等の設置者が特別支援教育の設備を整備するために要する経費を補助</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oneCell">
    <xdr:from>
      <xdr:col>26</xdr:col>
      <xdr:colOff>118036</xdr:colOff>
      <xdr:row>748</xdr:row>
      <xdr:rowOff>60613</xdr:rowOff>
    </xdr:from>
    <xdr:to>
      <xdr:col>26</xdr:col>
      <xdr:colOff>118036</xdr:colOff>
      <xdr:row>750</xdr:row>
      <xdr:rowOff>218192</xdr:rowOff>
    </xdr:to>
    <xdr:sp macro="" textlink="">
      <xdr:nvSpPr>
        <xdr:cNvPr id="7" name="Line 2">
          <a:extLst>
            <a:ext uri="{FF2B5EF4-FFF2-40B4-BE49-F238E27FC236}">
              <a16:creationId xmlns:a16="http://schemas.microsoft.com/office/drawing/2014/main" id="{F2E1CF6B-28CA-49D9-86D4-CD834AA8E1E3}"/>
            </a:ext>
          </a:extLst>
        </xdr:cNvPr>
        <xdr:cNvSpPr>
          <a:spLocks noChangeShapeType="1"/>
        </xdr:cNvSpPr>
      </xdr:nvSpPr>
      <xdr:spPr bwMode="auto">
        <a:xfrm flipH="1">
          <a:off x="5521309" y="44897386"/>
          <a:ext cx="0" cy="850306"/>
        </a:xfrm>
        <a:prstGeom prst="line">
          <a:avLst/>
        </a:prstGeom>
        <a:noFill/>
        <a:ln w="317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21</xdr:col>
      <xdr:colOff>95625</xdr:colOff>
      <xdr:row>748</xdr:row>
      <xdr:rowOff>262321</xdr:rowOff>
    </xdr:from>
    <xdr:to>
      <xdr:col>25</xdr:col>
      <xdr:colOff>186414</xdr:colOff>
      <xdr:row>749</xdr:row>
      <xdr:rowOff>315057</xdr:rowOff>
    </xdr:to>
    <xdr:sp macro="" textlink="">
      <xdr:nvSpPr>
        <xdr:cNvPr id="8" name="Rectangle 13">
          <a:extLst>
            <a:ext uri="{FF2B5EF4-FFF2-40B4-BE49-F238E27FC236}">
              <a16:creationId xmlns:a16="http://schemas.microsoft.com/office/drawing/2014/main" id="{5AD935C3-1C84-4660-9827-D2D6147AF7A2}"/>
            </a:ext>
          </a:extLst>
        </xdr:cNvPr>
        <xdr:cNvSpPr>
          <a:spLocks noChangeArrowheads="1"/>
        </xdr:cNvSpPr>
      </xdr:nvSpPr>
      <xdr:spPr bwMode="auto">
        <a:xfrm>
          <a:off x="4459807" y="45099094"/>
          <a:ext cx="922062" cy="39909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en-US" altLang="ja-JP" sz="1200">
              <a:solidFill>
                <a:srgbClr xmlns:mc="http://schemas.openxmlformats.org/markup-compatibility/2006" xmlns:a14="http://schemas.microsoft.com/office/drawing/2010/main" val="000000" mc:Ignorable="a14" a14:legacySpreadsheetColorIndex="8"/>
              </a:solidFill>
            </a:rPr>
            <a:t>【</a:t>
          </a:r>
          <a:r>
            <a:rPr lang="ja-JP" altLang="en-US" sz="1200">
              <a:solidFill>
                <a:srgbClr xmlns:mc="http://schemas.openxmlformats.org/markup-compatibility/2006" xmlns:a14="http://schemas.microsoft.com/office/drawing/2010/main" val="000000" mc:Ignorable="a14" a14:legacySpreadsheetColorIndex="8"/>
              </a:solidFill>
            </a:rPr>
            <a:t>支出委任</a:t>
          </a:r>
          <a:r>
            <a:rPr lang="en-US" altLang="ja-JP" sz="1200">
              <a:solidFill>
                <a:srgbClr xmlns:mc="http://schemas.openxmlformats.org/markup-compatibility/2006" xmlns:a14="http://schemas.microsoft.com/office/drawing/2010/main" val="000000" mc:Ignorable="a14" a14:legacySpreadsheetColorIndex="8"/>
              </a:solidFill>
            </a:rPr>
            <a:t>】</a:t>
          </a:r>
          <a:endParaRPr lang="ja-JP" altLang="en-US" sz="12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oneCell">
    <xdr:from>
      <xdr:col>17</xdr:col>
      <xdr:colOff>39584</xdr:colOff>
      <xdr:row>751</xdr:row>
      <xdr:rowOff>38201</xdr:rowOff>
    </xdr:from>
    <xdr:to>
      <xdr:col>36</xdr:col>
      <xdr:colOff>10777</xdr:colOff>
      <xdr:row>755</xdr:row>
      <xdr:rowOff>99409</xdr:rowOff>
    </xdr:to>
    <xdr:sp macro="" textlink="">
      <xdr:nvSpPr>
        <xdr:cNvPr id="9" name="Rectangle 8">
          <a:extLst>
            <a:ext uri="{FF2B5EF4-FFF2-40B4-BE49-F238E27FC236}">
              <a16:creationId xmlns:a16="http://schemas.microsoft.com/office/drawing/2014/main" id="{1A9B6CB3-2B80-4476-9841-C15927952ACA}"/>
            </a:ext>
          </a:extLst>
        </xdr:cNvPr>
        <xdr:cNvSpPr>
          <a:spLocks noChangeArrowheads="1"/>
        </xdr:cNvSpPr>
      </xdr:nvSpPr>
      <xdr:spPr bwMode="auto">
        <a:xfrm>
          <a:off x="3572493" y="45914065"/>
          <a:ext cx="3919739" cy="1446662"/>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53640926-AAD7-44D8-BBD7-CCE9431645EC}">
            <a14:shadowObscured xmlns:a14="http://schemas.microsoft.com/office/drawing/2010/main" val="1"/>
          </a:ext>
        </a:extLst>
      </xdr:spPr>
      <xdr:txBody>
        <a:bodyPr vertOverflow="clip" wrap="square" lIns="36576" tIns="22860" rIns="36576" bIns="22860"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A．特別支援教育設備整備費</a:t>
          </a:r>
        </a:p>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補助事業：</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都道府県（</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件）</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oneCell">
    <xdr:from>
      <xdr:col>17</xdr:col>
      <xdr:colOff>50796</xdr:colOff>
      <xdr:row>755</xdr:row>
      <xdr:rowOff>273527</xdr:rowOff>
    </xdr:from>
    <xdr:to>
      <xdr:col>35</xdr:col>
      <xdr:colOff>190988</xdr:colOff>
      <xdr:row>757</xdr:row>
      <xdr:rowOff>109482</xdr:rowOff>
    </xdr:to>
    <xdr:sp macro="" textlink="">
      <xdr:nvSpPr>
        <xdr:cNvPr id="10" name="AutoShape 12">
          <a:extLst>
            <a:ext uri="{FF2B5EF4-FFF2-40B4-BE49-F238E27FC236}">
              <a16:creationId xmlns:a16="http://schemas.microsoft.com/office/drawing/2014/main" id="{F05C92D0-F9F4-47AB-9787-EDBBCB376604}"/>
            </a:ext>
          </a:extLst>
        </xdr:cNvPr>
        <xdr:cNvSpPr>
          <a:spLocks noChangeArrowheads="1"/>
        </xdr:cNvSpPr>
      </xdr:nvSpPr>
      <xdr:spPr bwMode="auto">
        <a:xfrm>
          <a:off x="3583705" y="47534845"/>
          <a:ext cx="3880919" cy="85772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26</xdr:col>
      <xdr:colOff>129244</xdr:colOff>
      <xdr:row>757</xdr:row>
      <xdr:rowOff>106236</xdr:rowOff>
    </xdr:from>
    <xdr:to>
      <xdr:col>26</xdr:col>
      <xdr:colOff>129244</xdr:colOff>
      <xdr:row>758</xdr:row>
      <xdr:rowOff>341561</xdr:rowOff>
    </xdr:to>
    <xdr:sp macro="" textlink="">
      <xdr:nvSpPr>
        <xdr:cNvPr id="11" name="Line 9">
          <a:extLst>
            <a:ext uri="{FF2B5EF4-FFF2-40B4-BE49-F238E27FC236}">
              <a16:creationId xmlns:a16="http://schemas.microsoft.com/office/drawing/2014/main" id="{DD487F4C-15D3-4493-8908-9BCC7294410D}"/>
            </a:ext>
          </a:extLst>
        </xdr:cNvPr>
        <xdr:cNvSpPr>
          <a:spLocks noChangeShapeType="1"/>
        </xdr:cNvSpPr>
      </xdr:nvSpPr>
      <xdr:spPr bwMode="auto">
        <a:xfrm flipH="1">
          <a:off x="5532517" y="48389327"/>
          <a:ext cx="0" cy="910734"/>
        </a:xfrm>
        <a:prstGeom prst="line">
          <a:avLst/>
        </a:prstGeom>
        <a:noFill/>
        <a:ln w="317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17</xdr:col>
      <xdr:colOff>129240</xdr:colOff>
      <xdr:row>758</xdr:row>
      <xdr:rowOff>481632</xdr:rowOff>
    </xdr:from>
    <xdr:to>
      <xdr:col>35</xdr:col>
      <xdr:colOff>127203</xdr:colOff>
      <xdr:row>762</xdr:row>
      <xdr:rowOff>144837</xdr:rowOff>
    </xdr:to>
    <xdr:sp macro="" textlink="">
      <xdr:nvSpPr>
        <xdr:cNvPr id="12" name="Rectangle 5">
          <a:extLst>
            <a:ext uri="{FF2B5EF4-FFF2-40B4-BE49-F238E27FC236}">
              <a16:creationId xmlns:a16="http://schemas.microsoft.com/office/drawing/2014/main" id="{51DC1256-B389-4E7E-AA6A-BCCCA85FED33}"/>
            </a:ext>
          </a:extLst>
        </xdr:cNvPr>
        <xdr:cNvSpPr>
          <a:spLocks noChangeArrowheads="1"/>
        </xdr:cNvSpPr>
      </xdr:nvSpPr>
      <xdr:spPr bwMode="auto">
        <a:xfrm>
          <a:off x="3662149" y="49440132"/>
          <a:ext cx="3738690" cy="137770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53640926-AAD7-44D8-BBD7-CCE9431645EC}">
            <a14:shadowObscured xmlns:a14="http://schemas.microsoft.com/office/drawing/2010/main" val="1"/>
          </a:ext>
        </a:extLst>
      </xdr:spPr>
      <xdr:txBody>
        <a:bodyPr vertOverflow="clip" wrap="square" lIns="36576" tIns="22860" rIns="36576" bIns="22860" anchor="ctr" upright="1"/>
        <a:lstStyle/>
        <a:p>
          <a:pPr algn="ctr"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Ｂ．特別支援教育設備整備費</a:t>
          </a:r>
        </a:p>
        <a:p>
          <a:pPr algn="ctr"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補助事業：</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endPar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学校法人（</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件）</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editAs="oneCell">
    <xdr:from>
      <xdr:col>17</xdr:col>
      <xdr:colOff>74696</xdr:colOff>
      <xdr:row>762</xdr:row>
      <xdr:rowOff>184247</xdr:rowOff>
    </xdr:from>
    <xdr:to>
      <xdr:col>36</xdr:col>
      <xdr:colOff>28520</xdr:colOff>
      <xdr:row>763</xdr:row>
      <xdr:rowOff>196882</xdr:rowOff>
    </xdr:to>
    <xdr:sp macro="" textlink="">
      <xdr:nvSpPr>
        <xdr:cNvPr id="13" name="AutoShape 4">
          <a:extLst>
            <a:ext uri="{FF2B5EF4-FFF2-40B4-BE49-F238E27FC236}">
              <a16:creationId xmlns:a16="http://schemas.microsoft.com/office/drawing/2014/main" id="{EDAB7F3E-5F15-464D-88A0-67E189E46AA5}"/>
            </a:ext>
          </a:extLst>
        </xdr:cNvPr>
        <xdr:cNvSpPr>
          <a:spLocks noChangeArrowheads="1"/>
        </xdr:cNvSpPr>
      </xdr:nvSpPr>
      <xdr:spPr bwMode="auto">
        <a:xfrm>
          <a:off x="3607605" y="50857247"/>
          <a:ext cx="3902370" cy="39363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17</xdr:col>
      <xdr:colOff>90384</xdr:colOff>
      <xdr:row>745</xdr:row>
      <xdr:rowOff>258370</xdr:rowOff>
    </xdr:from>
    <xdr:to>
      <xdr:col>36</xdr:col>
      <xdr:colOff>22757</xdr:colOff>
      <xdr:row>748</xdr:row>
      <xdr:rowOff>28102</xdr:rowOff>
    </xdr:to>
    <xdr:sp macro="" textlink="">
      <xdr:nvSpPr>
        <xdr:cNvPr id="14" name="AutoShape 7">
          <a:extLst>
            <a:ext uri="{FF2B5EF4-FFF2-40B4-BE49-F238E27FC236}">
              <a16:creationId xmlns:a16="http://schemas.microsoft.com/office/drawing/2014/main" id="{FFC512B5-9DE5-4BAA-AB71-0FE4A43277D7}"/>
            </a:ext>
          </a:extLst>
        </xdr:cNvPr>
        <xdr:cNvSpPr>
          <a:spLocks noChangeArrowheads="1"/>
        </xdr:cNvSpPr>
      </xdr:nvSpPr>
      <xdr:spPr bwMode="auto">
        <a:xfrm>
          <a:off x="3623293" y="44056052"/>
          <a:ext cx="3880919" cy="80882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18</xdr:col>
      <xdr:colOff>126318</xdr:colOff>
      <xdr:row>762</xdr:row>
      <xdr:rowOff>250976</xdr:rowOff>
    </xdr:from>
    <xdr:to>
      <xdr:col>34</xdr:col>
      <xdr:colOff>4558</xdr:colOff>
      <xdr:row>763</xdr:row>
      <xdr:rowOff>190532</xdr:rowOff>
    </xdr:to>
    <xdr:sp macro="" textlink="">
      <xdr:nvSpPr>
        <xdr:cNvPr id="15" name="Rectangle 15">
          <a:extLst>
            <a:ext uri="{FF2B5EF4-FFF2-40B4-BE49-F238E27FC236}">
              <a16:creationId xmlns:a16="http://schemas.microsoft.com/office/drawing/2014/main" id="{9D32094E-D2D9-438E-9954-6ACF23357E68}"/>
            </a:ext>
          </a:extLst>
        </xdr:cNvPr>
        <xdr:cNvSpPr>
          <a:spLocks noChangeArrowheads="1"/>
        </xdr:cNvSpPr>
      </xdr:nvSpPr>
      <xdr:spPr bwMode="auto">
        <a:xfrm>
          <a:off x="3867045" y="50923976"/>
          <a:ext cx="3203331" cy="32055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特別支援教育関係の設備整備事業の実施</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oneCell">
    <xdr:from>
      <xdr:col>19</xdr:col>
      <xdr:colOff>75870</xdr:colOff>
      <xdr:row>757</xdr:row>
      <xdr:rowOff>449777</xdr:rowOff>
    </xdr:from>
    <xdr:to>
      <xdr:col>25</xdr:col>
      <xdr:colOff>70426</xdr:colOff>
      <xdr:row>758</xdr:row>
      <xdr:rowOff>189548</xdr:rowOff>
    </xdr:to>
    <xdr:sp macro="" textlink="">
      <xdr:nvSpPr>
        <xdr:cNvPr id="16" name="Rectangle 13">
          <a:extLst>
            <a:ext uri="{FF2B5EF4-FFF2-40B4-BE49-F238E27FC236}">
              <a16:creationId xmlns:a16="http://schemas.microsoft.com/office/drawing/2014/main" id="{CAF55BF7-163C-446F-B65F-B2B74D0BF901}"/>
            </a:ext>
          </a:extLst>
        </xdr:cNvPr>
        <xdr:cNvSpPr>
          <a:spLocks noChangeArrowheads="1"/>
        </xdr:cNvSpPr>
      </xdr:nvSpPr>
      <xdr:spPr bwMode="auto">
        <a:xfrm>
          <a:off x="4024415" y="48732868"/>
          <a:ext cx="1241466" cy="41518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en-US" altLang="ja-JP" sz="1200">
              <a:solidFill>
                <a:srgbClr xmlns:mc="http://schemas.openxmlformats.org/markup-compatibility/2006" xmlns:a14="http://schemas.microsoft.com/office/drawing/2010/main" val="000000" mc:Ignorable="a14" a14:legacySpreadsheetColorIndex="8"/>
              </a:solidFill>
            </a:rPr>
            <a:t>【</a:t>
          </a:r>
          <a:r>
            <a:rPr lang="ja-JP" altLang="en-US" sz="1200">
              <a:solidFill>
                <a:srgbClr xmlns:mc="http://schemas.openxmlformats.org/markup-compatibility/2006" xmlns:a14="http://schemas.microsoft.com/office/drawing/2010/main" val="000000" mc:Ignorable="a14" a14:legacySpreadsheetColorIndex="8"/>
              </a:solidFill>
            </a:rPr>
            <a:t>補助金交付</a:t>
          </a:r>
          <a:r>
            <a:rPr lang="en-US" altLang="ja-JP" sz="1200">
              <a:solidFill>
                <a:srgbClr xmlns:mc="http://schemas.openxmlformats.org/markup-compatibility/2006" xmlns:a14="http://schemas.microsoft.com/office/drawing/2010/main" val="000000" mc:Ignorable="a14" a14:legacySpreadsheetColorIndex="8"/>
              </a:solidFill>
            </a:rPr>
            <a:t>】</a:t>
          </a:r>
          <a:endParaRPr lang="ja-JP" altLang="en-US" sz="12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oneCell">
    <xdr:from>
      <xdr:col>18</xdr:col>
      <xdr:colOff>121228</xdr:colOff>
      <xdr:row>755</xdr:row>
      <xdr:rowOff>311726</xdr:rowOff>
    </xdr:from>
    <xdr:to>
      <xdr:col>35</xdr:col>
      <xdr:colOff>43056</xdr:colOff>
      <xdr:row>757</xdr:row>
      <xdr:rowOff>92350</xdr:rowOff>
    </xdr:to>
    <xdr:sp macro="" textlink="">
      <xdr:nvSpPr>
        <xdr:cNvPr id="17" name="Rectangle 11">
          <a:extLst>
            <a:ext uri="{FF2B5EF4-FFF2-40B4-BE49-F238E27FC236}">
              <a16:creationId xmlns:a16="http://schemas.microsoft.com/office/drawing/2014/main" id="{17688969-5A0E-420F-9B80-6239C4F77339}"/>
            </a:ext>
          </a:extLst>
        </xdr:cNvPr>
        <xdr:cNvSpPr>
          <a:spLocks noChangeArrowheads="1"/>
        </xdr:cNvSpPr>
      </xdr:nvSpPr>
      <xdr:spPr bwMode="auto">
        <a:xfrm>
          <a:off x="3861955" y="47573044"/>
          <a:ext cx="3454737" cy="80239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私立特別支援学校等の設置者が特別支援教育の設備を整備するために、これに要する経費を支出</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absolute">
    <xdr:from>
      <xdr:col>37</xdr:col>
      <xdr:colOff>197056</xdr:colOff>
      <xdr:row>752</xdr:row>
      <xdr:rowOff>315746</xdr:rowOff>
    </xdr:from>
    <xdr:to>
      <xdr:col>49</xdr:col>
      <xdr:colOff>224835</xdr:colOff>
      <xdr:row>755</xdr:row>
      <xdr:rowOff>162482</xdr:rowOff>
    </xdr:to>
    <xdr:sp macro="" textlink="">
      <xdr:nvSpPr>
        <xdr:cNvPr id="18" name="Rectangle 13">
          <a:extLst>
            <a:ext uri="{FF2B5EF4-FFF2-40B4-BE49-F238E27FC236}">
              <a16:creationId xmlns:a16="http://schemas.microsoft.com/office/drawing/2014/main" id="{B38BD447-1AD4-4DD2-9CB3-5CD5E577E8AC}"/>
            </a:ext>
          </a:extLst>
        </xdr:cNvPr>
        <xdr:cNvSpPr>
          <a:spLocks noChangeArrowheads="1"/>
        </xdr:cNvSpPr>
      </xdr:nvSpPr>
      <xdr:spPr bwMode="auto">
        <a:xfrm>
          <a:off x="7895854" y="46418911"/>
          <a:ext cx="2512072" cy="88582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※法令等に基づき、国に代わって補助事業者への支出を行うものであり、都道府県において物品調達等は行っていない。</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6" t="s">
        <v>0</v>
      </c>
      <c r="AK2" s="936"/>
      <c r="AL2" s="936"/>
      <c r="AM2" s="936"/>
      <c r="AN2" s="936"/>
      <c r="AO2" s="937"/>
      <c r="AP2" s="937"/>
      <c r="AQ2" s="937"/>
      <c r="AR2" s="79" t="str">
        <f>IF(OR(AO2="　", AO2=""), "", "-")</f>
        <v/>
      </c>
      <c r="AS2" s="938">
        <v>116</v>
      </c>
      <c r="AT2" s="938"/>
      <c r="AU2" s="938"/>
      <c r="AV2" s="52" t="str">
        <f>IF(AW2="", "", "-")</f>
        <v/>
      </c>
      <c r="AW2" s="909"/>
      <c r="AX2" s="909"/>
    </row>
    <row r="3" spans="1:50" ht="21" customHeight="1" thickBot="1" x14ac:dyDescent="0.2">
      <c r="A3" s="864" t="s">
        <v>539</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573</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620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574</v>
      </c>
      <c r="H5" s="837"/>
      <c r="I5" s="837"/>
      <c r="J5" s="837"/>
      <c r="K5" s="837"/>
      <c r="L5" s="837"/>
      <c r="M5" s="838" t="s">
        <v>66</v>
      </c>
      <c r="N5" s="839"/>
      <c r="O5" s="839"/>
      <c r="P5" s="839"/>
      <c r="Q5" s="839"/>
      <c r="R5" s="840"/>
      <c r="S5" s="841" t="s">
        <v>575</v>
      </c>
      <c r="T5" s="837"/>
      <c r="U5" s="837"/>
      <c r="V5" s="837"/>
      <c r="W5" s="837"/>
      <c r="X5" s="842"/>
      <c r="Y5" s="698" t="s">
        <v>3</v>
      </c>
      <c r="Z5" s="544"/>
      <c r="AA5" s="544"/>
      <c r="AB5" s="544"/>
      <c r="AC5" s="544"/>
      <c r="AD5" s="545"/>
      <c r="AE5" s="699" t="s">
        <v>622</v>
      </c>
      <c r="AF5" s="699"/>
      <c r="AG5" s="699"/>
      <c r="AH5" s="699"/>
      <c r="AI5" s="699"/>
      <c r="AJ5" s="699"/>
      <c r="AK5" s="699"/>
      <c r="AL5" s="699"/>
      <c r="AM5" s="699"/>
      <c r="AN5" s="699"/>
      <c r="AO5" s="699"/>
      <c r="AP5" s="700"/>
      <c r="AQ5" s="701" t="s">
        <v>623</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568</v>
      </c>
      <c r="H7" s="500"/>
      <c r="I7" s="500"/>
      <c r="J7" s="500"/>
      <c r="K7" s="500"/>
      <c r="L7" s="500"/>
      <c r="M7" s="500"/>
      <c r="N7" s="500"/>
      <c r="O7" s="500"/>
      <c r="P7" s="500"/>
      <c r="Q7" s="500"/>
      <c r="R7" s="500"/>
      <c r="S7" s="500"/>
      <c r="T7" s="500"/>
      <c r="U7" s="500"/>
      <c r="V7" s="500"/>
      <c r="W7" s="500"/>
      <c r="X7" s="501"/>
      <c r="Y7" s="920" t="s">
        <v>511</v>
      </c>
      <c r="Z7" s="444"/>
      <c r="AA7" s="444"/>
      <c r="AB7" s="444"/>
      <c r="AC7" s="444"/>
      <c r="AD7" s="921"/>
      <c r="AE7" s="910" t="s">
        <v>576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6" t="s">
        <v>378</v>
      </c>
      <c r="B8" s="497"/>
      <c r="C8" s="497"/>
      <c r="D8" s="497"/>
      <c r="E8" s="497"/>
      <c r="F8" s="498"/>
      <c r="G8" s="939" t="str">
        <f>入力規則等!A28</f>
        <v>障害者施策</v>
      </c>
      <c r="H8" s="720"/>
      <c r="I8" s="720"/>
      <c r="J8" s="720"/>
      <c r="K8" s="720"/>
      <c r="L8" s="720"/>
      <c r="M8" s="720"/>
      <c r="N8" s="720"/>
      <c r="O8" s="720"/>
      <c r="P8" s="720"/>
      <c r="Q8" s="720"/>
      <c r="R8" s="720"/>
      <c r="S8" s="720"/>
      <c r="T8" s="720"/>
      <c r="U8" s="720"/>
      <c r="V8" s="720"/>
      <c r="W8" s="720"/>
      <c r="X8" s="940"/>
      <c r="Y8" s="843" t="s">
        <v>379</v>
      </c>
      <c r="Z8" s="844"/>
      <c r="AA8" s="844"/>
      <c r="AB8" s="844"/>
      <c r="AC8" s="844"/>
      <c r="AD8" s="845"/>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577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93" customHeight="1" x14ac:dyDescent="0.15">
      <c r="A10" s="661" t="s">
        <v>30</v>
      </c>
      <c r="B10" s="662"/>
      <c r="C10" s="662"/>
      <c r="D10" s="662"/>
      <c r="E10" s="662"/>
      <c r="F10" s="662"/>
      <c r="G10" s="754" t="s">
        <v>643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60"/>
      <c r="H12" s="761"/>
      <c r="I12" s="761"/>
      <c r="J12" s="761"/>
      <c r="K12" s="761"/>
      <c r="L12" s="761"/>
      <c r="M12" s="761"/>
      <c r="N12" s="761"/>
      <c r="O12" s="761"/>
      <c r="P12" s="416" t="s">
        <v>530</v>
      </c>
      <c r="Q12" s="417"/>
      <c r="R12" s="417"/>
      <c r="S12" s="417"/>
      <c r="T12" s="417"/>
      <c r="U12" s="417"/>
      <c r="V12" s="418"/>
      <c r="W12" s="416" t="s">
        <v>527</v>
      </c>
      <c r="X12" s="417"/>
      <c r="Y12" s="417"/>
      <c r="Z12" s="417"/>
      <c r="AA12" s="417"/>
      <c r="AB12" s="417"/>
      <c r="AC12" s="418"/>
      <c r="AD12" s="416" t="s">
        <v>522</v>
      </c>
      <c r="AE12" s="417"/>
      <c r="AF12" s="417"/>
      <c r="AG12" s="417"/>
      <c r="AH12" s="417"/>
      <c r="AI12" s="417"/>
      <c r="AJ12" s="418"/>
      <c r="AK12" s="416" t="s">
        <v>515</v>
      </c>
      <c r="AL12" s="417"/>
      <c r="AM12" s="417"/>
      <c r="AN12" s="417"/>
      <c r="AO12" s="417"/>
      <c r="AP12" s="417"/>
      <c r="AQ12" s="418"/>
      <c r="AR12" s="416" t="s">
        <v>513</v>
      </c>
      <c r="AS12" s="417"/>
      <c r="AT12" s="417"/>
      <c r="AU12" s="417"/>
      <c r="AV12" s="417"/>
      <c r="AW12" s="417"/>
      <c r="AX12" s="722"/>
    </row>
    <row r="13" spans="1:50" ht="21" customHeight="1" x14ac:dyDescent="0.15">
      <c r="A13" s="615"/>
      <c r="B13" s="616"/>
      <c r="C13" s="616"/>
      <c r="D13" s="616"/>
      <c r="E13" s="616"/>
      <c r="F13" s="617"/>
      <c r="G13" s="723" t="s">
        <v>6</v>
      </c>
      <c r="H13" s="724"/>
      <c r="I13" s="764" t="s">
        <v>7</v>
      </c>
      <c r="J13" s="765"/>
      <c r="K13" s="765"/>
      <c r="L13" s="765"/>
      <c r="M13" s="765"/>
      <c r="N13" s="765"/>
      <c r="O13" s="766"/>
      <c r="P13" s="658">
        <v>7</v>
      </c>
      <c r="Q13" s="659"/>
      <c r="R13" s="659"/>
      <c r="S13" s="659"/>
      <c r="T13" s="659"/>
      <c r="U13" s="659"/>
      <c r="V13" s="660"/>
      <c r="W13" s="658">
        <v>7</v>
      </c>
      <c r="X13" s="659"/>
      <c r="Y13" s="659"/>
      <c r="Z13" s="659"/>
      <c r="AA13" s="659"/>
      <c r="AB13" s="659"/>
      <c r="AC13" s="660"/>
      <c r="AD13" s="658">
        <v>4</v>
      </c>
      <c r="AE13" s="659"/>
      <c r="AF13" s="659"/>
      <c r="AG13" s="659"/>
      <c r="AH13" s="659"/>
      <c r="AI13" s="659"/>
      <c r="AJ13" s="660"/>
      <c r="AK13" s="658">
        <v>4</v>
      </c>
      <c r="AL13" s="659"/>
      <c r="AM13" s="659"/>
      <c r="AN13" s="659"/>
      <c r="AO13" s="659"/>
      <c r="AP13" s="659"/>
      <c r="AQ13" s="660"/>
      <c r="AR13" s="917"/>
      <c r="AS13" s="918"/>
      <c r="AT13" s="918"/>
      <c r="AU13" s="918"/>
      <c r="AV13" s="918"/>
      <c r="AW13" s="918"/>
      <c r="AX13" s="919"/>
    </row>
    <row r="14" spans="1:50" ht="21" customHeight="1" x14ac:dyDescent="0.15">
      <c r="A14" s="615"/>
      <c r="B14" s="616"/>
      <c r="C14" s="616"/>
      <c r="D14" s="616"/>
      <c r="E14" s="616"/>
      <c r="F14" s="617"/>
      <c r="G14" s="725"/>
      <c r="H14" s="726"/>
      <c r="I14" s="711" t="s">
        <v>8</v>
      </c>
      <c r="J14" s="762"/>
      <c r="K14" s="762"/>
      <c r="L14" s="762"/>
      <c r="M14" s="762"/>
      <c r="N14" s="762"/>
      <c r="O14" s="763"/>
      <c r="P14" s="658" t="s">
        <v>568</v>
      </c>
      <c r="Q14" s="659"/>
      <c r="R14" s="659"/>
      <c r="S14" s="659"/>
      <c r="T14" s="659"/>
      <c r="U14" s="659"/>
      <c r="V14" s="660"/>
      <c r="W14" s="658" t="s">
        <v>568</v>
      </c>
      <c r="X14" s="659"/>
      <c r="Y14" s="659"/>
      <c r="Z14" s="659"/>
      <c r="AA14" s="659"/>
      <c r="AB14" s="659"/>
      <c r="AC14" s="660"/>
      <c r="AD14" s="658" t="s">
        <v>568</v>
      </c>
      <c r="AE14" s="659"/>
      <c r="AF14" s="659"/>
      <c r="AG14" s="659"/>
      <c r="AH14" s="659"/>
      <c r="AI14" s="659"/>
      <c r="AJ14" s="660"/>
      <c r="AK14" s="658"/>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5"/>
      <c r="H15" s="726"/>
      <c r="I15" s="711" t="s">
        <v>51</v>
      </c>
      <c r="J15" s="712"/>
      <c r="K15" s="712"/>
      <c r="L15" s="712"/>
      <c r="M15" s="712"/>
      <c r="N15" s="712"/>
      <c r="O15" s="713"/>
      <c r="P15" s="658" t="s">
        <v>568</v>
      </c>
      <c r="Q15" s="659"/>
      <c r="R15" s="659"/>
      <c r="S15" s="659"/>
      <c r="T15" s="659"/>
      <c r="U15" s="659"/>
      <c r="V15" s="660"/>
      <c r="W15" s="658" t="s">
        <v>568</v>
      </c>
      <c r="X15" s="659"/>
      <c r="Y15" s="659"/>
      <c r="Z15" s="659"/>
      <c r="AA15" s="659"/>
      <c r="AB15" s="659"/>
      <c r="AC15" s="660"/>
      <c r="AD15" s="658" t="s">
        <v>568</v>
      </c>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5"/>
      <c r="H16" s="726"/>
      <c r="I16" s="711" t="s">
        <v>52</v>
      </c>
      <c r="J16" s="712"/>
      <c r="K16" s="712"/>
      <c r="L16" s="712"/>
      <c r="M16" s="712"/>
      <c r="N16" s="712"/>
      <c r="O16" s="713"/>
      <c r="P16" s="658" t="s">
        <v>568</v>
      </c>
      <c r="Q16" s="659"/>
      <c r="R16" s="659"/>
      <c r="S16" s="659"/>
      <c r="T16" s="659"/>
      <c r="U16" s="659"/>
      <c r="V16" s="660"/>
      <c r="W16" s="658" t="s">
        <v>568</v>
      </c>
      <c r="X16" s="659"/>
      <c r="Y16" s="659"/>
      <c r="Z16" s="659"/>
      <c r="AA16" s="659"/>
      <c r="AB16" s="659"/>
      <c r="AC16" s="660"/>
      <c r="AD16" s="658" t="s">
        <v>568</v>
      </c>
      <c r="AE16" s="659"/>
      <c r="AF16" s="659"/>
      <c r="AG16" s="659"/>
      <c r="AH16" s="659"/>
      <c r="AI16" s="659"/>
      <c r="AJ16" s="660"/>
      <c r="AK16" s="658"/>
      <c r="AL16" s="659"/>
      <c r="AM16" s="659"/>
      <c r="AN16" s="659"/>
      <c r="AO16" s="659"/>
      <c r="AP16" s="659"/>
      <c r="AQ16" s="660"/>
      <c r="AR16" s="757"/>
      <c r="AS16" s="758"/>
      <c r="AT16" s="758"/>
      <c r="AU16" s="758"/>
      <c r="AV16" s="758"/>
      <c r="AW16" s="758"/>
      <c r="AX16" s="759"/>
    </row>
    <row r="17" spans="1:50" ht="24.75" customHeight="1" x14ac:dyDescent="0.15">
      <c r="A17" s="615"/>
      <c r="B17" s="616"/>
      <c r="C17" s="616"/>
      <c r="D17" s="616"/>
      <c r="E17" s="616"/>
      <c r="F17" s="617"/>
      <c r="G17" s="725"/>
      <c r="H17" s="726"/>
      <c r="I17" s="711" t="s">
        <v>50</v>
      </c>
      <c r="J17" s="762"/>
      <c r="K17" s="762"/>
      <c r="L17" s="762"/>
      <c r="M17" s="762"/>
      <c r="N17" s="762"/>
      <c r="O17" s="763"/>
      <c r="P17" s="658" t="s">
        <v>568</v>
      </c>
      <c r="Q17" s="659"/>
      <c r="R17" s="659"/>
      <c r="S17" s="659"/>
      <c r="T17" s="659"/>
      <c r="U17" s="659"/>
      <c r="V17" s="660"/>
      <c r="W17" s="658">
        <v>-2</v>
      </c>
      <c r="X17" s="659"/>
      <c r="Y17" s="659"/>
      <c r="Z17" s="659"/>
      <c r="AA17" s="659"/>
      <c r="AB17" s="659"/>
      <c r="AC17" s="660"/>
      <c r="AD17" s="658" t="s">
        <v>568</v>
      </c>
      <c r="AE17" s="659"/>
      <c r="AF17" s="659"/>
      <c r="AG17" s="659"/>
      <c r="AH17" s="659"/>
      <c r="AI17" s="659"/>
      <c r="AJ17" s="660"/>
      <c r="AK17" s="658"/>
      <c r="AL17" s="659"/>
      <c r="AM17" s="659"/>
      <c r="AN17" s="659"/>
      <c r="AO17" s="659"/>
      <c r="AP17" s="659"/>
      <c r="AQ17" s="660"/>
      <c r="AR17" s="915"/>
      <c r="AS17" s="915"/>
      <c r="AT17" s="915"/>
      <c r="AU17" s="915"/>
      <c r="AV17" s="915"/>
      <c r="AW17" s="915"/>
      <c r="AX17" s="916"/>
    </row>
    <row r="18" spans="1:50" ht="24.75" customHeight="1" x14ac:dyDescent="0.15">
      <c r="A18" s="615"/>
      <c r="B18" s="616"/>
      <c r="C18" s="616"/>
      <c r="D18" s="616"/>
      <c r="E18" s="616"/>
      <c r="F18" s="617"/>
      <c r="G18" s="727"/>
      <c r="H18" s="728"/>
      <c r="I18" s="716" t="s">
        <v>20</v>
      </c>
      <c r="J18" s="717"/>
      <c r="K18" s="717"/>
      <c r="L18" s="717"/>
      <c r="M18" s="717"/>
      <c r="N18" s="717"/>
      <c r="O18" s="718"/>
      <c r="P18" s="875">
        <f>SUM(P13:V17)</f>
        <v>7</v>
      </c>
      <c r="Q18" s="876"/>
      <c r="R18" s="876"/>
      <c r="S18" s="876"/>
      <c r="T18" s="876"/>
      <c r="U18" s="876"/>
      <c r="V18" s="877"/>
      <c r="W18" s="875">
        <f>SUM(W13:AC17)</f>
        <v>5</v>
      </c>
      <c r="X18" s="876"/>
      <c r="Y18" s="876"/>
      <c r="Z18" s="876"/>
      <c r="AA18" s="876"/>
      <c r="AB18" s="876"/>
      <c r="AC18" s="877"/>
      <c r="AD18" s="875">
        <f>SUM(AD13:AJ17)</f>
        <v>4</v>
      </c>
      <c r="AE18" s="876"/>
      <c r="AF18" s="876"/>
      <c r="AG18" s="876"/>
      <c r="AH18" s="876"/>
      <c r="AI18" s="876"/>
      <c r="AJ18" s="877"/>
      <c r="AK18" s="875">
        <f>SUM(AK13:AQ17)</f>
        <v>4</v>
      </c>
      <c r="AL18" s="876"/>
      <c r="AM18" s="876"/>
      <c r="AN18" s="876"/>
      <c r="AO18" s="876"/>
      <c r="AP18" s="876"/>
      <c r="AQ18" s="877"/>
      <c r="AR18" s="875">
        <f>SUM(AR13:AX17)</f>
        <v>0</v>
      </c>
      <c r="AS18" s="876"/>
      <c r="AT18" s="876"/>
      <c r="AU18" s="876"/>
      <c r="AV18" s="876"/>
      <c r="AW18" s="876"/>
      <c r="AX18" s="878"/>
    </row>
    <row r="19" spans="1:50" ht="24.75" customHeight="1" x14ac:dyDescent="0.15">
      <c r="A19" s="615"/>
      <c r="B19" s="616"/>
      <c r="C19" s="616"/>
      <c r="D19" s="616"/>
      <c r="E19" s="616"/>
      <c r="F19" s="617"/>
      <c r="G19" s="873" t="s">
        <v>9</v>
      </c>
      <c r="H19" s="874"/>
      <c r="I19" s="874"/>
      <c r="J19" s="874"/>
      <c r="K19" s="874"/>
      <c r="L19" s="874"/>
      <c r="M19" s="874"/>
      <c r="N19" s="874"/>
      <c r="O19" s="874"/>
      <c r="P19" s="658">
        <v>7</v>
      </c>
      <c r="Q19" s="659"/>
      <c r="R19" s="659"/>
      <c r="S19" s="659"/>
      <c r="T19" s="659"/>
      <c r="U19" s="659"/>
      <c r="V19" s="660"/>
      <c r="W19" s="658">
        <v>4</v>
      </c>
      <c r="X19" s="659"/>
      <c r="Y19" s="659"/>
      <c r="Z19" s="659"/>
      <c r="AA19" s="659"/>
      <c r="AB19" s="659"/>
      <c r="AC19" s="660"/>
      <c r="AD19" s="658">
        <v>4</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3" t="s">
        <v>10</v>
      </c>
      <c r="H20" s="874"/>
      <c r="I20" s="874"/>
      <c r="J20" s="874"/>
      <c r="K20" s="874"/>
      <c r="L20" s="874"/>
      <c r="M20" s="874"/>
      <c r="N20" s="874"/>
      <c r="O20" s="874"/>
      <c r="P20" s="318">
        <f>IF(P18=0, "-", SUM(P19)/P18)</f>
        <v>1</v>
      </c>
      <c r="Q20" s="318"/>
      <c r="R20" s="318"/>
      <c r="S20" s="318"/>
      <c r="T20" s="318"/>
      <c r="U20" s="318"/>
      <c r="V20" s="318"/>
      <c r="W20" s="318">
        <f t="shared" ref="W20" si="0">IF(W18=0, "-", SUM(W19)/W18)</f>
        <v>0.8</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6"/>
      <c r="B21" s="847"/>
      <c r="C21" s="847"/>
      <c r="D21" s="847"/>
      <c r="E21" s="847"/>
      <c r="F21" s="944"/>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0.5714285714285714</v>
      </c>
      <c r="X21" s="318"/>
      <c r="Y21" s="318"/>
      <c r="Z21" s="318"/>
      <c r="AA21" s="318"/>
      <c r="AB21" s="318"/>
      <c r="AC21" s="318"/>
      <c r="AD21" s="318">
        <f t="shared" ref="AD21" si="3">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2" t="s">
        <v>555</v>
      </c>
      <c r="B22" s="963"/>
      <c r="C22" s="963"/>
      <c r="D22" s="963"/>
      <c r="E22" s="963"/>
      <c r="F22" s="964"/>
      <c r="G22" s="949" t="s">
        <v>457</v>
      </c>
      <c r="H22" s="222"/>
      <c r="I22" s="222"/>
      <c r="J22" s="222"/>
      <c r="K22" s="222"/>
      <c r="L22" s="222"/>
      <c r="M22" s="222"/>
      <c r="N22" s="222"/>
      <c r="O22" s="223"/>
      <c r="P22" s="934" t="s">
        <v>516</v>
      </c>
      <c r="Q22" s="222"/>
      <c r="R22" s="222"/>
      <c r="S22" s="222"/>
      <c r="T22" s="222"/>
      <c r="U22" s="222"/>
      <c r="V22" s="223"/>
      <c r="W22" s="934" t="s">
        <v>512</v>
      </c>
      <c r="X22" s="222"/>
      <c r="Y22" s="222"/>
      <c r="Z22" s="222"/>
      <c r="AA22" s="222"/>
      <c r="AB22" s="222"/>
      <c r="AC22" s="223"/>
      <c r="AD22" s="934" t="s">
        <v>456</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41.25" customHeight="1" x14ac:dyDescent="0.15">
      <c r="A23" s="965"/>
      <c r="B23" s="966"/>
      <c r="C23" s="966"/>
      <c r="D23" s="966"/>
      <c r="E23" s="966"/>
      <c r="F23" s="967"/>
      <c r="G23" s="950" t="s">
        <v>578</v>
      </c>
      <c r="H23" s="951"/>
      <c r="I23" s="951"/>
      <c r="J23" s="951"/>
      <c r="K23" s="951"/>
      <c r="L23" s="951"/>
      <c r="M23" s="951"/>
      <c r="N23" s="951"/>
      <c r="O23" s="952"/>
      <c r="P23" s="917">
        <v>4</v>
      </c>
      <c r="Q23" s="918"/>
      <c r="R23" s="918"/>
      <c r="S23" s="918"/>
      <c r="T23" s="918"/>
      <c r="U23" s="918"/>
      <c r="V23" s="935"/>
      <c r="W23" s="917"/>
      <c r="X23" s="918"/>
      <c r="Y23" s="918"/>
      <c r="Z23" s="918"/>
      <c r="AA23" s="918"/>
      <c r="AB23" s="918"/>
      <c r="AC23" s="935"/>
      <c r="AD23" s="972" t="s">
        <v>567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8"/>
      <c r="Q24" s="659"/>
      <c r="R24" s="659"/>
      <c r="S24" s="659"/>
      <c r="T24" s="659"/>
      <c r="U24" s="659"/>
      <c r="V24" s="660"/>
      <c r="W24" s="658"/>
      <c r="X24" s="659"/>
      <c r="Y24" s="659"/>
      <c r="Z24" s="659"/>
      <c r="AA24" s="659"/>
      <c r="AB24" s="659"/>
      <c r="AC24" s="66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8"/>
      <c r="Q25" s="659"/>
      <c r="R25" s="659"/>
      <c r="S25" s="659"/>
      <c r="T25" s="659"/>
      <c r="U25" s="659"/>
      <c r="V25" s="660"/>
      <c r="W25" s="658"/>
      <c r="X25" s="659"/>
      <c r="Y25" s="659"/>
      <c r="Z25" s="659"/>
      <c r="AA25" s="659"/>
      <c r="AB25" s="659"/>
      <c r="AC25" s="66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8"/>
      <c r="Q26" s="659"/>
      <c r="R26" s="659"/>
      <c r="S26" s="659"/>
      <c r="T26" s="659"/>
      <c r="U26" s="659"/>
      <c r="V26" s="660"/>
      <c r="W26" s="658"/>
      <c r="X26" s="659"/>
      <c r="Y26" s="659"/>
      <c r="Z26" s="659"/>
      <c r="AA26" s="659"/>
      <c r="AB26" s="659"/>
      <c r="AC26" s="66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8"/>
      <c r="Q27" s="659"/>
      <c r="R27" s="659"/>
      <c r="S27" s="659"/>
      <c r="T27" s="659"/>
      <c r="U27" s="659"/>
      <c r="V27" s="660"/>
      <c r="W27" s="658"/>
      <c r="X27" s="659"/>
      <c r="Y27" s="659"/>
      <c r="Z27" s="659"/>
      <c r="AA27" s="659"/>
      <c r="AB27" s="659"/>
      <c r="AC27" s="66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461</v>
      </c>
      <c r="H28" s="957"/>
      <c r="I28" s="957"/>
      <c r="J28" s="957"/>
      <c r="K28" s="957"/>
      <c r="L28" s="957"/>
      <c r="M28" s="957"/>
      <c r="N28" s="957"/>
      <c r="O28" s="958"/>
      <c r="P28" s="875">
        <f>P29-SUM(P23:P27)</f>
        <v>0</v>
      </c>
      <c r="Q28" s="876"/>
      <c r="R28" s="876"/>
      <c r="S28" s="876"/>
      <c r="T28" s="876"/>
      <c r="U28" s="876"/>
      <c r="V28" s="877"/>
      <c r="W28" s="875">
        <f>W29-SUM(W23:W27)</f>
        <v>0</v>
      </c>
      <c r="X28" s="876"/>
      <c r="Y28" s="876"/>
      <c r="Z28" s="876"/>
      <c r="AA28" s="876"/>
      <c r="AB28" s="876"/>
      <c r="AC28" s="877"/>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458</v>
      </c>
      <c r="H29" s="960"/>
      <c r="I29" s="960"/>
      <c r="J29" s="960"/>
      <c r="K29" s="960"/>
      <c r="L29" s="960"/>
      <c r="M29" s="960"/>
      <c r="N29" s="960"/>
      <c r="O29" s="961"/>
      <c r="P29" s="658">
        <f>AK13</f>
        <v>4</v>
      </c>
      <c r="Q29" s="659"/>
      <c r="R29" s="659"/>
      <c r="S29" s="659"/>
      <c r="T29" s="659"/>
      <c r="U29" s="659"/>
      <c r="V29" s="660"/>
      <c r="W29" s="931">
        <f>AR13</f>
        <v>0</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8" t="s">
        <v>473</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531</v>
      </c>
      <c r="AF30" s="856"/>
      <c r="AG30" s="856"/>
      <c r="AH30" s="857"/>
      <c r="AI30" s="855" t="s">
        <v>528</v>
      </c>
      <c r="AJ30" s="856"/>
      <c r="AK30" s="856"/>
      <c r="AL30" s="857"/>
      <c r="AM30" s="913" t="s">
        <v>523</v>
      </c>
      <c r="AN30" s="913"/>
      <c r="AO30" s="913"/>
      <c r="AP30" s="855"/>
      <c r="AQ30" s="767" t="s">
        <v>354</v>
      </c>
      <c r="AR30" s="768"/>
      <c r="AS30" s="768"/>
      <c r="AT30" s="769"/>
      <c r="AU30" s="774" t="s">
        <v>253</v>
      </c>
      <c r="AV30" s="774"/>
      <c r="AW30" s="774"/>
      <c r="AX30" s="91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v>31</v>
      </c>
      <c r="AR31" s="200"/>
      <c r="AS31" s="133" t="s">
        <v>355</v>
      </c>
      <c r="AT31" s="134"/>
      <c r="AU31" s="199" t="s">
        <v>568</v>
      </c>
      <c r="AV31" s="199"/>
      <c r="AW31" s="399" t="s">
        <v>300</v>
      </c>
      <c r="AX31" s="400"/>
    </row>
    <row r="32" spans="1:50" ht="23.25" customHeight="1" x14ac:dyDescent="0.15">
      <c r="A32" s="404"/>
      <c r="B32" s="402"/>
      <c r="C32" s="402"/>
      <c r="D32" s="402"/>
      <c r="E32" s="402"/>
      <c r="F32" s="403"/>
      <c r="G32" s="565" t="s">
        <v>579</v>
      </c>
      <c r="H32" s="566"/>
      <c r="I32" s="566"/>
      <c r="J32" s="566"/>
      <c r="K32" s="566"/>
      <c r="L32" s="566"/>
      <c r="M32" s="566"/>
      <c r="N32" s="566"/>
      <c r="O32" s="567"/>
      <c r="P32" s="105" t="s">
        <v>580</v>
      </c>
      <c r="Q32" s="105"/>
      <c r="R32" s="105"/>
      <c r="S32" s="105"/>
      <c r="T32" s="105"/>
      <c r="U32" s="105"/>
      <c r="V32" s="105"/>
      <c r="W32" s="105"/>
      <c r="X32" s="106"/>
      <c r="Y32" s="472" t="s">
        <v>12</v>
      </c>
      <c r="Z32" s="532"/>
      <c r="AA32" s="533"/>
      <c r="AB32" s="462" t="s">
        <v>492</v>
      </c>
      <c r="AC32" s="462"/>
      <c r="AD32" s="462"/>
      <c r="AE32" s="218">
        <v>100</v>
      </c>
      <c r="AF32" s="219"/>
      <c r="AG32" s="219"/>
      <c r="AH32" s="219"/>
      <c r="AI32" s="218">
        <v>100</v>
      </c>
      <c r="AJ32" s="219"/>
      <c r="AK32" s="219"/>
      <c r="AL32" s="219"/>
      <c r="AM32" s="218">
        <v>92.8</v>
      </c>
      <c r="AN32" s="219"/>
      <c r="AO32" s="219"/>
      <c r="AP32" s="219"/>
      <c r="AQ32" s="341" t="s">
        <v>568</v>
      </c>
      <c r="AR32" s="207"/>
      <c r="AS32" s="207"/>
      <c r="AT32" s="342"/>
      <c r="AU32" s="219" t="s">
        <v>568</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492</v>
      </c>
      <c r="AC33" s="524"/>
      <c r="AD33" s="524"/>
      <c r="AE33" s="218">
        <v>100</v>
      </c>
      <c r="AF33" s="219"/>
      <c r="AG33" s="219"/>
      <c r="AH33" s="219"/>
      <c r="AI33" s="218">
        <v>100</v>
      </c>
      <c r="AJ33" s="219"/>
      <c r="AK33" s="219"/>
      <c r="AL33" s="219"/>
      <c r="AM33" s="218">
        <v>100</v>
      </c>
      <c r="AN33" s="219"/>
      <c r="AO33" s="219"/>
      <c r="AP33" s="219"/>
      <c r="AQ33" s="341">
        <v>100</v>
      </c>
      <c r="AR33" s="207"/>
      <c r="AS33" s="207"/>
      <c r="AT33" s="342"/>
      <c r="AU33" s="219" t="s">
        <v>568</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v>100</v>
      </c>
      <c r="AF34" s="219"/>
      <c r="AG34" s="219"/>
      <c r="AH34" s="219"/>
      <c r="AI34" s="218">
        <v>100</v>
      </c>
      <c r="AJ34" s="219"/>
      <c r="AK34" s="219"/>
      <c r="AL34" s="219"/>
      <c r="AM34" s="218">
        <v>92.8</v>
      </c>
      <c r="AN34" s="219"/>
      <c r="AO34" s="219"/>
      <c r="AP34" s="219"/>
      <c r="AQ34" s="341" t="s">
        <v>568</v>
      </c>
      <c r="AR34" s="207"/>
      <c r="AS34" s="207"/>
      <c r="AT34" s="342"/>
      <c r="AU34" s="219" t="s">
        <v>568</v>
      </c>
      <c r="AV34" s="219"/>
      <c r="AW34" s="219"/>
      <c r="AX34" s="221"/>
    </row>
    <row r="35" spans="1:50" ht="23.25" customHeight="1" x14ac:dyDescent="0.15">
      <c r="A35" s="226" t="s">
        <v>501</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2" t="s">
        <v>253</v>
      </c>
      <c r="AV37" s="412"/>
      <c r="AW37" s="412"/>
      <c r="AX37" s="908"/>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2" t="s">
        <v>253</v>
      </c>
      <c r="AV44" s="412"/>
      <c r="AW44" s="412"/>
      <c r="AX44" s="90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2" t="s">
        <v>253</v>
      </c>
      <c r="AV51" s="922"/>
      <c r="AW51" s="922"/>
      <c r="AX51" s="92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2" t="s">
        <v>253</v>
      </c>
      <c r="AV58" s="922"/>
      <c r="AW58" s="922"/>
      <c r="AX58" s="92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87"/>
      <c r="AF77" s="888"/>
      <c r="AG77" s="888"/>
      <c r="AH77" s="888"/>
      <c r="AI77" s="887"/>
      <c r="AJ77" s="888"/>
      <c r="AK77" s="888"/>
      <c r="AL77" s="888"/>
      <c r="AM77" s="887"/>
      <c r="AN77" s="888"/>
      <c r="AO77" s="888"/>
      <c r="AP77" s="888"/>
      <c r="AQ77" s="341"/>
      <c r="AR77" s="207"/>
      <c r="AS77" s="207"/>
      <c r="AT77" s="342"/>
      <c r="AU77" s="219"/>
      <c r="AV77" s="219"/>
      <c r="AW77" s="219"/>
      <c r="AX77" s="221"/>
    </row>
    <row r="78" spans="1:50" ht="69.75" hidden="1" customHeight="1" x14ac:dyDescent="0.15">
      <c r="A78" s="336" t="s">
        <v>504</v>
      </c>
      <c r="B78" s="337"/>
      <c r="C78" s="337"/>
      <c r="D78" s="337"/>
      <c r="E78" s="334" t="s">
        <v>451</v>
      </c>
      <c r="F78" s="335"/>
      <c r="G78" s="57" t="s">
        <v>357</v>
      </c>
      <c r="H78" s="588"/>
      <c r="I78" s="589"/>
      <c r="J78" s="589"/>
      <c r="K78" s="589"/>
      <c r="L78" s="589"/>
      <c r="M78" s="589"/>
      <c r="N78" s="589"/>
      <c r="O78" s="590"/>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45"/>
    </row>
    <row r="80" spans="1:50" ht="18.75" hidden="1" customHeight="1" x14ac:dyDescent="0.15">
      <c r="A80" s="861"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2"/>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2"/>
      <c r="B82" s="528"/>
      <c r="C82" s="429"/>
      <c r="D82" s="429"/>
      <c r="E82" s="429"/>
      <c r="F82" s="430"/>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8"/>
      <c r="C83" s="429"/>
      <c r="D83" s="429"/>
      <c r="E83" s="429"/>
      <c r="F83" s="430"/>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531</v>
      </c>
      <c r="AF85" s="245"/>
      <c r="AG85" s="245"/>
      <c r="AH85" s="246"/>
      <c r="AI85" s="244" t="s">
        <v>528</v>
      </c>
      <c r="AJ85" s="245"/>
      <c r="AK85" s="245"/>
      <c r="AL85" s="246"/>
      <c r="AM85" s="250" t="s">
        <v>523</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2"/>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2"/>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2"/>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2"/>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2"/>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531</v>
      </c>
      <c r="AF90" s="245"/>
      <c r="AG90" s="245"/>
      <c r="AH90" s="246"/>
      <c r="AI90" s="244" t="s">
        <v>528</v>
      </c>
      <c r="AJ90" s="245"/>
      <c r="AK90" s="245"/>
      <c r="AL90" s="246"/>
      <c r="AM90" s="250" t="s">
        <v>523</v>
      </c>
      <c r="AN90" s="250"/>
      <c r="AO90" s="250"/>
      <c r="AP90" s="244"/>
      <c r="AQ90" s="159" t="s">
        <v>354</v>
      </c>
      <c r="AR90" s="130"/>
      <c r="AS90" s="130"/>
      <c r="AT90" s="131"/>
      <c r="AU90" s="534" t="s">
        <v>253</v>
      </c>
      <c r="AV90" s="534"/>
      <c r="AW90" s="534"/>
      <c r="AX90" s="535"/>
    </row>
    <row r="91" spans="1:60" ht="18.75" hidden="1" customHeight="1" x14ac:dyDescent="0.15">
      <c r="A91" s="862"/>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2"/>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2"/>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2"/>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2"/>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531</v>
      </c>
      <c r="AF95" s="245"/>
      <c r="AG95" s="245"/>
      <c r="AH95" s="246"/>
      <c r="AI95" s="244" t="s">
        <v>528</v>
      </c>
      <c r="AJ95" s="245"/>
      <c r="AK95" s="245"/>
      <c r="AL95" s="246"/>
      <c r="AM95" s="250" t="s">
        <v>523</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2"/>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2"/>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2"/>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3"/>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531</v>
      </c>
      <c r="AF100" s="541"/>
      <c r="AG100" s="541"/>
      <c r="AH100" s="542"/>
      <c r="AI100" s="540" t="s">
        <v>528</v>
      </c>
      <c r="AJ100" s="541"/>
      <c r="AK100" s="541"/>
      <c r="AL100" s="542"/>
      <c r="AM100" s="540" t="s">
        <v>524</v>
      </c>
      <c r="AN100" s="541"/>
      <c r="AO100" s="541"/>
      <c r="AP100" s="542"/>
      <c r="AQ100" s="320" t="s">
        <v>517</v>
      </c>
      <c r="AR100" s="321"/>
      <c r="AS100" s="321"/>
      <c r="AT100" s="322"/>
      <c r="AU100" s="320" t="s">
        <v>514</v>
      </c>
      <c r="AV100" s="321"/>
      <c r="AW100" s="321"/>
      <c r="AX100" s="323"/>
    </row>
    <row r="101" spans="1:60" ht="23.25" customHeight="1" x14ac:dyDescent="0.15">
      <c r="A101" s="423"/>
      <c r="B101" s="424"/>
      <c r="C101" s="424"/>
      <c r="D101" s="424"/>
      <c r="E101" s="424"/>
      <c r="F101" s="425"/>
      <c r="G101" s="105" t="s">
        <v>582</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583</v>
      </c>
      <c r="AC101" s="462"/>
      <c r="AD101" s="462"/>
      <c r="AE101" s="218">
        <v>3</v>
      </c>
      <c r="AF101" s="219"/>
      <c r="AG101" s="219"/>
      <c r="AH101" s="220"/>
      <c r="AI101" s="218">
        <v>2</v>
      </c>
      <c r="AJ101" s="219"/>
      <c r="AK101" s="219"/>
      <c r="AL101" s="220"/>
      <c r="AM101" s="218">
        <v>2</v>
      </c>
      <c r="AN101" s="219"/>
      <c r="AO101" s="219"/>
      <c r="AP101" s="220"/>
      <c r="AQ101" s="218" t="s">
        <v>568</v>
      </c>
      <c r="AR101" s="219"/>
      <c r="AS101" s="219"/>
      <c r="AT101" s="220"/>
      <c r="AU101" s="218" t="s">
        <v>568</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624</v>
      </c>
      <c r="AC102" s="462"/>
      <c r="AD102" s="462"/>
      <c r="AE102" s="419">
        <v>4</v>
      </c>
      <c r="AF102" s="419"/>
      <c r="AG102" s="419"/>
      <c r="AH102" s="419"/>
      <c r="AI102" s="419">
        <v>2</v>
      </c>
      <c r="AJ102" s="419"/>
      <c r="AK102" s="419"/>
      <c r="AL102" s="419"/>
      <c r="AM102" s="419">
        <v>2</v>
      </c>
      <c r="AN102" s="419"/>
      <c r="AO102" s="419"/>
      <c r="AP102" s="419"/>
      <c r="AQ102" s="273">
        <v>2</v>
      </c>
      <c r="AR102" s="274"/>
      <c r="AS102" s="274"/>
      <c r="AT102" s="319"/>
      <c r="AU102" s="273"/>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531</v>
      </c>
      <c r="AF103" s="417"/>
      <c r="AG103" s="417"/>
      <c r="AH103" s="418"/>
      <c r="AI103" s="416" t="s">
        <v>528</v>
      </c>
      <c r="AJ103" s="417"/>
      <c r="AK103" s="417"/>
      <c r="AL103" s="418"/>
      <c r="AM103" s="416" t="s">
        <v>524</v>
      </c>
      <c r="AN103" s="417"/>
      <c r="AO103" s="417"/>
      <c r="AP103" s="418"/>
      <c r="AQ103" s="284" t="s">
        <v>517</v>
      </c>
      <c r="AR103" s="285"/>
      <c r="AS103" s="285"/>
      <c r="AT103" s="324"/>
      <c r="AU103" s="284" t="s">
        <v>514</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531</v>
      </c>
      <c r="AF106" s="417"/>
      <c r="AG106" s="417"/>
      <c r="AH106" s="418"/>
      <c r="AI106" s="416" t="s">
        <v>528</v>
      </c>
      <c r="AJ106" s="417"/>
      <c r="AK106" s="417"/>
      <c r="AL106" s="418"/>
      <c r="AM106" s="416" t="s">
        <v>523</v>
      </c>
      <c r="AN106" s="417"/>
      <c r="AO106" s="417"/>
      <c r="AP106" s="418"/>
      <c r="AQ106" s="284" t="s">
        <v>517</v>
      </c>
      <c r="AR106" s="285"/>
      <c r="AS106" s="285"/>
      <c r="AT106" s="324"/>
      <c r="AU106" s="284" t="s">
        <v>514</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531</v>
      </c>
      <c r="AF109" s="417"/>
      <c r="AG109" s="417"/>
      <c r="AH109" s="418"/>
      <c r="AI109" s="416" t="s">
        <v>528</v>
      </c>
      <c r="AJ109" s="417"/>
      <c r="AK109" s="417"/>
      <c r="AL109" s="418"/>
      <c r="AM109" s="416" t="s">
        <v>524</v>
      </c>
      <c r="AN109" s="417"/>
      <c r="AO109" s="417"/>
      <c r="AP109" s="418"/>
      <c r="AQ109" s="284" t="s">
        <v>517</v>
      </c>
      <c r="AR109" s="285"/>
      <c r="AS109" s="285"/>
      <c r="AT109" s="324"/>
      <c r="AU109" s="284" t="s">
        <v>514</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531</v>
      </c>
      <c r="AF112" s="417"/>
      <c r="AG112" s="417"/>
      <c r="AH112" s="418"/>
      <c r="AI112" s="416" t="s">
        <v>528</v>
      </c>
      <c r="AJ112" s="417"/>
      <c r="AK112" s="417"/>
      <c r="AL112" s="418"/>
      <c r="AM112" s="416" t="s">
        <v>523</v>
      </c>
      <c r="AN112" s="417"/>
      <c r="AO112" s="417"/>
      <c r="AP112" s="418"/>
      <c r="AQ112" s="284" t="s">
        <v>517</v>
      </c>
      <c r="AR112" s="285"/>
      <c r="AS112" s="285"/>
      <c r="AT112" s="324"/>
      <c r="AU112" s="284" t="s">
        <v>514</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531</v>
      </c>
      <c r="AF115" s="417"/>
      <c r="AG115" s="417"/>
      <c r="AH115" s="418"/>
      <c r="AI115" s="416" t="s">
        <v>528</v>
      </c>
      <c r="AJ115" s="417"/>
      <c r="AK115" s="417"/>
      <c r="AL115" s="418"/>
      <c r="AM115" s="416" t="s">
        <v>523</v>
      </c>
      <c r="AN115" s="417"/>
      <c r="AO115" s="417"/>
      <c r="AP115" s="418"/>
      <c r="AQ115" s="592" t="s">
        <v>518</v>
      </c>
      <c r="AR115" s="593"/>
      <c r="AS115" s="593"/>
      <c r="AT115" s="593"/>
      <c r="AU115" s="593"/>
      <c r="AV115" s="593"/>
      <c r="AW115" s="593"/>
      <c r="AX115" s="594"/>
    </row>
    <row r="116" spans="1:50" ht="23.25" customHeight="1" x14ac:dyDescent="0.15">
      <c r="A116" s="440"/>
      <c r="B116" s="441"/>
      <c r="C116" s="441"/>
      <c r="D116" s="441"/>
      <c r="E116" s="441"/>
      <c r="F116" s="442"/>
      <c r="G116" s="394" t="s">
        <v>584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585</v>
      </c>
      <c r="AC116" s="464"/>
      <c r="AD116" s="465"/>
      <c r="AE116" s="419">
        <v>2</v>
      </c>
      <c r="AF116" s="419"/>
      <c r="AG116" s="419"/>
      <c r="AH116" s="419"/>
      <c r="AI116" s="419">
        <v>2</v>
      </c>
      <c r="AJ116" s="419"/>
      <c r="AK116" s="419"/>
      <c r="AL116" s="419"/>
      <c r="AM116" s="419">
        <v>2</v>
      </c>
      <c r="AN116" s="419"/>
      <c r="AO116" s="419"/>
      <c r="AP116" s="419"/>
      <c r="AQ116" s="218">
        <v>2</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586</v>
      </c>
      <c r="AC117" s="474"/>
      <c r="AD117" s="475"/>
      <c r="AE117" s="895" t="s">
        <v>626</v>
      </c>
      <c r="AF117" s="552"/>
      <c r="AG117" s="552"/>
      <c r="AH117" s="552"/>
      <c r="AI117" s="552" t="s">
        <v>625</v>
      </c>
      <c r="AJ117" s="552"/>
      <c r="AK117" s="552"/>
      <c r="AL117" s="552"/>
      <c r="AM117" s="552" t="s">
        <v>587</v>
      </c>
      <c r="AN117" s="552"/>
      <c r="AO117" s="552"/>
      <c r="AP117" s="552"/>
      <c r="AQ117" s="552" t="s">
        <v>627</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531</v>
      </c>
      <c r="AF118" s="417"/>
      <c r="AG118" s="417"/>
      <c r="AH118" s="418"/>
      <c r="AI118" s="416" t="s">
        <v>528</v>
      </c>
      <c r="AJ118" s="417"/>
      <c r="AK118" s="417"/>
      <c r="AL118" s="418"/>
      <c r="AM118" s="416" t="s">
        <v>523</v>
      </c>
      <c r="AN118" s="417"/>
      <c r="AO118" s="417"/>
      <c r="AP118" s="418"/>
      <c r="AQ118" s="592" t="s">
        <v>518</v>
      </c>
      <c r="AR118" s="593"/>
      <c r="AS118" s="593"/>
      <c r="AT118" s="593"/>
      <c r="AU118" s="593"/>
      <c r="AV118" s="593"/>
      <c r="AW118" s="593"/>
      <c r="AX118" s="594"/>
    </row>
    <row r="119" spans="1:50" ht="23.25" hidden="1" customHeight="1" x14ac:dyDescent="0.15">
      <c r="A119" s="440"/>
      <c r="B119" s="441"/>
      <c r="C119" s="441"/>
      <c r="D119" s="441"/>
      <c r="E119" s="441"/>
      <c r="F119" s="442"/>
      <c r="G119" s="394" t="s">
        <v>588</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586</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531</v>
      </c>
      <c r="AF121" s="417"/>
      <c r="AG121" s="417"/>
      <c r="AH121" s="418"/>
      <c r="AI121" s="416" t="s">
        <v>528</v>
      </c>
      <c r="AJ121" s="417"/>
      <c r="AK121" s="417"/>
      <c r="AL121" s="418"/>
      <c r="AM121" s="416" t="s">
        <v>523</v>
      </c>
      <c r="AN121" s="417"/>
      <c r="AO121" s="417"/>
      <c r="AP121" s="418"/>
      <c r="AQ121" s="592" t="s">
        <v>518</v>
      </c>
      <c r="AR121" s="593"/>
      <c r="AS121" s="593"/>
      <c r="AT121" s="593"/>
      <c r="AU121" s="593"/>
      <c r="AV121" s="593"/>
      <c r="AW121" s="593"/>
      <c r="AX121" s="594"/>
    </row>
    <row r="122" spans="1:50" ht="23.25" hidden="1" customHeight="1" x14ac:dyDescent="0.15">
      <c r="A122" s="440"/>
      <c r="B122" s="441"/>
      <c r="C122" s="441"/>
      <c r="D122" s="441"/>
      <c r="E122" s="441"/>
      <c r="F122" s="442"/>
      <c r="G122" s="394" t="s">
        <v>589</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586</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532</v>
      </c>
      <c r="AF124" s="417"/>
      <c r="AG124" s="417"/>
      <c r="AH124" s="418"/>
      <c r="AI124" s="416" t="s">
        <v>528</v>
      </c>
      <c r="AJ124" s="417"/>
      <c r="AK124" s="417"/>
      <c r="AL124" s="418"/>
      <c r="AM124" s="416" t="s">
        <v>523</v>
      </c>
      <c r="AN124" s="417"/>
      <c r="AO124" s="417"/>
      <c r="AP124" s="418"/>
      <c r="AQ124" s="592" t="s">
        <v>518</v>
      </c>
      <c r="AR124" s="593"/>
      <c r="AS124" s="593"/>
      <c r="AT124" s="593"/>
      <c r="AU124" s="593"/>
      <c r="AV124" s="593"/>
      <c r="AW124" s="593"/>
      <c r="AX124" s="594"/>
    </row>
    <row r="125" spans="1:50" ht="23.25" hidden="1" customHeight="1" x14ac:dyDescent="0.15">
      <c r="A125" s="440"/>
      <c r="B125" s="441"/>
      <c r="C125" s="441"/>
      <c r="D125" s="441"/>
      <c r="E125" s="441"/>
      <c r="F125" s="442"/>
      <c r="G125" s="394" t="s">
        <v>590</v>
      </c>
      <c r="H125" s="394"/>
      <c r="I125" s="394"/>
      <c r="J125" s="394"/>
      <c r="K125" s="394"/>
      <c r="L125" s="394"/>
      <c r="M125" s="394"/>
      <c r="N125" s="394"/>
      <c r="O125" s="394"/>
      <c r="P125" s="394"/>
      <c r="Q125" s="394"/>
      <c r="R125" s="394"/>
      <c r="S125" s="394"/>
      <c r="T125" s="394"/>
      <c r="U125" s="394"/>
      <c r="V125" s="394"/>
      <c r="W125" s="394"/>
      <c r="X125" s="92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28"/>
      <c r="Y126" s="472" t="s">
        <v>49</v>
      </c>
      <c r="Z126" s="447"/>
      <c r="AA126" s="448"/>
      <c r="AB126" s="473" t="s">
        <v>586</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6" t="s">
        <v>531</v>
      </c>
      <c r="AF127" s="417"/>
      <c r="AG127" s="417"/>
      <c r="AH127" s="418"/>
      <c r="AI127" s="416" t="s">
        <v>528</v>
      </c>
      <c r="AJ127" s="417"/>
      <c r="AK127" s="417"/>
      <c r="AL127" s="418"/>
      <c r="AM127" s="416" t="s">
        <v>523</v>
      </c>
      <c r="AN127" s="417"/>
      <c r="AO127" s="417"/>
      <c r="AP127" s="418"/>
      <c r="AQ127" s="592" t="s">
        <v>518</v>
      </c>
      <c r="AR127" s="593"/>
      <c r="AS127" s="593"/>
      <c r="AT127" s="593"/>
      <c r="AU127" s="593"/>
      <c r="AV127" s="593"/>
      <c r="AW127" s="593"/>
      <c r="AX127" s="594"/>
    </row>
    <row r="128" spans="1:50" ht="23.25" hidden="1" customHeight="1" x14ac:dyDescent="0.15">
      <c r="A128" s="440"/>
      <c r="B128" s="441"/>
      <c r="C128" s="441"/>
      <c r="D128" s="441"/>
      <c r="E128" s="441"/>
      <c r="F128" s="442"/>
      <c r="G128" s="394" t="s">
        <v>589</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586</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561</v>
      </c>
      <c r="B130" s="185"/>
      <c r="C130" s="184" t="s">
        <v>358</v>
      </c>
      <c r="D130" s="185"/>
      <c r="E130" s="169" t="s">
        <v>387</v>
      </c>
      <c r="F130" s="170"/>
      <c r="G130" s="171" t="s">
        <v>618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568</v>
      </c>
      <c r="AR133" s="199"/>
      <c r="AS133" s="133" t="s">
        <v>355</v>
      </c>
      <c r="AT133" s="134"/>
      <c r="AU133" s="200">
        <v>34</v>
      </c>
      <c r="AV133" s="200"/>
      <c r="AW133" s="133" t="s">
        <v>300</v>
      </c>
      <c r="AX133" s="195"/>
    </row>
    <row r="134" spans="1:50" ht="59.2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492</v>
      </c>
      <c r="AC134" s="205"/>
      <c r="AD134" s="205"/>
      <c r="AE134" s="206">
        <v>75.7</v>
      </c>
      <c r="AF134" s="207"/>
      <c r="AG134" s="207"/>
      <c r="AH134" s="207"/>
      <c r="AI134" s="206">
        <v>77.099999999999994</v>
      </c>
      <c r="AJ134" s="207"/>
      <c r="AK134" s="207"/>
      <c r="AL134" s="207"/>
      <c r="AM134" s="206"/>
      <c r="AN134" s="207"/>
      <c r="AO134" s="207"/>
      <c r="AP134" s="207"/>
      <c r="AQ134" s="206" t="s">
        <v>568</v>
      </c>
      <c r="AR134" s="207"/>
      <c r="AS134" s="207"/>
      <c r="AT134" s="207"/>
      <c r="AU134" s="206" t="s">
        <v>568</v>
      </c>
      <c r="AV134" s="207"/>
      <c r="AW134" s="207"/>
      <c r="AX134" s="208"/>
    </row>
    <row r="135" spans="1:50" ht="59.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492</v>
      </c>
      <c r="AC135" s="213"/>
      <c r="AD135" s="213"/>
      <c r="AE135" s="206" t="s">
        <v>568</v>
      </c>
      <c r="AF135" s="207"/>
      <c r="AG135" s="207"/>
      <c r="AH135" s="207"/>
      <c r="AI135" s="206" t="s">
        <v>568</v>
      </c>
      <c r="AJ135" s="207"/>
      <c r="AK135" s="207"/>
      <c r="AL135" s="207"/>
      <c r="AM135" s="206" t="s">
        <v>568</v>
      </c>
      <c r="AN135" s="207"/>
      <c r="AO135" s="207"/>
      <c r="AP135" s="207"/>
      <c r="AQ135" s="206" t="s">
        <v>568</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29"/>
      <c r="E430" s="174" t="s">
        <v>541</v>
      </c>
      <c r="F430" s="896"/>
      <c r="G430" s="897" t="s">
        <v>374</v>
      </c>
      <c r="H430" s="123"/>
      <c r="I430" s="123"/>
      <c r="J430" s="898" t="s">
        <v>593</v>
      </c>
      <c r="K430" s="899"/>
      <c r="L430" s="899"/>
      <c r="M430" s="899"/>
      <c r="N430" s="899"/>
      <c r="O430" s="899"/>
      <c r="P430" s="899"/>
      <c r="Q430" s="899"/>
      <c r="R430" s="899"/>
      <c r="S430" s="899"/>
      <c r="T430" s="900"/>
      <c r="U430" s="589" t="s">
        <v>594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1"/>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595</v>
      </c>
      <c r="AF432" s="200"/>
      <c r="AG432" s="133" t="s">
        <v>355</v>
      </c>
      <c r="AH432" s="134"/>
      <c r="AI432" s="156"/>
      <c r="AJ432" s="156"/>
      <c r="AK432" s="156"/>
      <c r="AL432" s="154"/>
      <c r="AM432" s="156"/>
      <c r="AN432" s="156"/>
      <c r="AO432" s="156"/>
      <c r="AP432" s="154"/>
      <c r="AQ432" s="591" t="s">
        <v>594</v>
      </c>
      <c r="AR432" s="200"/>
      <c r="AS432" s="133" t="s">
        <v>355</v>
      </c>
      <c r="AT432" s="134"/>
      <c r="AU432" s="200" t="s">
        <v>594</v>
      </c>
      <c r="AV432" s="200"/>
      <c r="AW432" s="133" t="s">
        <v>300</v>
      </c>
      <c r="AX432" s="195"/>
    </row>
    <row r="433" spans="1:50" ht="23.25" customHeight="1" x14ac:dyDescent="0.15">
      <c r="A433" s="189"/>
      <c r="B433" s="186"/>
      <c r="C433" s="180"/>
      <c r="D433" s="186"/>
      <c r="E433" s="343"/>
      <c r="F433" s="344"/>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594</v>
      </c>
      <c r="AC433" s="213"/>
      <c r="AD433" s="213"/>
      <c r="AE433" s="341" t="s">
        <v>596</v>
      </c>
      <c r="AF433" s="207"/>
      <c r="AG433" s="207"/>
      <c r="AH433" s="342"/>
      <c r="AI433" s="341" t="s">
        <v>593</v>
      </c>
      <c r="AJ433" s="207"/>
      <c r="AK433" s="207"/>
      <c r="AL433" s="207"/>
      <c r="AM433" s="341" t="s">
        <v>568</v>
      </c>
      <c r="AN433" s="207"/>
      <c r="AO433" s="207"/>
      <c r="AP433" s="342"/>
      <c r="AQ433" s="341" t="s">
        <v>597</v>
      </c>
      <c r="AR433" s="207"/>
      <c r="AS433" s="207"/>
      <c r="AT433" s="342"/>
      <c r="AU433" s="207" t="s">
        <v>597</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594</v>
      </c>
      <c r="AC434" s="205"/>
      <c r="AD434" s="205"/>
      <c r="AE434" s="341" t="s">
        <v>593</v>
      </c>
      <c r="AF434" s="207"/>
      <c r="AG434" s="207"/>
      <c r="AH434" s="342"/>
      <c r="AI434" s="341" t="s">
        <v>593</v>
      </c>
      <c r="AJ434" s="207"/>
      <c r="AK434" s="207"/>
      <c r="AL434" s="207"/>
      <c r="AM434" s="341" t="s">
        <v>568</v>
      </c>
      <c r="AN434" s="207"/>
      <c r="AO434" s="207"/>
      <c r="AP434" s="342"/>
      <c r="AQ434" s="341" t="s">
        <v>596</v>
      </c>
      <c r="AR434" s="207"/>
      <c r="AS434" s="207"/>
      <c r="AT434" s="342"/>
      <c r="AU434" s="207" t="s">
        <v>593</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1" t="s">
        <v>593</v>
      </c>
      <c r="AF435" s="207"/>
      <c r="AG435" s="207"/>
      <c r="AH435" s="342"/>
      <c r="AI435" s="341" t="s">
        <v>596</v>
      </c>
      <c r="AJ435" s="207"/>
      <c r="AK435" s="207"/>
      <c r="AL435" s="207"/>
      <c r="AM435" s="341" t="s">
        <v>568</v>
      </c>
      <c r="AN435" s="207"/>
      <c r="AO435" s="207"/>
      <c r="AP435" s="342"/>
      <c r="AQ435" s="341" t="s">
        <v>593</v>
      </c>
      <c r="AR435" s="207"/>
      <c r="AS435" s="207"/>
      <c r="AT435" s="342"/>
      <c r="AU435" s="207" t="s">
        <v>593</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t="s">
        <v>568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594</v>
      </c>
      <c r="AF457" s="200"/>
      <c r="AG457" s="133" t="s">
        <v>355</v>
      </c>
      <c r="AH457" s="134"/>
      <c r="AI457" s="156"/>
      <c r="AJ457" s="156"/>
      <c r="AK457" s="156"/>
      <c r="AL457" s="154"/>
      <c r="AM457" s="156"/>
      <c r="AN457" s="156"/>
      <c r="AO457" s="156"/>
      <c r="AP457" s="154"/>
      <c r="AQ457" s="591" t="s">
        <v>594</v>
      </c>
      <c r="AR457" s="200"/>
      <c r="AS457" s="133" t="s">
        <v>355</v>
      </c>
      <c r="AT457" s="134"/>
      <c r="AU457" s="200" t="s">
        <v>598</v>
      </c>
      <c r="AV457" s="200"/>
      <c r="AW457" s="133" t="s">
        <v>300</v>
      </c>
      <c r="AX457" s="195"/>
    </row>
    <row r="458" spans="1:50" ht="23.25" customHeight="1" x14ac:dyDescent="0.15">
      <c r="A458" s="189"/>
      <c r="B458" s="186"/>
      <c r="C458" s="180"/>
      <c r="D458" s="186"/>
      <c r="E458" s="343"/>
      <c r="F458" s="344"/>
      <c r="G458" s="104" t="s">
        <v>594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594</v>
      </c>
      <c r="AC458" s="213"/>
      <c r="AD458" s="213"/>
      <c r="AE458" s="341" t="s">
        <v>596</v>
      </c>
      <c r="AF458" s="207"/>
      <c r="AG458" s="207"/>
      <c r="AH458" s="207"/>
      <c r="AI458" s="341" t="s">
        <v>593</v>
      </c>
      <c r="AJ458" s="207"/>
      <c r="AK458" s="207"/>
      <c r="AL458" s="207"/>
      <c r="AM458" s="341" t="s">
        <v>568</v>
      </c>
      <c r="AN458" s="207"/>
      <c r="AO458" s="207"/>
      <c r="AP458" s="342"/>
      <c r="AQ458" s="341" t="s">
        <v>593</v>
      </c>
      <c r="AR458" s="207"/>
      <c r="AS458" s="207"/>
      <c r="AT458" s="342"/>
      <c r="AU458" s="207" t="s">
        <v>596</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598</v>
      </c>
      <c r="AC459" s="205"/>
      <c r="AD459" s="205"/>
      <c r="AE459" s="341" t="s">
        <v>597</v>
      </c>
      <c r="AF459" s="207"/>
      <c r="AG459" s="207"/>
      <c r="AH459" s="342"/>
      <c r="AI459" s="341" t="s">
        <v>593</v>
      </c>
      <c r="AJ459" s="207"/>
      <c r="AK459" s="207"/>
      <c r="AL459" s="207"/>
      <c r="AM459" s="341" t="s">
        <v>568</v>
      </c>
      <c r="AN459" s="207"/>
      <c r="AO459" s="207"/>
      <c r="AP459" s="342"/>
      <c r="AQ459" s="341" t="s">
        <v>593</v>
      </c>
      <c r="AR459" s="207"/>
      <c r="AS459" s="207"/>
      <c r="AT459" s="342"/>
      <c r="AU459" s="207" t="s">
        <v>593</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593</v>
      </c>
      <c r="AF460" s="207"/>
      <c r="AG460" s="207"/>
      <c r="AH460" s="342"/>
      <c r="AI460" s="341" t="s">
        <v>593</v>
      </c>
      <c r="AJ460" s="207"/>
      <c r="AK460" s="207"/>
      <c r="AL460" s="207"/>
      <c r="AM460" s="341" t="s">
        <v>568</v>
      </c>
      <c r="AN460" s="207"/>
      <c r="AO460" s="207"/>
      <c r="AP460" s="342"/>
      <c r="AQ460" s="341" t="s">
        <v>596</v>
      </c>
      <c r="AR460" s="207"/>
      <c r="AS460" s="207"/>
      <c r="AT460" s="342"/>
      <c r="AU460" s="207" t="s">
        <v>593</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897" t="s">
        <v>374</v>
      </c>
      <c r="H484" s="123"/>
      <c r="I484" s="123"/>
      <c r="J484" s="898"/>
      <c r="K484" s="899"/>
      <c r="L484" s="899"/>
      <c r="M484" s="899"/>
      <c r="N484" s="899"/>
      <c r="O484" s="899"/>
      <c r="P484" s="899"/>
      <c r="Q484" s="899"/>
      <c r="R484" s="899"/>
      <c r="S484" s="899"/>
      <c r="T484" s="90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1"/>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7" t="s">
        <v>374</v>
      </c>
      <c r="H538" s="123"/>
      <c r="I538" s="123"/>
      <c r="J538" s="898"/>
      <c r="K538" s="899"/>
      <c r="L538" s="899"/>
      <c r="M538" s="899"/>
      <c r="N538" s="899"/>
      <c r="O538" s="899"/>
      <c r="P538" s="899"/>
      <c r="Q538" s="899"/>
      <c r="R538" s="899"/>
      <c r="S538" s="899"/>
      <c r="T538" s="90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1"/>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7" t="s">
        <v>374</v>
      </c>
      <c r="H592" s="123"/>
      <c r="I592" s="123"/>
      <c r="J592" s="898"/>
      <c r="K592" s="899"/>
      <c r="L592" s="899"/>
      <c r="M592" s="899"/>
      <c r="N592" s="899"/>
      <c r="O592" s="899"/>
      <c r="P592" s="899"/>
      <c r="Q592" s="899"/>
      <c r="R592" s="899"/>
      <c r="S592" s="899"/>
      <c r="T592" s="90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1"/>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7" t="s">
        <v>374</v>
      </c>
      <c r="H646" s="123"/>
      <c r="I646" s="123"/>
      <c r="J646" s="898"/>
      <c r="K646" s="899"/>
      <c r="L646" s="899"/>
      <c r="M646" s="899"/>
      <c r="N646" s="899"/>
      <c r="O646" s="899"/>
      <c r="P646" s="899"/>
      <c r="Q646" s="899"/>
      <c r="R646" s="899"/>
      <c r="S646" s="899"/>
      <c r="T646" s="90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1"/>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19" t="s">
        <v>31</v>
      </c>
      <c r="AH701" s="383"/>
      <c r="AI701" s="383"/>
      <c r="AJ701" s="383"/>
      <c r="AK701" s="383"/>
      <c r="AL701" s="383"/>
      <c r="AM701" s="383"/>
      <c r="AN701" s="383"/>
      <c r="AO701" s="383"/>
      <c r="AP701" s="383"/>
      <c r="AQ701" s="383"/>
      <c r="AR701" s="383"/>
      <c r="AS701" s="383"/>
      <c r="AT701" s="383"/>
      <c r="AU701" s="383"/>
      <c r="AV701" s="383"/>
      <c r="AW701" s="383"/>
      <c r="AX701" s="820"/>
    </row>
    <row r="702" spans="1:50" ht="54"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617</v>
      </c>
      <c r="AE702" s="347"/>
      <c r="AF702" s="347"/>
      <c r="AG702" s="386" t="s">
        <v>599</v>
      </c>
      <c r="AH702" s="387"/>
      <c r="AI702" s="387"/>
      <c r="AJ702" s="387"/>
      <c r="AK702" s="387"/>
      <c r="AL702" s="387"/>
      <c r="AM702" s="387"/>
      <c r="AN702" s="387"/>
      <c r="AO702" s="387"/>
      <c r="AP702" s="387"/>
      <c r="AQ702" s="387"/>
      <c r="AR702" s="387"/>
      <c r="AS702" s="387"/>
      <c r="AT702" s="387"/>
      <c r="AU702" s="387"/>
      <c r="AV702" s="387"/>
      <c r="AW702" s="387"/>
      <c r="AX702" s="388"/>
    </row>
    <row r="703" spans="1:50" ht="66.75"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3"/>
      <c r="AD703" s="328" t="s">
        <v>617</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1"/>
      <c r="B704" s="872"/>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2" t="s">
        <v>617</v>
      </c>
      <c r="AE704" s="833"/>
      <c r="AF704" s="83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4" t="s">
        <v>629</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2"/>
      <c r="D706" s="793"/>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628</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4"/>
      <c r="D707" s="795"/>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0" t="s">
        <v>628</v>
      </c>
      <c r="AE707" s="831"/>
      <c r="AF707" s="831"/>
      <c r="AG707" s="167"/>
      <c r="AH707" s="108"/>
      <c r="AI707" s="108"/>
      <c r="AJ707" s="108"/>
      <c r="AK707" s="108"/>
      <c r="AL707" s="108"/>
      <c r="AM707" s="108"/>
      <c r="AN707" s="108"/>
      <c r="AO707" s="108"/>
      <c r="AP707" s="108"/>
      <c r="AQ707" s="108"/>
      <c r="AR707" s="108"/>
      <c r="AS707" s="108"/>
      <c r="AT707" s="108"/>
      <c r="AU707" s="108"/>
      <c r="AV707" s="108"/>
      <c r="AW707" s="108"/>
      <c r="AX707" s="168"/>
    </row>
    <row r="708" spans="1:50" ht="42"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5" t="s">
        <v>617</v>
      </c>
      <c r="AE708" s="606"/>
      <c r="AF708" s="606"/>
      <c r="AG708" s="742" t="s">
        <v>603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617</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629</v>
      </c>
      <c r="AE710" s="329"/>
      <c r="AF710" s="329"/>
      <c r="AG710" s="101" t="s">
        <v>602</v>
      </c>
      <c r="AH710" s="102"/>
      <c r="AI710" s="102"/>
      <c r="AJ710" s="102"/>
      <c r="AK710" s="102"/>
      <c r="AL710" s="102"/>
      <c r="AM710" s="102"/>
      <c r="AN710" s="102"/>
      <c r="AO710" s="102"/>
      <c r="AP710" s="102"/>
      <c r="AQ710" s="102"/>
      <c r="AR710" s="102"/>
      <c r="AS710" s="102"/>
      <c r="AT710" s="102"/>
      <c r="AU710" s="102"/>
      <c r="AV710" s="102"/>
      <c r="AW710" s="102"/>
      <c r="AX710" s="103"/>
    </row>
    <row r="711" spans="1:50" ht="42"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617</v>
      </c>
      <c r="AE711" s="329"/>
      <c r="AF711" s="330"/>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41.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28" t="s">
        <v>629</v>
      </c>
      <c r="AE712" s="329"/>
      <c r="AF712" s="330"/>
      <c r="AG712" s="101" t="s">
        <v>602</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3"/>
      <c r="B713" s="645"/>
      <c r="C713" s="946" t="s">
        <v>471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8" t="s">
        <v>629</v>
      </c>
      <c r="AE713" s="329"/>
      <c r="AF713" s="330"/>
      <c r="AG713" s="101" t="s">
        <v>602</v>
      </c>
      <c r="AH713" s="102"/>
      <c r="AI713" s="102"/>
      <c r="AJ713" s="102"/>
      <c r="AK713" s="102"/>
      <c r="AL713" s="102"/>
      <c r="AM713" s="102"/>
      <c r="AN713" s="102"/>
      <c r="AO713" s="102"/>
      <c r="AP713" s="102"/>
      <c r="AQ713" s="102"/>
      <c r="AR713" s="102"/>
      <c r="AS713" s="102"/>
      <c r="AT713" s="102"/>
      <c r="AU713" s="102"/>
      <c r="AV713" s="102"/>
      <c r="AW713" s="102"/>
      <c r="AX713" s="103"/>
    </row>
    <row r="714" spans="1:50" ht="41.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617</v>
      </c>
      <c r="AE714" s="806"/>
      <c r="AF714" s="807"/>
      <c r="AG714" s="736" t="s">
        <v>606</v>
      </c>
      <c r="AH714" s="737"/>
      <c r="AI714" s="737"/>
      <c r="AJ714" s="737"/>
      <c r="AK714" s="737"/>
      <c r="AL714" s="737"/>
      <c r="AM714" s="737"/>
      <c r="AN714" s="737"/>
      <c r="AO714" s="737"/>
      <c r="AP714" s="737"/>
      <c r="AQ714" s="737"/>
      <c r="AR714" s="737"/>
      <c r="AS714" s="737"/>
      <c r="AT714" s="737"/>
      <c r="AU714" s="737"/>
      <c r="AV714" s="737"/>
      <c r="AW714" s="737"/>
      <c r="AX714" s="738"/>
    </row>
    <row r="715" spans="1:50" ht="37.5" customHeight="1" x14ac:dyDescent="0.15">
      <c r="A715" s="641"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617</v>
      </c>
      <c r="AE715" s="606"/>
      <c r="AF715" s="657"/>
      <c r="AG715" s="742" t="s">
        <v>607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629</v>
      </c>
      <c r="AE716" s="628"/>
      <c r="AF716" s="628"/>
      <c r="AG716" s="101" t="s">
        <v>602</v>
      </c>
      <c r="AH716" s="102"/>
      <c r="AI716" s="102"/>
      <c r="AJ716" s="102"/>
      <c r="AK716" s="102"/>
      <c r="AL716" s="102"/>
      <c r="AM716" s="102"/>
      <c r="AN716" s="102"/>
      <c r="AO716" s="102"/>
      <c r="AP716" s="102"/>
      <c r="AQ716" s="102"/>
      <c r="AR716" s="102"/>
      <c r="AS716" s="102"/>
      <c r="AT716" s="102"/>
      <c r="AU716" s="102"/>
      <c r="AV716" s="102"/>
      <c r="AW716" s="102"/>
      <c r="AX716" s="103"/>
    </row>
    <row r="717" spans="1:50" ht="37.5"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617</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66.7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617</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629</v>
      </c>
      <c r="AE719" s="606"/>
      <c r="AF719" s="606"/>
      <c r="AG719" s="125" t="s">
        <v>602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0"/>
      <c r="C726" s="810" t="s">
        <v>53</v>
      </c>
      <c r="D726" s="834"/>
      <c r="E726" s="834"/>
      <c r="F726" s="835"/>
      <c r="G726" s="578" t="s">
        <v>644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1"/>
      <c r="B727" s="802"/>
      <c r="C727" s="748" t="s">
        <v>57</v>
      </c>
      <c r="D727" s="749"/>
      <c r="E727" s="749"/>
      <c r="F727" s="750"/>
      <c r="G727" s="576" t="s">
        <v>645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c r="B731" s="798"/>
      <c r="C731" s="798"/>
      <c r="D731" s="798"/>
      <c r="E731" s="799"/>
      <c r="F731" s="729"/>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545</v>
      </c>
      <c r="B737" s="210"/>
      <c r="C737" s="210"/>
      <c r="D737" s="211"/>
      <c r="E737" s="988" t="s">
        <v>610</v>
      </c>
      <c r="F737" s="988"/>
      <c r="G737" s="988"/>
      <c r="H737" s="988"/>
      <c r="I737" s="988"/>
      <c r="J737" s="988"/>
      <c r="K737" s="988"/>
      <c r="L737" s="988"/>
      <c r="M737" s="988"/>
      <c r="N737" s="366" t="s">
        <v>538</v>
      </c>
      <c r="O737" s="366"/>
      <c r="P737" s="366"/>
      <c r="Q737" s="366"/>
      <c r="R737" s="988" t="s">
        <v>611</v>
      </c>
      <c r="S737" s="988"/>
      <c r="T737" s="988"/>
      <c r="U737" s="988"/>
      <c r="V737" s="988"/>
      <c r="W737" s="988"/>
      <c r="X737" s="988"/>
      <c r="Y737" s="988"/>
      <c r="Z737" s="988"/>
      <c r="AA737" s="366" t="s">
        <v>537</v>
      </c>
      <c r="AB737" s="366"/>
      <c r="AC737" s="366"/>
      <c r="AD737" s="366"/>
      <c r="AE737" s="988" t="s">
        <v>612</v>
      </c>
      <c r="AF737" s="988"/>
      <c r="AG737" s="988"/>
      <c r="AH737" s="988"/>
      <c r="AI737" s="988"/>
      <c r="AJ737" s="988"/>
      <c r="AK737" s="988"/>
      <c r="AL737" s="988"/>
      <c r="AM737" s="988"/>
      <c r="AN737" s="366" t="s">
        <v>536</v>
      </c>
      <c r="AO737" s="366"/>
      <c r="AP737" s="366"/>
      <c r="AQ737" s="366"/>
      <c r="AR737" s="980" t="s">
        <v>613</v>
      </c>
      <c r="AS737" s="981"/>
      <c r="AT737" s="981"/>
      <c r="AU737" s="981"/>
      <c r="AV737" s="981"/>
      <c r="AW737" s="981"/>
      <c r="AX737" s="982"/>
      <c r="AY737" s="89"/>
      <c r="AZ737" s="89"/>
    </row>
    <row r="738" spans="1:52" ht="24.75" customHeight="1" x14ac:dyDescent="0.15">
      <c r="A738" s="989" t="s">
        <v>535</v>
      </c>
      <c r="B738" s="210"/>
      <c r="C738" s="210"/>
      <c r="D738" s="211"/>
      <c r="E738" s="988" t="s">
        <v>614</v>
      </c>
      <c r="F738" s="988"/>
      <c r="G738" s="988"/>
      <c r="H738" s="988"/>
      <c r="I738" s="988"/>
      <c r="J738" s="988"/>
      <c r="K738" s="988"/>
      <c r="L738" s="988"/>
      <c r="M738" s="988"/>
      <c r="N738" s="366" t="s">
        <v>534</v>
      </c>
      <c r="O738" s="366"/>
      <c r="P738" s="366"/>
      <c r="Q738" s="366"/>
      <c r="R738" s="988" t="s">
        <v>615</v>
      </c>
      <c r="S738" s="988"/>
      <c r="T738" s="988"/>
      <c r="U738" s="988"/>
      <c r="V738" s="988"/>
      <c r="W738" s="988"/>
      <c r="X738" s="988"/>
      <c r="Y738" s="988"/>
      <c r="Z738" s="988"/>
      <c r="AA738" s="366" t="s">
        <v>533</v>
      </c>
      <c r="AB738" s="366"/>
      <c r="AC738" s="366"/>
      <c r="AD738" s="366"/>
      <c r="AE738" s="988" t="s">
        <v>616</v>
      </c>
      <c r="AF738" s="988"/>
      <c r="AG738" s="988"/>
      <c r="AH738" s="988"/>
      <c r="AI738" s="988"/>
      <c r="AJ738" s="988"/>
      <c r="AK738" s="988"/>
      <c r="AL738" s="988"/>
      <c r="AM738" s="988"/>
      <c r="AN738" s="366" t="s">
        <v>529</v>
      </c>
      <c r="AO738" s="366"/>
      <c r="AP738" s="366"/>
      <c r="AQ738" s="366"/>
      <c r="AR738" s="980">
        <v>120</v>
      </c>
      <c r="AS738" s="981"/>
      <c r="AT738" s="981"/>
      <c r="AU738" s="981"/>
      <c r="AV738" s="981"/>
      <c r="AW738" s="981"/>
      <c r="AX738" s="982"/>
    </row>
    <row r="739" spans="1:52" ht="24.75" customHeight="1" thickBot="1" x14ac:dyDescent="0.2">
      <c r="A739" s="990" t="s">
        <v>525</v>
      </c>
      <c r="B739" s="991"/>
      <c r="C739" s="991"/>
      <c r="D739" s="992"/>
      <c r="E739" s="993" t="s">
        <v>565</v>
      </c>
      <c r="F739" s="983"/>
      <c r="G739" s="983"/>
      <c r="H739" s="93" t="str">
        <f>IF(E739="", "", "(")</f>
        <v>(</v>
      </c>
      <c r="I739" s="983"/>
      <c r="J739" s="983"/>
      <c r="K739" s="93" t="str">
        <f>IF(OR(I739="　", I739=""), "", "-")</f>
        <v/>
      </c>
      <c r="L739" s="984">
        <v>122</v>
      </c>
      <c r="M739" s="984"/>
      <c r="N739" s="94" t="str">
        <f>IF(O739="", "", "-")</f>
        <v/>
      </c>
      <c r="O739" s="95"/>
      <c r="P739" s="94" t="str">
        <f>IF(E739="", "", ")")</f>
        <v>)</v>
      </c>
      <c r="Q739" s="993"/>
      <c r="R739" s="983"/>
      <c r="S739" s="983"/>
      <c r="T739" s="93" t="str">
        <f>IF(Q739="", "", "(")</f>
        <v/>
      </c>
      <c r="U739" s="983"/>
      <c r="V739" s="983"/>
      <c r="W739" s="93" t="str">
        <f>IF(OR(U739="　", U739=""), "", "-")</f>
        <v/>
      </c>
      <c r="X739" s="984"/>
      <c r="Y739" s="984"/>
      <c r="Z739" s="94" t="str">
        <f>IF(AA739="", "", "-")</f>
        <v/>
      </c>
      <c r="AA739" s="95"/>
      <c r="AB739" s="94" t="str">
        <f>IF(Q739="", "", ")")</f>
        <v/>
      </c>
      <c r="AC739" s="993"/>
      <c r="AD739" s="983"/>
      <c r="AE739" s="983"/>
      <c r="AF739" s="93" t="str">
        <f>IF(AC739="", "", "(")</f>
        <v/>
      </c>
      <c r="AG739" s="983"/>
      <c r="AH739" s="983"/>
      <c r="AI739" s="93" t="str">
        <f>IF(OR(AG739="　", AG739=""), "", "-")</f>
        <v/>
      </c>
      <c r="AJ739" s="984"/>
      <c r="AK739" s="984"/>
      <c r="AL739" s="94" t="str">
        <f>IF(AM739="", "", "-")</f>
        <v/>
      </c>
      <c r="AM739" s="95"/>
      <c r="AN739" s="94" t="str">
        <f>IF(AC739="", "", ")")</f>
        <v/>
      </c>
      <c r="AO739" s="985"/>
      <c r="AP739" s="986"/>
      <c r="AQ739" s="986"/>
      <c r="AR739" s="986"/>
      <c r="AS739" s="986"/>
      <c r="AT739" s="986"/>
      <c r="AU739" s="986"/>
      <c r="AV739" s="986"/>
      <c r="AW739" s="986"/>
      <c r="AX739" s="987"/>
    </row>
    <row r="740" spans="1:52" ht="28.35" customHeight="1" x14ac:dyDescent="0.15">
      <c r="A740" s="615" t="s">
        <v>505</v>
      </c>
      <c r="B740" s="616"/>
      <c r="C740" s="616"/>
      <c r="D740" s="616"/>
      <c r="E740" s="616"/>
      <c r="F740" s="61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507</v>
      </c>
      <c r="B779" s="630"/>
      <c r="C779" s="630"/>
      <c r="D779" s="630"/>
      <c r="E779" s="630"/>
      <c r="F779" s="631"/>
      <c r="G779" s="596" t="s">
        <v>634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635</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1"/>
    </row>
    <row r="780" spans="1:50" ht="24.75" customHeight="1" x14ac:dyDescent="0.15">
      <c r="A780" s="632"/>
      <c r="B780" s="633"/>
      <c r="C780" s="633"/>
      <c r="D780" s="633"/>
      <c r="E780" s="633"/>
      <c r="F780" s="634"/>
      <c r="G780" s="810"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6"/>
      <c r="AC780" s="810"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54.75" customHeight="1" x14ac:dyDescent="0.15">
      <c r="A781" s="632"/>
      <c r="B781" s="633"/>
      <c r="C781" s="633"/>
      <c r="D781" s="633"/>
      <c r="E781" s="633"/>
      <c r="F781" s="634"/>
      <c r="G781" s="670" t="s">
        <v>630</v>
      </c>
      <c r="H781" s="671"/>
      <c r="I781" s="671"/>
      <c r="J781" s="671"/>
      <c r="K781" s="672"/>
      <c r="L781" s="664" t="s">
        <v>631</v>
      </c>
      <c r="M781" s="665"/>
      <c r="N781" s="665"/>
      <c r="O781" s="665"/>
      <c r="P781" s="665"/>
      <c r="Q781" s="665"/>
      <c r="R781" s="665"/>
      <c r="S781" s="665"/>
      <c r="T781" s="665"/>
      <c r="U781" s="665"/>
      <c r="V781" s="665"/>
      <c r="W781" s="665"/>
      <c r="X781" s="666"/>
      <c r="Y781" s="389">
        <v>3</v>
      </c>
      <c r="Z781" s="390"/>
      <c r="AA781" s="390"/>
      <c r="AB781" s="803"/>
      <c r="AC781" s="670" t="s">
        <v>633</v>
      </c>
      <c r="AD781" s="671"/>
      <c r="AE781" s="671"/>
      <c r="AF781" s="671"/>
      <c r="AG781" s="672"/>
      <c r="AH781" s="664" t="s">
        <v>632</v>
      </c>
      <c r="AI781" s="665"/>
      <c r="AJ781" s="665"/>
      <c r="AK781" s="665"/>
      <c r="AL781" s="665"/>
      <c r="AM781" s="665"/>
      <c r="AN781" s="665"/>
      <c r="AO781" s="665"/>
      <c r="AP781" s="665"/>
      <c r="AQ781" s="665"/>
      <c r="AR781" s="665"/>
      <c r="AS781" s="665"/>
      <c r="AT781" s="666"/>
      <c r="AU781" s="389">
        <v>3</v>
      </c>
      <c r="AV781" s="390"/>
      <c r="AW781" s="390"/>
      <c r="AX781" s="391"/>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1" t="s">
        <v>20</v>
      </c>
      <c r="H791" s="822"/>
      <c r="I791" s="822"/>
      <c r="J791" s="822"/>
      <c r="K791" s="822"/>
      <c r="L791" s="823"/>
      <c r="M791" s="824"/>
      <c r="N791" s="824"/>
      <c r="O791" s="824"/>
      <c r="P791" s="824"/>
      <c r="Q791" s="824"/>
      <c r="R791" s="824"/>
      <c r="S791" s="824"/>
      <c r="T791" s="824"/>
      <c r="U791" s="824"/>
      <c r="V791" s="824"/>
      <c r="W791" s="824"/>
      <c r="X791" s="825"/>
      <c r="Y791" s="826">
        <f>SUM(Y781:AB790)</f>
        <v>3</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3</v>
      </c>
      <c r="AV791" s="827"/>
      <c r="AW791" s="827"/>
      <c r="AX791" s="829"/>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1"/>
    </row>
    <row r="793" spans="1:50" ht="24.75" hidden="1" customHeight="1" x14ac:dyDescent="0.15">
      <c r="A793" s="632"/>
      <c r="B793" s="633"/>
      <c r="C793" s="633"/>
      <c r="D793" s="633"/>
      <c r="E793" s="633"/>
      <c r="F793" s="634"/>
      <c r="G793" s="810"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6"/>
      <c r="AC793" s="810"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hidden="1" customHeight="1" x14ac:dyDescent="0.15">
      <c r="A794" s="632"/>
      <c r="B794" s="633"/>
      <c r="C794" s="633"/>
      <c r="D794" s="633"/>
      <c r="E794" s="633"/>
      <c r="F794" s="634"/>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3"/>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1"/>
    </row>
    <row r="806" spans="1:50" ht="24.75" hidden="1" customHeight="1" x14ac:dyDescent="0.15">
      <c r="A806" s="632"/>
      <c r="B806" s="633"/>
      <c r="C806" s="633"/>
      <c r="D806" s="633"/>
      <c r="E806" s="633"/>
      <c r="F806" s="634"/>
      <c r="G806" s="810"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6"/>
      <c r="AC806" s="810"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32"/>
      <c r="B807" s="633"/>
      <c r="C807" s="633"/>
      <c r="D807" s="633"/>
      <c r="E807" s="633"/>
      <c r="F807" s="634"/>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3"/>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1"/>
    </row>
    <row r="819" spans="1:50" ht="24.75" hidden="1" customHeight="1" x14ac:dyDescent="0.15">
      <c r="A819" s="632"/>
      <c r="B819" s="633"/>
      <c r="C819" s="633"/>
      <c r="D819" s="633"/>
      <c r="E819" s="633"/>
      <c r="F819" s="634"/>
      <c r="G819" s="810"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6"/>
      <c r="AC819" s="810"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32"/>
      <c r="B820" s="633"/>
      <c r="C820" s="633"/>
      <c r="D820" s="633"/>
      <c r="E820" s="633"/>
      <c r="F820" s="634"/>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3"/>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60" customHeight="1" x14ac:dyDescent="0.15">
      <c r="A837" s="377">
        <v>1</v>
      </c>
      <c r="B837" s="377">
        <v>1</v>
      </c>
      <c r="C837" s="362" t="s">
        <v>636</v>
      </c>
      <c r="D837" s="348"/>
      <c r="E837" s="348"/>
      <c r="F837" s="348"/>
      <c r="G837" s="348"/>
      <c r="H837" s="348"/>
      <c r="I837" s="348"/>
      <c r="J837" s="349">
        <v>5000020240001</v>
      </c>
      <c r="K837" s="350"/>
      <c r="L837" s="350"/>
      <c r="M837" s="350"/>
      <c r="N837" s="350"/>
      <c r="O837" s="350"/>
      <c r="P837" s="363" t="s">
        <v>638</v>
      </c>
      <c r="Q837" s="351"/>
      <c r="R837" s="351"/>
      <c r="S837" s="351"/>
      <c r="T837" s="351"/>
      <c r="U837" s="351"/>
      <c r="V837" s="351"/>
      <c r="W837" s="351"/>
      <c r="X837" s="351"/>
      <c r="Y837" s="352">
        <v>3</v>
      </c>
      <c r="Z837" s="353"/>
      <c r="AA837" s="353"/>
      <c r="AB837" s="354"/>
      <c r="AC837" s="364" t="s">
        <v>641</v>
      </c>
      <c r="AD837" s="372"/>
      <c r="AE837" s="372"/>
      <c r="AF837" s="372"/>
      <c r="AG837" s="372"/>
      <c r="AH837" s="373" t="s">
        <v>642</v>
      </c>
      <c r="AI837" s="374"/>
      <c r="AJ837" s="374"/>
      <c r="AK837" s="374"/>
      <c r="AL837" s="373" t="s">
        <v>642</v>
      </c>
      <c r="AM837" s="374"/>
      <c r="AN837" s="374"/>
      <c r="AO837" s="374"/>
      <c r="AP837" s="361" t="s">
        <v>568</v>
      </c>
      <c r="AQ837" s="361"/>
      <c r="AR837" s="361"/>
      <c r="AS837" s="361"/>
      <c r="AT837" s="361"/>
      <c r="AU837" s="361"/>
      <c r="AV837" s="361"/>
      <c r="AW837" s="361"/>
      <c r="AX837" s="361"/>
    </row>
    <row r="838" spans="1:50" ht="71.25" customHeight="1" x14ac:dyDescent="0.15">
      <c r="A838" s="377">
        <v>2</v>
      </c>
      <c r="B838" s="377">
        <v>1</v>
      </c>
      <c r="C838" s="362" t="s">
        <v>637</v>
      </c>
      <c r="D838" s="348"/>
      <c r="E838" s="348"/>
      <c r="F838" s="348"/>
      <c r="G838" s="348"/>
      <c r="H838" s="348"/>
      <c r="I838" s="348"/>
      <c r="J838" s="349">
        <v>8000020130001</v>
      </c>
      <c r="K838" s="350"/>
      <c r="L838" s="350"/>
      <c r="M838" s="350"/>
      <c r="N838" s="350"/>
      <c r="O838" s="350"/>
      <c r="P838" s="363" t="s">
        <v>638</v>
      </c>
      <c r="Q838" s="351"/>
      <c r="R838" s="351"/>
      <c r="S838" s="351"/>
      <c r="T838" s="351"/>
      <c r="U838" s="351"/>
      <c r="V838" s="351"/>
      <c r="W838" s="351"/>
      <c r="X838" s="351"/>
      <c r="Y838" s="352">
        <v>0.7</v>
      </c>
      <c r="Z838" s="353"/>
      <c r="AA838" s="353"/>
      <c r="AB838" s="354"/>
      <c r="AC838" s="364" t="s">
        <v>641</v>
      </c>
      <c r="AD838" s="372"/>
      <c r="AE838" s="372"/>
      <c r="AF838" s="372"/>
      <c r="AG838" s="372"/>
      <c r="AH838" s="373" t="s">
        <v>642</v>
      </c>
      <c r="AI838" s="374"/>
      <c r="AJ838" s="374"/>
      <c r="AK838" s="374"/>
      <c r="AL838" s="373" t="s">
        <v>642</v>
      </c>
      <c r="AM838" s="374"/>
      <c r="AN838" s="374"/>
      <c r="AO838" s="374"/>
      <c r="AP838" s="361" t="s">
        <v>568</v>
      </c>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60" customHeight="1" x14ac:dyDescent="0.15">
      <c r="A870" s="377">
        <v>1</v>
      </c>
      <c r="B870" s="377">
        <v>1</v>
      </c>
      <c r="C870" s="362" t="s">
        <v>639</v>
      </c>
      <c r="D870" s="348"/>
      <c r="E870" s="348"/>
      <c r="F870" s="348"/>
      <c r="G870" s="348"/>
      <c r="H870" s="348"/>
      <c r="I870" s="348"/>
      <c r="J870" s="349">
        <v>3190005011005</v>
      </c>
      <c r="K870" s="350"/>
      <c r="L870" s="350"/>
      <c r="M870" s="350"/>
      <c r="N870" s="350"/>
      <c r="O870" s="350"/>
      <c r="P870" s="363" t="s">
        <v>638</v>
      </c>
      <c r="Q870" s="351"/>
      <c r="R870" s="351"/>
      <c r="S870" s="351"/>
      <c r="T870" s="351"/>
      <c r="U870" s="351"/>
      <c r="V870" s="351"/>
      <c r="W870" s="351"/>
      <c r="X870" s="351"/>
      <c r="Y870" s="352">
        <v>3</v>
      </c>
      <c r="Z870" s="353"/>
      <c r="AA870" s="353"/>
      <c r="AB870" s="354"/>
      <c r="AC870" s="364" t="s">
        <v>641</v>
      </c>
      <c r="AD870" s="372"/>
      <c r="AE870" s="372"/>
      <c r="AF870" s="372"/>
      <c r="AG870" s="372"/>
      <c r="AH870" s="373" t="s">
        <v>642</v>
      </c>
      <c r="AI870" s="374"/>
      <c r="AJ870" s="374"/>
      <c r="AK870" s="374"/>
      <c r="AL870" s="373" t="s">
        <v>642</v>
      </c>
      <c r="AM870" s="374"/>
      <c r="AN870" s="374"/>
      <c r="AO870" s="374"/>
      <c r="AP870" s="361" t="s">
        <v>568</v>
      </c>
      <c r="AQ870" s="361"/>
      <c r="AR870" s="361"/>
      <c r="AS870" s="361"/>
      <c r="AT870" s="361"/>
      <c r="AU870" s="361"/>
      <c r="AV870" s="361"/>
      <c r="AW870" s="361"/>
      <c r="AX870" s="361"/>
    </row>
    <row r="871" spans="1:50" ht="60" customHeight="1" x14ac:dyDescent="0.15">
      <c r="A871" s="377">
        <v>2</v>
      </c>
      <c r="B871" s="377">
        <v>1</v>
      </c>
      <c r="C871" s="362" t="s">
        <v>640</v>
      </c>
      <c r="D871" s="348"/>
      <c r="E871" s="348"/>
      <c r="F871" s="348"/>
      <c r="G871" s="348"/>
      <c r="H871" s="348"/>
      <c r="I871" s="348"/>
      <c r="J871" s="349">
        <v>1011605000440</v>
      </c>
      <c r="K871" s="350"/>
      <c r="L871" s="350"/>
      <c r="M871" s="350"/>
      <c r="N871" s="350"/>
      <c r="O871" s="350"/>
      <c r="P871" s="363" t="s">
        <v>638</v>
      </c>
      <c r="Q871" s="351"/>
      <c r="R871" s="351"/>
      <c r="S871" s="351"/>
      <c r="T871" s="351"/>
      <c r="U871" s="351"/>
      <c r="V871" s="351"/>
      <c r="W871" s="351"/>
      <c r="X871" s="351"/>
      <c r="Y871" s="352">
        <v>0.7</v>
      </c>
      <c r="Z871" s="353"/>
      <c r="AA871" s="353"/>
      <c r="AB871" s="354"/>
      <c r="AC871" s="364" t="s">
        <v>641</v>
      </c>
      <c r="AD871" s="372"/>
      <c r="AE871" s="372"/>
      <c r="AF871" s="372"/>
      <c r="AG871" s="372"/>
      <c r="AH871" s="373" t="s">
        <v>642</v>
      </c>
      <c r="AI871" s="374"/>
      <c r="AJ871" s="374"/>
      <c r="AK871" s="374"/>
      <c r="AL871" s="373" t="s">
        <v>642</v>
      </c>
      <c r="AM871" s="374"/>
      <c r="AN871" s="374"/>
      <c r="AO871" s="374"/>
      <c r="AP871" s="361" t="s">
        <v>568</v>
      </c>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569</v>
      </c>
      <c r="F1102" s="376"/>
      <c r="G1102" s="376"/>
      <c r="H1102" s="376"/>
      <c r="I1102" s="376"/>
      <c r="J1102" s="349" t="s">
        <v>570</v>
      </c>
      <c r="K1102" s="350"/>
      <c r="L1102" s="350"/>
      <c r="M1102" s="350"/>
      <c r="N1102" s="350"/>
      <c r="O1102" s="350"/>
      <c r="P1102" s="363" t="s">
        <v>569</v>
      </c>
      <c r="Q1102" s="351"/>
      <c r="R1102" s="351"/>
      <c r="S1102" s="351"/>
      <c r="T1102" s="351"/>
      <c r="U1102" s="351"/>
      <c r="V1102" s="351"/>
      <c r="W1102" s="351"/>
      <c r="X1102" s="351"/>
      <c r="Y1102" s="352" t="s">
        <v>571</v>
      </c>
      <c r="Z1102" s="353"/>
      <c r="AA1102" s="353"/>
      <c r="AB1102" s="354"/>
      <c r="AC1102" s="355"/>
      <c r="AD1102" s="355"/>
      <c r="AE1102" s="355"/>
      <c r="AF1102" s="355"/>
      <c r="AG1102" s="355"/>
      <c r="AH1102" s="356" t="s">
        <v>570</v>
      </c>
      <c r="AI1102" s="357"/>
      <c r="AJ1102" s="357"/>
      <c r="AK1102" s="357"/>
      <c r="AL1102" s="358" t="s">
        <v>572</v>
      </c>
      <c r="AM1102" s="359"/>
      <c r="AN1102" s="359"/>
      <c r="AO1102" s="360"/>
      <c r="AP1102" s="361" t="s">
        <v>569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7">
      <formula>IF(RIGHT(TEXT(P14,"0.#"),1)=".",FALSE,TRUE)</formula>
    </cfRule>
    <cfRule type="expression" dxfId="2790" priority="14008">
      <formula>IF(RIGHT(TEXT(P14,"0.#"),1)=".",TRUE,FALSE)</formula>
    </cfRule>
  </conditionalFormatting>
  <conditionalFormatting sqref="AE32">
    <cfRule type="expression" dxfId="2789" priority="13997">
      <formula>IF(RIGHT(TEXT(AE32,"0.#"),1)=".",FALSE,TRUE)</formula>
    </cfRule>
    <cfRule type="expression" dxfId="2788" priority="13998">
      <formula>IF(RIGHT(TEXT(AE32,"0.#"),1)=".",TRUE,FALSE)</formula>
    </cfRule>
  </conditionalFormatting>
  <conditionalFormatting sqref="P18:AX18">
    <cfRule type="expression" dxfId="2787" priority="13883">
      <formula>IF(RIGHT(TEXT(P18,"0.#"),1)=".",FALSE,TRUE)</formula>
    </cfRule>
    <cfRule type="expression" dxfId="2786" priority="13884">
      <formula>IF(RIGHT(TEXT(P18,"0.#"),1)=".",TRUE,FALSE)</formula>
    </cfRule>
  </conditionalFormatting>
  <conditionalFormatting sqref="Y782">
    <cfRule type="expression" dxfId="2785" priority="13879">
      <formula>IF(RIGHT(TEXT(Y782,"0.#"),1)=".",FALSE,TRUE)</formula>
    </cfRule>
    <cfRule type="expression" dxfId="2784" priority="13880">
      <formula>IF(RIGHT(TEXT(Y782,"0.#"),1)=".",TRUE,FALSE)</formula>
    </cfRule>
  </conditionalFormatting>
  <conditionalFormatting sqref="Y791">
    <cfRule type="expression" dxfId="2783" priority="13875">
      <formula>IF(RIGHT(TEXT(Y791,"0.#"),1)=".",FALSE,TRUE)</formula>
    </cfRule>
    <cfRule type="expression" dxfId="2782" priority="13876">
      <formula>IF(RIGHT(TEXT(Y791,"0.#"),1)=".",TRUE,FALSE)</formula>
    </cfRule>
  </conditionalFormatting>
  <conditionalFormatting sqref="Y822:Y829 Y820 Y809:Y816 Y807 Y796:Y803 Y794">
    <cfRule type="expression" dxfId="2781" priority="13657">
      <formula>IF(RIGHT(TEXT(Y794,"0.#"),1)=".",FALSE,TRUE)</formula>
    </cfRule>
    <cfRule type="expression" dxfId="2780" priority="13658">
      <formula>IF(RIGHT(TEXT(Y794,"0.#"),1)=".",TRUE,FALSE)</formula>
    </cfRule>
  </conditionalFormatting>
  <conditionalFormatting sqref="P15:AX15 P13:AX13 P16:AQ17">
    <cfRule type="expression" dxfId="2779" priority="13705">
      <formula>IF(RIGHT(TEXT(P13,"0.#"),1)=".",FALSE,TRUE)</formula>
    </cfRule>
    <cfRule type="expression" dxfId="2778" priority="13706">
      <formula>IF(RIGHT(TEXT(P13,"0.#"),1)=".",TRUE,FALSE)</formula>
    </cfRule>
  </conditionalFormatting>
  <conditionalFormatting sqref="P19:AJ19">
    <cfRule type="expression" dxfId="2777" priority="13703">
      <formula>IF(RIGHT(TEXT(P19,"0.#"),1)=".",FALSE,TRUE)</formula>
    </cfRule>
    <cfRule type="expression" dxfId="2776" priority="13704">
      <formula>IF(RIGHT(TEXT(P19,"0.#"),1)=".",TRUE,FALSE)</formula>
    </cfRule>
  </conditionalFormatting>
  <conditionalFormatting sqref="AE101 AQ101">
    <cfRule type="expression" dxfId="2775" priority="13695">
      <formula>IF(RIGHT(TEXT(AE101,"0.#"),1)=".",FALSE,TRUE)</formula>
    </cfRule>
    <cfRule type="expression" dxfId="2774" priority="13696">
      <formula>IF(RIGHT(TEXT(AE101,"0.#"),1)=".",TRUE,FALSE)</formula>
    </cfRule>
  </conditionalFormatting>
  <conditionalFormatting sqref="Y783:Y790 Y781">
    <cfRule type="expression" dxfId="2773" priority="13681">
      <formula>IF(RIGHT(TEXT(Y781,"0.#"),1)=".",FALSE,TRUE)</formula>
    </cfRule>
    <cfRule type="expression" dxfId="2772" priority="13682">
      <formula>IF(RIGHT(TEXT(Y781,"0.#"),1)=".",TRUE,FALSE)</formula>
    </cfRule>
  </conditionalFormatting>
  <conditionalFormatting sqref="AU782">
    <cfRule type="expression" dxfId="2771" priority="13679">
      <formula>IF(RIGHT(TEXT(AU782,"0.#"),1)=".",FALSE,TRUE)</formula>
    </cfRule>
    <cfRule type="expression" dxfId="2770" priority="13680">
      <formula>IF(RIGHT(TEXT(AU782,"0.#"),1)=".",TRUE,FALSE)</formula>
    </cfRule>
  </conditionalFormatting>
  <conditionalFormatting sqref="AU791">
    <cfRule type="expression" dxfId="2769" priority="13677">
      <formula>IF(RIGHT(TEXT(AU791,"0.#"),1)=".",FALSE,TRUE)</formula>
    </cfRule>
    <cfRule type="expression" dxfId="2768" priority="13678">
      <formula>IF(RIGHT(TEXT(AU791,"0.#"),1)=".",TRUE,FALSE)</formula>
    </cfRule>
  </conditionalFormatting>
  <conditionalFormatting sqref="AU783:AU790 AU781">
    <cfRule type="expression" dxfId="2767" priority="13675">
      <formula>IF(RIGHT(TEXT(AU781,"0.#"),1)=".",FALSE,TRUE)</formula>
    </cfRule>
    <cfRule type="expression" dxfId="2766" priority="13676">
      <formula>IF(RIGHT(TEXT(AU781,"0.#"),1)=".",TRUE,FALSE)</formula>
    </cfRule>
  </conditionalFormatting>
  <conditionalFormatting sqref="Y821 Y808 Y795">
    <cfRule type="expression" dxfId="2765" priority="13661">
      <formula>IF(RIGHT(TEXT(Y795,"0.#"),1)=".",FALSE,TRUE)</formula>
    </cfRule>
    <cfRule type="expression" dxfId="2764" priority="13662">
      <formula>IF(RIGHT(TEXT(Y795,"0.#"),1)=".",TRUE,FALSE)</formula>
    </cfRule>
  </conditionalFormatting>
  <conditionalFormatting sqref="Y830 Y817 Y804">
    <cfRule type="expression" dxfId="2763" priority="13659">
      <formula>IF(RIGHT(TEXT(Y804,"0.#"),1)=".",FALSE,TRUE)</formula>
    </cfRule>
    <cfRule type="expression" dxfId="2762" priority="13660">
      <formula>IF(RIGHT(TEXT(Y804,"0.#"),1)=".",TRUE,FALSE)</formula>
    </cfRule>
  </conditionalFormatting>
  <conditionalFormatting sqref="AU821 AU808 AU795">
    <cfRule type="expression" dxfId="2761" priority="13655">
      <formula>IF(RIGHT(TEXT(AU795,"0.#"),1)=".",FALSE,TRUE)</formula>
    </cfRule>
    <cfRule type="expression" dxfId="2760" priority="13656">
      <formula>IF(RIGHT(TEXT(AU795,"0.#"),1)=".",TRUE,FALSE)</formula>
    </cfRule>
  </conditionalFormatting>
  <conditionalFormatting sqref="AU830 AU817 AU804">
    <cfRule type="expression" dxfId="2759" priority="13653">
      <formula>IF(RIGHT(TEXT(AU804,"0.#"),1)=".",FALSE,TRUE)</formula>
    </cfRule>
    <cfRule type="expression" dxfId="2758" priority="13654">
      <formula>IF(RIGHT(TEXT(AU804,"0.#"),1)=".",TRUE,FALSE)</formula>
    </cfRule>
  </conditionalFormatting>
  <conditionalFormatting sqref="AU822:AU829 AU820 AU809:AU816 AU807 AU796:AU803 AU794">
    <cfRule type="expression" dxfId="2757" priority="13651">
      <formula>IF(RIGHT(TEXT(AU794,"0.#"),1)=".",FALSE,TRUE)</formula>
    </cfRule>
    <cfRule type="expression" dxfId="2756" priority="13652">
      <formula>IF(RIGHT(TEXT(AU794,"0.#"),1)=".",TRUE,FALSE)</formula>
    </cfRule>
  </conditionalFormatting>
  <conditionalFormatting sqref="AM87">
    <cfRule type="expression" dxfId="2755" priority="13305">
      <formula>IF(RIGHT(TEXT(AM87,"0.#"),1)=".",FALSE,TRUE)</formula>
    </cfRule>
    <cfRule type="expression" dxfId="2754" priority="13306">
      <formula>IF(RIGHT(TEXT(AM87,"0.#"),1)=".",TRUE,FALSE)</formula>
    </cfRule>
  </conditionalFormatting>
  <conditionalFormatting sqref="AE55">
    <cfRule type="expression" dxfId="2753" priority="13373">
      <formula>IF(RIGHT(TEXT(AE55,"0.#"),1)=".",FALSE,TRUE)</formula>
    </cfRule>
    <cfRule type="expression" dxfId="2752" priority="13374">
      <formula>IF(RIGHT(TEXT(AE55,"0.#"),1)=".",TRUE,FALSE)</formula>
    </cfRule>
  </conditionalFormatting>
  <conditionalFormatting sqref="AI55">
    <cfRule type="expression" dxfId="2751" priority="13371">
      <formula>IF(RIGHT(TEXT(AI55,"0.#"),1)=".",FALSE,TRUE)</formula>
    </cfRule>
    <cfRule type="expression" dxfId="2750" priority="13372">
      <formula>IF(RIGHT(TEXT(AI55,"0.#"),1)=".",TRUE,FALSE)</formula>
    </cfRule>
  </conditionalFormatting>
  <conditionalFormatting sqref="AM34">
    <cfRule type="expression" dxfId="2749" priority="13451">
      <formula>IF(RIGHT(TEXT(AM34,"0.#"),1)=".",FALSE,TRUE)</formula>
    </cfRule>
    <cfRule type="expression" dxfId="2748" priority="13452">
      <formula>IF(RIGHT(TEXT(AM34,"0.#"),1)=".",TRUE,FALSE)</formula>
    </cfRule>
  </conditionalFormatting>
  <conditionalFormatting sqref="AE33">
    <cfRule type="expression" dxfId="2747" priority="13465">
      <formula>IF(RIGHT(TEXT(AE33,"0.#"),1)=".",FALSE,TRUE)</formula>
    </cfRule>
    <cfRule type="expression" dxfId="2746" priority="13466">
      <formula>IF(RIGHT(TEXT(AE33,"0.#"),1)=".",TRUE,FALSE)</formula>
    </cfRule>
  </conditionalFormatting>
  <conditionalFormatting sqref="AE34">
    <cfRule type="expression" dxfId="2745" priority="13463">
      <formula>IF(RIGHT(TEXT(AE34,"0.#"),1)=".",FALSE,TRUE)</formula>
    </cfRule>
    <cfRule type="expression" dxfId="2744" priority="13464">
      <formula>IF(RIGHT(TEXT(AE34,"0.#"),1)=".",TRUE,FALSE)</formula>
    </cfRule>
  </conditionalFormatting>
  <conditionalFormatting sqref="AI34">
    <cfRule type="expression" dxfId="2743" priority="13461">
      <formula>IF(RIGHT(TEXT(AI34,"0.#"),1)=".",FALSE,TRUE)</formula>
    </cfRule>
    <cfRule type="expression" dxfId="2742" priority="13462">
      <formula>IF(RIGHT(TEXT(AI34,"0.#"),1)=".",TRUE,FALSE)</formula>
    </cfRule>
  </conditionalFormatting>
  <conditionalFormatting sqref="AI33">
    <cfRule type="expression" dxfId="2741" priority="13459">
      <formula>IF(RIGHT(TEXT(AI33,"0.#"),1)=".",FALSE,TRUE)</formula>
    </cfRule>
    <cfRule type="expression" dxfId="2740" priority="13460">
      <formula>IF(RIGHT(TEXT(AI33,"0.#"),1)=".",TRUE,FALSE)</formula>
    </cfRule>
  </conditionalFormatting>
  <conditionalFormatting sqref="AI32">
    <cfRule type="expression" dxfId="2739" priority="13457">
      <formula>IF(RIGHT(TEXT(AI32,"0.#"),1)=".",FALSE,TRUE)</formula>
    </cfRule>
    <cfRule type="expression" dxfId="2738" priority="13458">
      <formula>IF(RIGHT(TEXT(AI32,"0.#"),1)=".",TRUE,FALSE)</formula>
    </cfRule>
  </conditionalFormatting>
  <conditionalFormatting sqref="AM32">
    <cfRule type="expression" dxfId="2737" priority="13455">
      <formula>IF(RIGHT(TEXT(AM32,"0.#"),1)=".",FALSE,TRUE)</formula>
    </cfRule>
    <cfRule type="expression" dxfId="2736" priority="13456">
      <formula>IF(RIGHT(TEXT(AM32,"0.#"),1)=".",TRUE,FALSE)</formula>
    </cfRule>
  </conditionalFormatting>
  <conditionalFormatting sqref="AM33">
    <cfRule type="expression" dxfId="2735" priority="13453">
      <formula>IF(RIGHT(TEXT(AM33,"0.#"),1)=".",FALSE,TRUE)</formula>
    </cfRule>
    <cfRule type="expression" dxfId="2734" priority="13454">
      <formula>IF(RIGHT(TEXT(AM33,"0.#"),1)=".",TRUE,FALSE)</formula>
    </cfRule>
  </conditionalFormatting>
  <conditionalFormatting sqref="AQ32:AQ34">
    <cfRule type="expression" dxfId="2733" priority="13445">
      <formula>IF(RIGHT(TEXT(AQ32,"0.#"),1)=".",FALSE,TRUE)</formula>
    </cfRule>
    <cfRule type="expression" dxfId="2732" priority="13446">
      <formula>IF(RIGHT(TEXT(AQ32,"0.#"),1)=".",TRUE,FALSE)</formula>
    </cfRule>
  </conditionalFormatting>
  <conditionalFormatting sqref="AU32:AU34">
    <cfRule type="expression" dxfId="2731" priority="13443">
      <formula>IF(RIGHT(TEXT(AU32,"0.#"),1)=".",FALSE,TRUE)</formula>
    </cfRule>
    <cfRule type="expression" dxfId="2730" priority="13444">
      <formula>IF(RIGHT(TEXT(AU32,"0.#"),1)=".",TRUE,FALSE)</formula>
    </cfRule>
  </conditionalFormatting>
  <conditionalFormatting sqref="AE53">
    <cfRule type="expression" dxfId="2729" priority="13377">
      <formula>IF(RIGHT(TEXT(AE53,"0.#"),1)=".",FALSE,TRUE)</formula>
    </cfRule>
    <cfRule type="expression" dxfId="2728" priority="13378">
      <formula>IF(RIGHT(TEXT(AE53,"0.#"),1)=".",TRUE,FALSE)</formula>
    </cfRule>
  </conditionalFormatting>
  <conditionalFormatting sqref="AE54">
    <cfRule type="expression" dxfId="2727" priority="13375">
      <formula>IF(RIGHT(TEXT(AE54,"0.#"),1)=".",FALSE,TRUE)</formula>
    </cfRule>
    <cfRule type="expression" dxfId="2726" priority="13376">
      <formula>IF(RIGHT(TEXT(AE54,"0.#"),1)=".",TRUE,FALSE)</formula>
    </cfRule>
  </conditionalFormatting>
  <conditionalFormatting sqref="AI54">
    <cfRule type="expression" dxfId="2725" priority="13369">
      <formula>IF(RIGHT(TEXT(AI54,"0.#"),1)=".",FALSE,TRUE)</formula>
    </cfRule>
    <cfRule type="expression" dxfId="2724" priority="13370">
      <formula>IF(RIGHT(TEXT(AI54,"0.#"),1)=".",TRUE,FALSE)</formula>
    </cfRule>
  </conditionalFormatting>
  <conditionalFormatting sqref="AI53">
    <cfRule type="expression" dxfId="2723" priority="13367">
      <formula>IF(RIGHT(TEXT(AI53,"0.#"),1)=".",FALSE,TRUE)</formula>
    </cfRule>
    <cfRule type="expression" dxfId="2722" priority="13368">
      <formula>IF(RIGHT(TEXT(AI53,"0.#"),1)=".",TRUE,FALSE)</formula>
    </cfRule>
  </conditionalFormatting>
  <conditionalFormatting sqref="AM53">
    <cfRule type="expression" dxfId="2721" priority="13365">
      <formula>IF(RIGHT(TEXT(AM53,"0.#"),1)=".",FALSE,TRUE)</formula>
    </cfRule>
    <cfRule type="expression" dxfId="2720" priority="13366">
      <formula>IF(RIGHT(TEXT(AM53,"0.#"),1)=".",TRUE,FALSE)</formula>
    </cfRule>
  </conditionalFormatting>
  <conditionalFormatting sqref="AM54">
    <cfRule type="expression" dxfId="2719" priority="13363">
      <formula>IF(RIGHT(TEXT(AM54,"0.#"),1)=".",FALSE,TRUE)</formula>
    </cfRule>
    <cfRule type="expression" dxfId="2718" priority="13364">
      <formula>IF(RIGHT(TEXT(AM54,"0.#"),1)=".",TRUE,FALSE)</formula>
    </cfRule>
  </conditionalFormatting>
  <conditionalFormatting sqref="AM55">
    <cfRule type="expression" dxfId="2717" priority="13361">
      <formula>IF(RIGHT(TEXT(AM55,"0.#"),1)=".",FALSE,TRUE)</formula>
    </cfRule>
    <cfRule type="expression" dxfId="2716" priority="13362">
      <formula>IF(RIGHT(TEXT(AM55,"0.#"),1)=".",TRUE,FALSE)</formula>
    </cfRule>
  </conditionalFormatting>
  <conditionalFormatting sqref="AE60">
    <cfRule type="expression" dxfId="2715" priority="13347">
      <formula>IF(RIGHT(TEXT(AE60,"0.#"),1)=".",FALSE,TRUE)</formula>
    </cfRule>
    <cfRule type="expression" dxfId="2714" priority="13348">
      <formula>IF(RIGHT(TEXT(AE60,"0.#"),1)=".",TRUE,FALSE)</formula>
    </cfRule>
  </conditionalFormatting>
  <conditionalFormatting sqref="AE61">
    <cfRule type="expression" dxfId="2713" priority="13345">
      <formula>IF(RIGHT(TEXT(AE61,"0.#"),1)=".",FALSE,TRUE)</formula>
    </cfRule>
    <cfRule type="expression" dxfId="2712" priority="13346">
      <formula>IF(RIGHT(TEXT(AE61,"0.#"),1)=".",TRUE,FALSE)</formula>
    </cfRule>
  </conditionalFormatting>
  <conditionalFormatting sqref="AE62">
    <cfRule type="expression" dxfId="2711" priority="13343">
      <formula>IF(RIGHT(TEXT(AE62,"0.#"),1)=".",FALSE,TRUE)</formula>
    </cfRule>
    <cfRule type="expression" dxfId="2710" priority="13344">
      <formula>IF(RIGHT(TEXT(AE62,"0.#"),1)=".",TRUE,FALSE)</formula>
    </cfRule>
  </conditionalFormatting>
  <conditionalFormatting sqref="AI62">
    <cfRule type="expression" dxfId="2709" priority="13341">
      <formula>IF(RIGHT(TEXT(AI62,"0.#"),1)=".",FALSE,TRUE)</formula>
    </cfRule>
    <cfRule type="expression" dxfId="2708" priority="13342">
      <formula>IF(RIGHT(TEXT(AI62,"0.#"),1)=".",TRUE,FALSE)</formula>
    </cfRule>
  </conditionalFormatting>
  <conditionalFormatting sqref="AI61">
    <cfRule type="expression" dxfId="2707" priority="13339">
      <formula>IF(RIGHT(TEXT(AI61,"0.#"),1)=".",FALSE,TRUE)</formula>
    </cfRule>
    <cfRule type="expression" dxfId="2706" priority="13340">
      <formula>IF(RIGHT(TEXT(AI61,"0.#"),1)=".",TRUE,FALSE)</formula>
    </cfRule>
  </conditionalFormatting>
  <conditionalFormatting sqref="AI60">
    <cfRule type="expression" dxfId="2705" priority="13337">
      <formula>IF(RIGHT(TEXT(AI60,"0.#"),1)=".",FALSE,TRUE)</formula>
    </cfRule>
    <cfRule type="expression" dxfId="2704" priority="13338">
      <formula>IF(RIGHT(TEXT(AI60,"0.#"),1)=".",TRUE,FALSE)</formula>
    </cfRule>
  </conditionalFormatting>
  <conditionalFormatting sqref="AM60">
    <cfRule type="expression" dxfId="2703" priority="13335">
      <formula>IF(RIGHT(TEXT(AM60,"0.#"),1)=".",FALSE,TRUE)</formula>
    </cfRule>
    <cfRule type="expression" dxfId="2702" priority="13336">
      <formula>IF(RIGHT(TEXT(AM60,"0.#"),1)=".",TRUE,FALSE)</formula>
    </cfRule>
  </conditionalFormatting>
  <conditionalFormatting sqref="AM61">
    <cfRule type="expression" dxfId="2701" priority="13333">
      <formula>IF(RIGHT(TEXT(AM61,"0.#"),1)=".",FALSE,TRUE)</formula>
    </cfRule>
    <cfRule type="expression" dxfId="2700" priority="13334">
      <formula>IF(RIGHT(TEXT(AM61,"0.#"),1)=".",TRUE,FALSE)</formula>
    </cfRule>
  </conditionalFormatting>
  <conditionalFormatting sqref="AM62">
    <cfRule type="expression" dxfId="2699" priority="13331">
      <formula>IF(RIGHT(TEXT(AM62,"0.#"),1)=".",FALSE,TRUE)</formula>
    </cfRule>
    <cfRule type="expression" dxfId="2698" priority="13332">
      <formula>IF(RIGHT(TEXT(AM62,"0.#"),1)=".",TRUE,FALSE)</formula>
    </cfRule>
  </conditionalFormatting>
  <conditionalFormatting sqref="AE87">
    <cfRule type="expression" dxfId="2697" priority="13317">
      <formula>IF(RIGHT(TEXT(AE87,"0.#"),1)=".",FALSE,TRUE)</formula>
    </cfRule>
    <cfRule type="expression" dxfId="2696" priority="13318">
      <formula>IF(RIGHT(TEXT(AE87,"0.#"),1)=".",TRUE,FALSE)</formula>
    </cfRule>
  </conditionalFormatting>
  <conditionalFormatting sqref="AE88">
    <cfRule type="expression" dxfId="2695" priority="13315">
      <formula>IF(RIGHT(TEXT(AE88,"0.#"),1)=".",FALSE,TRUE)</formula>
    </cfRule>
    <cfRule type="expression" dxfId="2694" priority="13316">
      <formula>IF(RIGHT(TEXT(AE88,"0.#"),1)=".",TRUE,FALSE)</formula>
    </cfRule>
  </conditionalFormatting>
  <conditionalFormatting sqref="AE89">
    <cfRule type="expression" dxfId="2693" priority="13313">
      <formula>IF(RIGHT(TEXT(AE89,"0.#"),1)=".",FALSE,TRUE)</formula>
    </cfRule>
    <cfRule type="expression" dxfId="2692" priority="13314">
      <formula>IF(RIGHT(TEXT(AE89,"0.#"),1)=".",TRUE,FALSE)</formula>
    </cfRule>
  </conditionalFormatting>
  <conditionalFormatting sqref="AI89">
    <cfRule type="expression" dxfId="2691" priority="13311">
      <formula>IF(RIGHT(TEXT(AI89,"0.#"),1)=".",FALSE,TRUE)</formula>
    </cfRule>
    <cfRule type="expression" dxfId="2690" priority="13312">
      <formula>IF(RIGHT(TEXT(AI89,"0.#"),1)=".",TRUE,FALSE)</formula>
    </cfRule>
  </conditionalFormatting>
  <conditionalFormatting sqref="AI88">
    <cfRule type="expression" dxfId="2689" priority="13309">
      <formula>IF(RIGHT(TEXT(AI88,"0.#"),1)=".",FALSE,TRUE)</formula>
    </cfRule>
    <cfRule type="expression" dxfId="2688" priority="13310">
      <formula>IF(RIGHT(TEXT(AI88,"0.#"),1)=".",TRUE,FALSE)</formula>
    </cfRule>
  </conditionalFormatting>
  <conditionalFormatting sqref="AI87">
    <cfRule type="expression" dxfId="2687" priority="13307">
      <formula>IF(RIGHT(TEXT(AI87,"0.#"),1)=".",FALSE,TRUE)</formula>
    </cfRule>
    <cfRule type="expression" dxfId="2686" priority="13308">
      <formula>IF(RIGHT(TEXT(AI87,"0.#"),1)=".",TRUE,FALSE)</formula>
    </cfRule>
  </conditionalFormatting>
  <conditionalFormatting sqref="AM88">
    <cfRule type="expression" dxfId="2685" priority="13303">
      <formula>IF(RIGHT(TEXT(AM88,"0.#"),1)=".",FALSE,TRUE)</formula>
    </cfRule>
    <cfRule type="expression" dxfId="2684" priority="13304">
      <formula>IF(RIGHT(TEXT(AM88,"0.#"),1)=".",TRUE,FALSE)</formula>
    </cfRule>
  </conditionalFormatting>
  <conditionalFormatting sqref="AM89">
    <cfRule type="expression" dxfId="2683" priority="13301">
      <formula>IF(RIGHT(TEXT(AM89,"0.#"),1)=".",FALSE,TRUE)</formula>
    </cfRule>
    <cfRule type="expression" dxfId="2682" priority="13302">
      <formula>IF(RIGHT(TEXT(AM89,"0.#"),1)=".",TRUE,FALSE)</formula>
    </cfRule>
  </conditionalFormatting>
  <conditionalFormatting sqref="AE92">
    <cfRule type="expression" dxfId="2681" priority="13287">
      <formula>IF(RIGHT(TEXT(AE92,"0.#"),1)=".",FALSE,TRUE)</formula>
    </cfRule>
    <cfRule type="expression" dxfId="2680" priority="13288">
      <formula>IF(RIGHT(TEXT(AE92,"0.#"),1)=".",TRUE,FALSE)</formula>
    </cfRule>
  </conditionalFormatting>
  <conditionalFormatting sqref="AE93">
    <cfRule type="expression" dxfId="2679" priority="13285">
      <formula>IF(RIGHT(TEXT(AE93,"0.#"),1)=".",FALSE,TRUE)</formula>
    </cfRule>
    <cfRule type="expression" dxfId="2678" priority="13286">
      <formula>IF(RIGHT(TEXT(AE93,"0.#"),1)=".",TRUE,FALSE)</formula>
    </cfRule>
  </conditionalFormatting>
  <conditionalFormatting sqref="AE94">
    <cfRule type="expression" dxfId="2677" priority="13283">
      <formula>IF(RIGHT(TEXT(AE94,"0.#"),1)=".",FALSE,TRUE)</formula>
    </cfRule>
    <cfRule type="expression" dxfId="2676" priority="13284">
      <formula>IF(RIGHT(TEXT(AE94,"0.#"),1)=".",TRUE,FALSE)</formula>
    </cfRule>
  </conditionalFormatting>
  <conditionalFormatting sqref="AI94">
    <cfRule type="expression" dxfId="2675" priority="13281">
      <formula>IF(RIGHT(TEXT(AI94,"0.#"),1)=".",FALSE,TRUE)</formula>
    </cfRule>
    <cfRule type="expression" dxfId="2674" priority="13282">
      <formula>IF(RIGHT(TEXT(AI94,"0.#"),1)=".",TRUE,FALSE)</formula>
    </cfRule>
  </conditionalFormatting>
  <conditionalFormatting sqref="AI93">
    <cfRule type="expression" dxfId="2673" priority="13279">
      <formula>IF(RIGHT(TEXT(AI93,"0.#"),1)=".",FALSE,TRUE)</formula>
    </cfRule>
    <cfRule type="expression" dxfId="2672" priority="13280">
      <formula>IF(RIGHT(TEXT(AI93,"0.#"),1)=".",TRUE,FALSE)</formula>
    </cfRule>
  </conditionalFormatting>
  <conditionalFormatting sqref="AI92">
    <cfRule type="expression" dxfId="2671" priority="13277">
      <formula>IF(RIGHT(TEXT(AI92,"0.#"),1)=".",FALSE,TRUE)</formula>
    </cfRule>
    <cfRule type="expression" dxfId="2670" priority="13278">
      <formula>IF(RIGHT(TEXT(AI92,"0.#"),1)=".",TRUE,FALSE)</formula>
    </cfRule>
  </conditionalFormatting>
  <conditionalFormatting sqref="AM92">
    <cfRule type="expression" dxfId="2669" priority="13275">
      <formula>IF(RIGHT(TEXT(AM92,"0.#"),1)=".",FALSE,TRUE)</formula>
    </cfRule>
    <cfRule type="expression" dxfId="2668" priority="13276">
      <formula>IF(RIGHT(TEXT(AM92,"0.#"),1)=".",TRUE,FALSE)</formula>
    </cfRule>
  </conditionalFormatting>
  <conditionalFormatting sqref="AM93">
    <cfRule type="expression" dxfId="2667" priority="13273">
      <formula>IF(RIGHT(TEXT(AM93,"0.#"),1)=".",FALSE,TRUE)</formula>
    </cfRule>
    <cfRule type="expression" dxfId="2666" priority="13274">
      <formula>IF(RIGHT(TEXT(AM93,"0.#"),1)=".",TRUE,FALSE)</formula>
    </cfRule>
  </conditionalFormatting>
  <conditionalFormatting sqref="AM94">
    <cfRule type="expression" dxfId="2665" priority="13271">
      <formula>IF(RIGHT(TEXT(AM94,"0.#"),1)=".",FALSE,TRUE)</formula>
    </cfRule>
    <cfRule type="expression" dxfId="2664" priority="13272">
      <formula>IF(RIGHT(TEXT(AM94,"0.#"),1)=".",TRUE,FALSE)</formula>
    </cfRule>
  </conditionalFormatting>
  <conditionalFormatting sqref="AE97">
    <cfRule type="expression" dxfId="2663" priority="13257">
      <formula>IF(RIGHT(TEXT(AE97,"0.#"),1)=".",FALSE,TRUE)</formula>
    </cfRule>
    <cfRule type="expression" dxfId="2662" priority="13258">
      <formula>IF(RIGHT(TEXT(AE97,"0.#"),1)=".",TRUE,FALSE)</formula>
    </cfRule>
  </conditionalFormatting>
  <conditionalFormatting sqref="AE98">
    <cfRule type="expression" dxfId="2661" priority="13255">
      <formula>IF(RIGHT(TEXT(AE98,"0.#"),1)=".",FALSE,TRUE)</formula>
    </cfRule>
    <cfRule type="expression" dxfId="2660" priority="13256">
      <formula>IF(RIGHT(TEXT(AE98,"0.#"),1)=".",TRUE,FALSE)</formula>
    </cfRule>
  </conditionalFormatting>
  <conditionalFormatting sqref="AE99">
    <cfRule type="expression" dxfId="2659" priority="13253">
      <formula>IF(RIGHT(TEXT(AE99,"0.#"),1)=".",FALSE,TRUE)</formula>
    </cfRule>
    <cfRule type="expression" dxfId="2658" priority="13254">
      <formula>IF(RIGHT(TEXT(AE99,"0.#"),1)=".",TRUE,FALSE)</formula>
    </cfRule>
  </conditionalFormatting>
  <conditionalFormatting sqref="AI99">
    <cfRule type="expression" dxfId="2657" priority="13251">
      <formula>IF(RIGHT(TEXT(AI99,"0.#"),1)=".",FALSE,TRUE)</formula>
    </cfRule>
    <cfRule type="expression" dxfId="2656" priority="13252">
      <formula>IF(RIGHT(TEXT(AI99,"0.#"),1)=".",TRUE,FALSE)</formula>
    </cfRule>
  </conditionalFormatting>
  <conditionalFormatting sqref="AI98">
    <cfRule type="expression" dxfId="2655" priority="13249">
      <formula>IF(RIGHT(TEXT(AI98,"0.#"),1)=".",FALSE,TRUE)</formula>
    </cfRule>
    <cfRule type="expression" dxfId="2654" priority="13250">
      <formula>IF(RIGHT(TEXT(AI98,"0.#"),1)=".",TRUE,FALSE)</formula>
    </cfRule>
  </conditionalFormatting>
  <conditionalFormatting sqref="AI97">
    <cfRule type="expression" dxfId="2653" priority="13247">
      <formula>IF(RIGHT(TEXT(AI97,"0.#"),1)=".",FALSE,TRUE)</formula>
    </cfRule>
    <cfRule type="expression" dxfId="2652" priority="13248">
      <formula>IF(RIGHT(TEXT(AI97,"0.#"),1)=".",TRUE,FALSE)</formula>
    </cfRule>
  </conditionalFormatting>
  <conditionalFormatting sqref="AM97">
    <cfRule type="expression" dxfId="2651" priority="13245">
      <formula>IF(RIGHT(TEXT(AM97,"0.#"),1)=".",FALSE,TRUE)</formula>
    </cfRule>
    <cfRule type="expression" dxfId="2650" priority="13246">
      <formula>IF(RIGHT(TEXT(AM97,"0.#"),1)=".",TRUE,FALSE)</formula>
    </cfRule>
  </conditionalFormatting>
  <conditionalFormatting sqref="AM98">
    <cfRule type="expression" dxfId="2649" priority="13243">
      <formula>IF(RIGHT(TEXT(AM98,"0.#"),1)=".",FALSE,TRUE)</formula>
    </cfRule>
    <cfRule type="expression" dxfId="2648" priority="13244">
      <formula>IF(RIGHT(TEXT(AM98,"0.#"),1)=".",TRUE,FALSE)</formula>
    </cfRule>
  </conditionalFormatting>
  <conditionalFormatting sqref="AM99">
    <cfRule type="expression" dxfId="2647" priority="13241">
      <formula>IF(RIGHT(TEXT(AM99,"0.#"),1)=".",FALSE,TRUE)</formula>
    </cfRule>
    <cfRule type="expression" dxfId="2646" priority="13242">
      <formula>IF(RIGHT(TEXT(AM99,"0.#"),1)=".",TRUE,FALSE)</formula>
    </cfRule>
  </conditionalFormatting>
  <conditionalFormatting sqref="AI101">
    <cfRule type="expression" dxfId="2645" priority="13227">
      <formula>IF(RIGHT(TEXT(AI101,"0.#"),1)=".",FALSE,TRUE)</formula>
    </cfRule>
    <cfRule type="expression" dxfId="2644" priority="13228">
      <formula>IF(RIGHT(TEXT(AI101,"0.#"),1)=".",TRUE,FALSE)</formula>
    </cfRule>
  </conditionalFormatting>
  <conditionalFormatting sqref="AM101">
    <cfRule type="expression" dxfId="2643" priority="13225">
      <formula>IF(RIGHT(TEXT(AM101,"0.#"),1)=".",FALSE,TRUE)</formula>
    </cfRule>
    <cfRule type="expression" dxfId="2642" priority="13226">
      <formula>IF(RIGHT(TEXT(AM101,"0.#"),1)=".",TRUE,FALSE)</formula>
    </cfRule>
  </conditionalFormatting>
  <conditionalFormatting sqref="AE102">
    <cfRule type="expression" dxfId="2641" priority="13223">
      <formula>IF(RIGHT(TEXT(AE102,"0.#"),1)=".",FALSE,TRUE)</formula>
    </cfRule>
    <cfRule type="expression" dxfId="2640" priority="13224">
      <formula>IF(RIGHT(TEXT(AE102,"0.#"),1)=".",TRUE,FALSE)</formula>
    </cfRule>
  </conditionalFormatting>
  <conditionalFormatting sqref="AI102">
    <cfRule type="expression" dxfId="2639" priority="13221">
      <formula>IF(RIGHT(TEXT(AI102,"0.#"),1)=".",FALSE,TRUE)</formula>
    </cfRule>
    <cfRule type="expression" dxfId="2638" priority="13222">
      <formula>IF(RIGHT(TEXT(AI102,"0.#"),1)=".",TRUE,FALSE)</formula>
    </cfRule>
  </conditionalFormatting>
  <conditionalFormatting sqref="AM102">
    <cfRule type="expression" dxfId="2637" priority="13219">
      <formula>IF(RIGHT(TEXT(AM102,"0.#"),1)=".",FALSE,TRUE)</formula>
    </cfRule>
    <cfRule type="expression" dxfId="2636" priority="13220">
      <formula>IF(RIGHT(TEXT(AM102,"0.#"),1)=".",TRUE,FALSE)</formula>
    </cfRule>
  </conditionalFormatting>
  <conditionalFormatting sqref="AQ102">
    <cfRule type="expression" dxfId="2635" priority="13217">
      <formula>IF(RIGHT(TEXT(AQ102,"0.#"),1)=".",FALSE,TRUE)</formula>
    </cfRule>
    <cfRule type="expression" dxfId="2634" priority="13218">
      <formula>IF(RIGHT(TEXT(AQ102,"0.#"),1)=".",TRUE,FALSE)</formula>
    </cfRule>
  </conditionalFormatting>
  <conditionalFormatting sqref="AE104">
    <cfRule type="expression" dxfId="2633" priority="13215">
      <formula>IF(RIGHT(TEXT(AE104,"0.#"),1)=".",FALSE,TRUE)</formula>
    </cfRule>
    <cfRule type="expression" dxfId="2632" priority="13216">
      <formula>IF(RIGHT(TEXT(AE104,"0.#"),1)=".",TRUE,FALSE)</formula>
    </cfRule>
  </conditionalFormatting>
  <conditionalFormatting sqref="AI104">
    <cfRule type="expression" dxfId="2631" priority="13213">
      <formula>IF(RIGHT(TEXT(AI104,"0.#"),1)=".",FALSE,TRUE)</formula>
    </cfRule>
    <cfRule type="expression" dxfId="2630" priority="13214">
      <formula>IF(RIGHT(TEXT(AI104,"0.#"),1)=".",TRUE,FALSE)</formula>
    </cfRule>
  </conditionalFormatting>
  <conditionalFormatting sqref="AM104">
    <cfRule type="expression" dxfId="2629" priority="13211">
      <formula>IF(RIGHT(TEXT(AM104,"0.#"),1)=".",FALSE,TRUE)</formula>
    </cfRule>
    <cfRule type="expression" dxfId="2628" priority="13212">
      <formula>IF(RIGHT(TEXT(AM104,"0.#"),1)=".",TRUE,FALSE)</formula>
    </cfRule>
  </conditionalFormatting>
  <conditionalFormatting sqref="AE105">
    <cfRule type="expression" dxfId="2627" priority="13209">
      <formula>IF(RIGHT(TEXT(AE105,"0.#"),1)=".",FALSE,TRUE)</formula>
    </cfRule>
    <cfRule type="expression" dxfId="2626" priority="13210">
      <formula>IF(RIGHT(TEXT(AE105,"0.#"),1)=".",TRUE,FALSE)</formula>
    </cfRule>
  </conditionalFormatting>
  <conditionalFormatting sqref="AI105">
    <cfRule type="expression" dxfId="2625" priority="13207">
      <formula>IF(RIGHT(TEXT(AI105,"0.#"),1)=".",FALSE,TRUE)</formula>
    </cfRule>
    <cfRule type="expression" dxfId="2624" priority="13208">
      <formula>IF(RIGHT(TEXT(AI105,"0.#"),1)=".",TRUE,FALSE)</formula>
    </cfRule>
  </conditionalFormatting>
  <conditionalFormatting sqref="AM105">
    <cfRule type="expression" dxfId="2623" priority="13205">
      <formula>IF(RIGHT(TEXT(AM105,"0.#"),1)=".",FALSE,TRUE)</formula>
    </cfRule>
    <cfRule type="expression" dxfId="2622" priority="13206">
      <formula>IF(RIGHT(TEXT(AM105,"0.#"),1)=".",TRUE,FALSE)</formula>
    </cfRule>
  </conditionalFormatting>
  <conditionalFormatting sqref="AE107">
    <cfRule type="expression" dxfId="2621" priority="13201">
      <formula>IF(RIGHT(TEXT(AE107,"0.#"),1)=".",FALSE,TRUE)</formula>
    </cfRule>
    <cfRule type="expression" dxfId="2620" priority="13202">
      <formula>IF(RIGHT(TEXT(AE107,"0.#"),1)=".",TRUE,FALSE)</formula>
    </cfRule>
  </conditionalFormatting>
  <conditionalFormatting sqref="AI107">
    <cfRule type="expression" dxfId="2619" priority="13199">
      <formula>IF(RIGHT(TEXT(AI107,"0.#"),1)=".",FALSE,TRUE)</formula>
    </cfRule>
    <cfRule type="expression" dxfId="2618" priority="13200">
      <formula>IF(RIGHT(TEXT(AI107,"0.#"),1)=".",TRUE,FALSE)</formula>
    </cfRule>
  </conditionalFormatting>
  <conditionalFormatting sqref="AM107">
    <cfRule type="expression" dxfId="2617" priority="13197">
      <formula>IF(RIGHT(TEXT(AM107,"0.#"),1)=".",FALSE,TRUE)</formula>
    </cfRule>
    <cfRule type="expression" dxfId="2616" priority="13198">
      <formula>IF(RIGHT(TEXT(AM107,"0.#"),1)=".",TRUE,FALSE)</formula>
    </cfRule>
  </conditionalFormatting>
  <conditionalFormatting sqref="AE108">
    <cfRule type="expression" dxfId="2615" priority="13195">
      <formula>IF(RIGHT(TEXT(AE108,"0.#"),1)=".",FALSE,TRUE)</formula>
    </cfRule>
    <cfRule type="expression" dxfId="2614" priority="13196">
      <formula>IF(RIGHT(TEXT(AE108,"0.#"),1)=".",TRUE,FALSE)</formula>
    </cfRule>
  </conditionalFormatting>
  <conditionalFormatting sqref="AI108">
    <cfRule type="expression" dxfId="2613" priority="13193">
      <formula>IF(RIGHT(TEXT(AI108,"0.#"),1)=".",FALSE,TRUE)</formula>
    </cfRule>
    <cfRule type="expression" dxfId="2612" priority="13194">
      <formula>IF(RIGHT(TEXT(AI108,"0.#"),1)=".",TRUE,FALSE)</formula>
    </cfRule>
  </conditionalFormatting>
  <conditionalFormatting sqref="AM108">
    <cfRule type="expression" dxfId="2611" priority="13191">
      <formula>IF(RIGHT(TEXT(AM108,"0.#"),1)=".",FALSE,TRUE)</formula>
    </cfRule>
    <cfRule type="expression" dxfId="2610" priority="13192">
      <formula>IF(RIGHT(TEXT(AM108,"0.#"),1)=".",TRUE,FALSE)</formula>
    </cfRule>
  </conditionalFormatting>
  <conditionalFormatting sqref="AE110">
    <cfRule type="expression" dxfId="2609" priority="13187">
      <formula>IF(RIGHT(TEXT(AE110,"0.#"),1)=".",FALSE,TRUE)</formula>
    </cfRule>
    <cfRule type="expression" dxfId="2608" priority="13188">
      <formula>IF(RIGHT(TEXT(AE110,"0.#"),1)=".",TRUE,FALSE)</formula>
    </cfRule>
  </conditionalFormatting>
  <conditionalFormatting sqref="AI110">
    <cfRule type="expression" dxfId="2607" priority="13185">
      <formula>IF(RIGHT(TEXT(AI110,"0.#"),1)=".",FALSE,TRUE)</formula>
    </cfRule>
    <cfRule type="expression" dxfId="2606" priority="13186">
      <formula>IF(RIGHT(TEXT(AI110,"0.#"),1)=".",TRUE,FALSE)</formula>
    </cfRule>
  </conditionalFormatting>
  <conditionalFormatting sqref="AM110">
    <cfRule type="expression" dxfId="2605" priority="13183">
      <formula>IF(RIGHT(TEXT(AM110,"0.#"),1)=".",FALSE,TRUE)</formula>
    </cfRule>
    <cfRule type="expression" dxfId="2604" priority="13184">
      <formula>IF(RIGHT(TEXT(AM110,"0.#"),1)=".",TRUE,FALSE)</formula>
    </cfRule>
  </conditionalFormatting>
  <conditionalFormatting sqref="AE111">
    <cfRule type="expression" dxfId="2603" priority="13181">
      <formula>IF(RIGHT(TEXT(AE111,"0.#"),1)=".",FALSE,TRUE)</formula>
    </cfRule>
    <cfRule type="expression" dxfId="2602" priority="13182">
      <formula>IF(RIGHT(TEXT(AE111,"0.#"),1)=".",TRUE,FALSE)</formula>
    </cfRule>
  </conditionalFormatting>
  <conditionalFormatting sqref="AI111">
    <cfRule type="expression" dxfId="2601" priority="13179">
      <formula>IF(RIGHT(TEXT(AI111,"0.#"),1)=".",FALSE,TRUE)</formula>
    </cfRule>
    <cfRule type="expression" dxfId="2600" priority="13180">
      <formula>IF(RIGHT(TEXT(AI111,"0.#"),1)=".",TRUE,FALSE)</formula>
    </cfRule>
  </conditionalFormatting>
  <conditionalFormatting sqref="AM111">
    <cfRule type="expression" dxfId="2599" priority="13177">
      <formula>IF(RIGHT(TEXT(AM111,"0.#"),1)=".",FALSE,TRUE)</formula>
    </cfRule>
    <cfRule type="expression" dxfId="2598" priority="13178">
      <formula>IF(RIGHT(TEXT(AM111,"0.#"),1)=".",TRUE,FALSE)</formula>
    </cfRule>
  </conditionalFormatting>
  <conditionalFormatting sqref="AE113">
    <cfRule type="expression" dxfId="2597" priority="13173">
      <formula>IF(RIGHT(TEXT(AE113,"0.#"),1)=".",FALSE,TRUE)</formula>
    </cfRule>
    <cfRule type="expression" dxfId="2596" priority="13174">
      <formula>IF(RIGHT(TEXT(AE113,"0.#"),1)=".",TRUE,FALSE)</formula>
    </cfRule>
  </conditionalFormatting>
  <conditionalFormatting sqref="AI113">
    <cfRule type="expression" dxfId="2595" priority="13171">
      <formula>IF(RIGHT(TEXT(AI113,"0.#"),1)=".",FALSE,TRUE)</formula>
    </cfRule>
    <cfRule type="expression" dxfId="2594" priority="13172">
      <formula>IF(RIGHT(TEXT(AI113,"0.#"),1)=".",TRUE,FALSE)</formula>
    </cfRule>
  </conditionalFormatting>
  <conditionalFormatting sqref="AM113">
    <cfRule type="expression" dxfId="2593" priority="13169">
      <formula>IF(RIGHT(TEXT(AM113,"0.#"),1)=".",FALSE,TRUE)</formula>
    </cfRule>
    <cfRule type="expression" dxfId="2592" priority="13170">
      <formula>IF(RIGHT(TEXT(AM113,"0.#"),1)=".",TRUE,FALSE)</formula>
    </cfRule>
  </conditionalFormatting>
  <conditionalFormatting sqref="AE114">
    <cfRule type="expression" dxfId="2591" priority="13167">
      <formula>IF(RIGHT(TEXT(AE114,"0.#"),1)=".",FALSE,TRUE)</formula>
    </cfRule>
    <cfRule type="expression" dxfId="2590" priority="13168">
      <formula>IF(RIGHT(TEXT(AE114,"0.#"),1)=".",TRUE,FALSE)</formula>
    </cfRule>
  </conditionalFormatting>
  <conditionalFormatting sqref="AI114">
    <cfRule type="expression" dxfId="2589" priority="13165">
      <formula>IF(RIGHT(TEXT(AI114,"0.#"),1)=".",FALSE,TRUE)</formula>
    </cfRule>
    <cfRule type="expression" dxfId="2588" priority="13166">
      <formula>IF(RIGHT(TEXT(AI114,"0.#"),1)=".",TRUE,FALSE)</formula>
    </cfRule>
  </conditionalFormatting>
  <conditionalFormatting sqref="AM114">
    <cfRule type="expression" dxfId="2587" priority="13163">
      <formula>IF(RIGHT(TEXT(AM114,"0.#"),1)=".",FALSE,TRUE)</formula>
    </cfRule>
    <cfRule type="expression" dxfId="2586" priority="13164">
      <formula>IF(RIGHT(TEXT(AM114,"0.#"),1)=".",TRUE,FALSE)</formula>
    </cfRule>
  </conditionalFormatting>
  <conditionalFormatting sqref="AE116 AQ116">
    <cfRule type="expression" dxfId="2585" priority="13159">
      <formula>IF(RIGHT(TEXT(AE116,"0.#"),1)=".",FALSE,TRUE)</formula>
    </cfRule>
    <cfRule type="expression" dxfId="2584" priority="13160">
      <formula>IF(RIGHT(TEXT(AE116,"0.#"),1)=".",TRUE,FALSE)</formula>
    </cfRule>
  </conditionalFormatting>
  <conditionalFormatting sqref="AI116">
    <cfRule type="expression" dxfId="2583" priority="13157">
      <formula>IF(RIGHT(TEXT(AI116,"0.#"),1)=".",FALSE,TRUE)</formula>
    </cfRule>
    <cfRule type="expression" dxfId="2582" priority="13158">
      <formula>IF(RIGHT(TEXT(AI116,"0.#"),1)=".",TRUE,FALSE)</formula>
    </cfRule>
  </conditionalFormatting>
  <conditionalFormatting sqref="AM116">
    <cfRule type="expression" dxfId="2581" priority="13155">
      <formula>IF(RIGHT(TEXT(AM116,"0.#"),1)=".",FALSE,TRUE)</formula>
    </cfRule>
    <cfRule type="expression" dxfId="2580" priority="13156">
      <formula>IF(RIGHT(TEXT(AM116,"0.#"),1)=".",TRUE,FALSE)</formula>
    </cfRule>
  </conditionalFormatting>
  <conditionalFormatting sqref="AE117 AM117">
    <cfRule type="expression" dxfId="2579" priority="13153">
      <formula>IF(RIGHT(TEXT(AE117,"0.#"),1)=".",FALSE,TRUE)</formula>
    </cfRule>
    <cfRule type="expression" dxfId="2578" priority="13154">
      <formula>IF(RIGHT(TEXT(AE117,"0.#"),1)=".",TRUE,FALSE)</formula>
    </cfRule>
  </conditionalFormatting>
  <conditionalFormatting sqref="AI117">
    <cfRule type="expression" dxfId="2577" priority="13151">
      <formula>IF(RIGHT(TEXT(AI117,"0.#"),1)=".",FALSE,TRUE)</formula>
    </cfRule>
    <cfRule type="expression" dxfId="2576" priority="13152">
      <formula>IF(RIGHT(TEXT(AI117,"0.#"),1)=".",TRUE,FALSE)</formula>
    </cfRule>
  </conditionalFormatting>
  <conditionalFormatting sqref="AQ117">
    <cfRule type="expression" dxfId="2575" priority="13147">
      <formula>IF(RIGHT(TEXT(AQ117,"0.#"),1)=".",FALSE,TRUE)</formula>
    </cfRule>
    <cfRule type="expression" dxfId="2574" priority="13148">
      <formula>IF(RIGHT(TEXT(AQ117,"0.#"),1)=".",TRUE,FALSE)</formula>
    </cfRule>
  </conditionalFormatting>
  <conditionalFormatting sqref="AE119 AQ119">
    <cfRule type="expression" dxfId="2573" priority="13145">
      <formula>IF(RIGHT(TEXT(AE119,"0.#"),1)=".",FALSE,TRUE)</formula>
    </cfRule>
    <cfRule type="expression" dxfId="2572" priority="13146">
      <formula>IF(RIGHT(TEXT(AE119,"0.#"),1)=".",TRUE,FALSE)</formula>
    </cfRule>
  </conditionalFormatting>
  <conditionalFormatting sqref="AI119">
    <cfRule type="expression" dxfId="2571" priority="13143">
      <formula>IF(RIGHT(TEXT(AI119,"0.#"),1)=".",FALSE,TRUE)</formula>
    </cfRule>
    <cfRule type="expression" dxfId="2570" priority="13144">
      <formula>IF(RIGHT(TEXT(AI119,"0.#"),1)=".",TRUE,FALSE)</formula>
    </cfRule>
  </conditionalFormatting>
  <conditionalFormatting sqref="AM119">
    <cfRule type="expression" dxfId="2569" priority="13141">
      <formula>IF(RIGHT(TEXT(AM119,"0.#"),1)=".",FALSE,TRUE)</formula>
    </cfRule>
    <cfRule type="expression" dxfId="2568" priority="13142">
      <formula>IF(RIGHT(TEXT(AM119,"0.#"),1)=".",TRUE,FALSE)</formula>
    </cfRule>
  </conditionalFormatting>
  <conditionalFormatting sqref="AQ120">
    <cfRule type="expression" dxfId="2567" priority="13133">
      <formula>IF(RIGHT(TEXT(AQ120,"0.#"),1)=".",FALSE,TRUE)</formula>
    </cfRule>
    <cfRule type="expression" dxfId="2566" priority="13134">
      <formula>IF(RIGHT(TEXT(AQ120,"0.#"),1)=".",TRUE,FALSE)</formula>
    </cfRule>
  </conditionalFormatting>
  <conditionalFormatting sqref="AE122 AQ122">
    <cfRule type="expression" dxfId="2565" priority="13131">
      <formula>IF(RIGHT(TEXT(AE122,"0.#"),1)=".",FALSE,TRUE)</formula>
    </cfRule>
    <cfRule type="expression" dxfId="2564" priority="13132">
      <formula>IF(RIGHT(TEXT(AE122,"0.#"),1)=".",TRUE,FALSE)</formula>
    </cfRule>
  </conditionalFormatting>
  <conditionalFormatting sqref="AI122">
    <cfRule type="expression" dxfId="2563" priority="13129">
      <formula>IF(RIGHT(TEXT(AI122,"0.#"),1)=".",FALSE,TRUE)</formula>
    </cfRule>
    <cfRule type="expression" dxfId="2562" priority="13130">
      <formula>IF(RIGHT(TEXT(AI122,"0.#"),1)=".",TRUE,FALSE)</formula>
    </cfRule>
  </conditionalFormatting>
  <conditionalFormatting sqref="AM122">
    <cfRule type="expression" dxfId="2561" priority="13127">
      <formula>IF(RIGHT(TEXT(AM122,"0.#"),1)=".",FALSE,TRUE)</formula>
    </cfRule>
    <cfRule type="expression" dxfId="2560" priority="13128">
      <formula>IF(RIGHT(TEXT(AM122,"0.#"),1)=".",TRUE,FALSE)</formula>
    </cfRule>
  </conditionalFormatting>
  <conditionalFormatting sqref="AQ123">
    <cfRule type="expression" dxfId="2559" priority="13119">
      <formula>IF(RIGHT(TEXT(AQ123,"0.#"),1)=".",FALSE,TRUE)</formula>
    </cfRule>
    <cfRule type="expression" dxfId="2558" priority="13120">
      <formula>IF(RIGHT(TEXT(AQ123,"0.#"),1)=".",TRUE,FALSE)</formula>
    </cfRule>
  </conditionalFormatting>
  <conditionalFormatting sqref="AE125 AQ125">
    <cfRule type="expression" dxfId="2557" priority="13117">
      <formula>IF(RIGHT(TEXT(AE125,"0.#"),1)=".",FALSE,TRUE)</formula>
    </cfRule>
    <cfRule type="expression" dxfId="2556" priority="13118">
      <formula>IF(RIGHT(TEXT(AE125,"0.#"),1)=".",TRUE,FALSE)</formula>
    </cfRule>
  </conditionalFormatting>
  <conditionalFormatting sqref="AI125">
    <cfRule type="expression" dxfId="2555" priority="13115">
      <formula>IF(RIGHT(TEXT(AI125,"0.#"),1)=".",FALSE,TRUE)</formula>
    </cfRule>
    <cfRule type="expression" dxfId="2554" priority="13116">
      <formula>IF(RIGHT(TEXT(AI125,"0.#"),1)=".",TRUE,FALSE)</formula>
    </cfRule>
  </conditionalFormatting>
  <conditionalFormatting sqref="AM125">
    <cfRule type="expression" dxfId="2553" priority="13113">
      <formula>IF(RIGHT(TEXT(AM125,"0.#"),1)=".",FALSE,TRUE)</formula>
    </cfRule>
    <cfRule type="expression" dxfId="2552" priority="13114">
      <formula>IF(RIGHT(TEXT(AM125,"0.#"),1)=".",TRUE,FALSE)</formula>
    </cfRule>
  </conditionalFormatting>
  <conditionalFormatting sqref="AQ126">
    <cfRule type="expression" dxfId="2551" priority="13105">
      <formula>IF(RIGHT(TEXT(AQ126,"0.#"),1)=".",FALSE,TRUE)</formula>
    </cfRule>
    <cfRule type="expression" dxfId="2550" priority="13106">
      <formula>IF(RIGHT(TEXT(AQ126,"0.#"),1)=".",TRUE,FALSE)</formula>
    </cfRule>
  </conditionalFormatting>
  <conditionalFormatting sqref="AE128 AQ128">
    <cfRule type="expression" dxfId="2549" priority="13103">
      <formula>IF(RIGHT(TEXT(AE128,"0.#"),1)=".",FALSE,TRUE)</formula>
    </cfRule>
    <cfRule type="expression" dxfId="2548" priority="13104">
      <formula>IF(RIGHT(TEXT(AE128,"0.#"),1)=".",TRUE,FALSE)</formula>
    </cfRule>
  </conditionalFormatting>
  <conditionalFormatting sqref="AI128">
    <cfRule type="expression" dxfId="2547" priority="13101">
      <formula>IF(RIGHT(TEXT(AI128,"0.#"),1)=".",FALSE,TRUE)</formula>
    </cfRule>
    <cfRule type="expression" dxfId="2546" priority="13102">
      <formula>IF(RIGHT(TEXT(AI128,"0.#"),1)=".",TRUE,FALSE)</formula>
    </cfRule>
  </conditionalFormatting>
  <conditionalFormatting sqref="AM128">
    <cfRule type="expression" dxfId="2545" priority="13099">
      <formula>IF(RIGHT(TEXT(AM128,"0.#"),1)=".",FALSE,TRUE)</formula>
    </cfRule>
    <cfRule type="expression" dxfId="2544" priority="13100">
      <formula>IF(RIGHT(TEXT(AM128,"0.#"),1)=".",TRUE,FALSE)</formula>
    </cfRule>
  </conditionalFormatting>
  <conditionalFormatting sqref="AQ129">
    <cfRule type="expression" dxfId="2543" priority="13091">
      <formula>IF(RIGHT(TEXT(AQ129,"0.#"),1)=".",FALSE,TRUE)</formula>
    </cfRule>
    <cfRule type="expression" dxfId="2542" priority="13092">
      <formula>IF(RIGHT(TEXT(AQ129,"0.#"),1)=".",TRUE,FALSE)</formula>
    </cfRule>
  </conditionalFormatting>
  <conditionalFormatting sqref="AE75">
    <cfRule type="expression" dxfId="2541" priority="13089">
      <formula>IF(RIGHT(TEXT(AE75,"0.#"),1)=".",FALSE,TRUE)</formula>
    </cfRule>
    <cfRule type="expression" dxfId="2540" priority="13090">
      <formula>IF(RIGHT(TEXT(AE75,"0.#"),1)=".",TRUE,FALSE)</formula>
    </cfRule>
  </conditionalFormatting>
  <conditionalFormatting sqref="AE76">
    <cfRule type="expression" dxfId="2539" priority="13087">
      <formula>IF(RIGHT(TEXT(AE76,"0.#"),1)=".",FALSE,TRUE)</formula>
    </cfRule>
    <cfRule type="expression" dxfId="2538" priority="13088">
      <formula>IF(RIGHT(TEXT(AE76,"0.#"),1)=".",TRUE,FALSE)</formula>
    </cfRule>
  </conditionalFormatting>
  <conditionalFormatting sqref="AE77">
    <cfRule type="expression" dxfId="2537" priority="13085">
      <formula>IF(RIGHT(TEXT(AE77,"0.#"),1)=".",FALSE,TRUE)</formula>
    </cfRule>
    <cfRule type="expression" dxfId="2536" priority="13086">
      <formula>IF(RIGHT(TEXT(AE77,"0.#"),1)=".",TRUE,FALSE)</formula>
    </cfRule>
  </conditionalFormatting>
  <conditionalFormatting sqref="AI77">
    <cfRule type="expression" dxfId="2535" priority="13083">
      <formula>IF(RIGHT(TEXT(AI77,"0.#"),1)=".",FALSE,TRUE)</formula>
    </cfRule>
    <cfRule type="expression" dxfId="2534" priority="13084">
      <formula>IF(RIGHT(TEXT(AI77,"0.#"),1)=".",TRUE,FALSE)</formula>
    </cfRule>
  </conditionalFormatting>
  <conditionalFormatting sqref="AI76">
    <cfRule type="expression" dxfId="2533" priority="13081">
      <formula>IF(RIGHT(TEXT(AI76,"0.#"),1)=".",FALSE,TRUE)</formula>
    </cfRule>
    <cfRule type="expression" dxfId="2532" priority="13082">
      <formula>IF(RIGHT(TEXT(AI76,"0.#"),1)=".",TRUE,FALSE)</formula>
    </cfRule>
  </conditionalFormatting>
  <conditionalFormatting sqref="AI75">
    <cfRule type="expression" dxfId="2531" priority="13079">
      <formula>IF(RIGHT(TEXT(AI75,"0.#"),1)=".",FALSE,TRUE)</formula>
    </cfRule>
    <cfRule type="expression" dxfId="2530" priority="13080">
      <formula>IF(RIGHT(TEXT(AI75,"0.#"),1)=".",TRUE,FALSE)</formula>
    </cfRule>
  </conditionalFormatting>
  <conditionalFormatting sqref="AM75">
    <cfRule type="expression" dxfId="2529" priority="13077">
      <formula>IF(RIGHT(TEXT(AM75,"0.#"),1)=".",FALSE,TRUE)</formula>
    </cfRule>
    <cfRule type="expression" dxfId="2528" priority="13078">
      <formula>IF(RIGHT(TEXT(AM75,"0.#"),1)=".",TRUE,FALSE)</formula>
    </cfRule>
  </conditionalFormatting>
  <conditionalFormatting sqref="AM76">
    <cfRule type="expression" dxfId="2527" priority="13075">
      <formula>IF(RIGHT(TEXT(AM76,"0.#"),1)=".",FALSE,TRUE)</formula>
    </cfRule>
    <cfRule type="expression" dxfId="2526" priority="13076">
      <formula>IF(RIGHT(TEXT(AM76,"0.#"),1)=".",TRUE,FALSE)</formula>
    </cfRule>
  </conditionalFormatting>
  <conditionalFormatting sqref="AM77">
    <cfRule type="expression" dxfId="2525" priority="13073">
      <formula>IF(RIGHT(TEXT(AM77,"0.#"),1)=".",FALSE,TRUE)</formula>
    </cfRule>
    <cfRule type="expression" dxfId="2524" priority="13074">
      <formula>IF(RIGHT(TEXT(AM77,"0.#"),1)=".",TRUE,FALSE)</formula>
    </cfRule>
  </conditionalFormatting>
  <conditionalFormatting sqref="AE134:AE135 AI134:AI135 AM134 AQ134:AQ135 AU134:AU135">
    <cfRule type="expression" dxfId="2523" priority="13059">
      <formula>IF(RIGHT(TEXT(AE134,"0.#"),1)=".",FALSE,TRUE)</formula>
    </cfRule>
    <cfRule type="expression" dxfId="2522" priority="13060">
      <formula>IF(RIGHT(TEXT(AE134,"0.#"),1)=".",TRUE,FALSE)</formula>
    </cfRule>
  </conditionalFormatting>
  <conditionalFormatting sqref="AE433">
    <cfRule type="expression" dxfId="2521" priority="13029">
      <formula>IF(RIGHT(TEXT(AE433,"0.#"),1)=".",FALSE,TRUE)</formula>
    </cfRule>
    <cfRule type="expression" dxfId="2520" priority="13030">
      <formula>IF(RIGHT(TEXT(AE433,"0.#"),1)=".",TRUE,FALSE)</formula>
    </cfRule>
  </conditionalFormatting>
  <conditionalFormatting sqref="AM435">
    <cfRule type="expression" dxfId="2519" priority="13013">
      <formula>IF(RIGHT(TEXT(AM435,"0.#"),1)=".",FALSE,TRUE)</formula>
    </cfRule>
    <cfRule type="expression" dxfId="2518" priority="13014">
      <formula>IF(RIGHT(TEXT(AM435,"0.#"),1)=".",TRUE,FALSE)</formula>
    </cfRule>
  </conditionalFormatting>
  <conditionalFormatting sqref="AE434">
    <cfRule type="expression" dxfId="2517" priority="13027">
      <formula>IF(RIGHT(TEXT(AE434,"0.#"),1)=".",FALSE,TRUE)</formula>
    </cfRule>
    <cfRule type="expression" dxfId="2516" priority="13028">
      <formula>IF(RIGHT(TEXT(AE434,"0.#"),1)=".",TRUE,FALSE)</formula>
    </cfRule>
  </conditionalFormatting>
  <conditionalFormatting sqref="AE435">
    <cfRule type="expression" dxfId="2515" priority="13025">
      <formula>IF(RIGHT(TEXT(AE435,"0.#"),1)=".",FALSE,TRUE)</formula>
    </cfRule>
    <cfRule type="expression" dxfId="2514" priority="13026">
      <formula>IF(RIGHT(TEXT(AE435,"0.#"),1)=".",TRUE,FALSE)</formula>
    </cfRule>
  </conditionalFormatting>
  <conditionalFormatting sqref="AM433">
    <cfRule type="expression" dxfId="2513" priority="13017">
      <formula>IF(RIGHT(TEXT(AM433,"0.#"),1)=".",FALSE,TRUE)</formula>
    </cfRule>
    <cfRule type="expression" dxfId="2512" priority="13018">
      <formula>IF(RIGHT(TEXT(AM433,"0.#"),1)=".",TRUE,FALSE)</formula>
    </cfRule>
  </conditionalFormatting>
  <conditionalFormatting sqref="AM434">
    <cfRule type="expression" dxfId="2511" priority="13015">
      <formula>IF(RIGHT(TEXT(AM434,"0.#"),1)=".",FALSE,TRUE)</formula>
    </cfRule>
    <cfRule type="expression" dxfId="2510" priority="13016">
      <formula>IF(RIGHT(TEXT(AM434,"0.#"),1)=".",TRUE,FALSE)</formula>
    </cfRule>
  </conditionalFormatting>
  <conditionalFormatting sqref="AU433">
    <cfRule type="expression" dxfId="2509" priority="13005">
      <formula>IF(RIGHT(TEXT(AU433,"0.#"),1)=".",FALSE,TRUE)</formula>
    </cfRule>
    <cfRule type="expression" dxfId="2508" priority="13006">
      <formula>IF(RIGHT(TEXT(AU433,"0.#"),1)=".",TRUE,FALSE)</formula>
    </cfRule>
  </conditionalFormatting>
  <conditionalFormatting sqref="AU434">
    <cfRule type="expression" dxfId="2507" priority="13003">
      <formula>IF(RIGHT(TEXT(AU434,"0.#"),1)=".",FALSE,TRUE)</formula>
    </cfRule>
    <cfRule type="expression" dxfId="2506" priority="13004">
      <formula>IF(RIGHT(TEXT(AU434,"0.#"),1)=".",TRUE,FALSE)</formula>
    </cfRule>
  </conditionalFormatting>
  <conditionalFormatting sqref="AU435">
    <cfRule type="expression" dxfId="2505" priority="13001">
      <formula>IF(RIGHT(TEXT(AU435,"0.#"),1)=".",FALSE,TRUE)</formula>
    </cfRule>
    <cfRule type="expression" dxfId="2504" priority="13002">
      <formula>IF(RIGHT(TEXT(AU435,"0.#"),1)=".",TRUE,FALSE)</formula>
    </cfRule>
  </conditionalFormatting>
  <conditionalFormatting sqref="AI435">
    <cfRule type="expression" dxfId="2503" priority="12935">
      <formula>IF(RIGHT(TEXT(AI435,"0.#"),1)=".",FALSE,TRUE)</formula>
    </cfRule>
    <cfRule type="expression" dxfId="2502" priority="12936">
      <formula>IF(RIGHT(TEXT(AI435,"0.#"),1)=".",TRUE,FALSE)</formula>
    </cfRule>
  </conditionalFormatting>
  <conditionalFormatting sqref="AI433">
    <cfRule type="expression" dxfId="2501" priority="12939">
      <formula>IF(RIGHT(TEXT(AI433,"0.#"),1)=".",FALSE,TRUE)</formula>
    </cfRule>
    <cfRule type="expression" dxfId="2500" priority="12940">
      <formula>IF(RIGHT(TEXT(AI433,"0.#"),1)=".",TRUE,FALSE)</formula>
    </cfRule>
  </conditionalFormatting>
  <conditionalFormatting sqref="AI434">
    <cfRule type="expression" dxfId="2499" priority="12937">
      <formula>IF(RIGHT(TEXT(AI434,"0.#"),1)=".",FALSE,TRUE)</formula>
    </cfRule>
    <cfRule type="expression" dxfId="2498" priority="12938">
      <formula>IF(RIGHT(TEXT(AI434,"0.#"),1)=".",TRUE,FALSE)</formula>
    </cfRule>
  </conditionalFormatting>
  <conditionalFormatting sqref="AQ434">
    <cfRule type="expression" dxfId="2497" priority="12921">
      <formula>IF(RIGHT(TEXT(AQ434,"0.#"),1)=".",FALSE,TRUE)</formula>
    </cfRule>
    <cfRule type="expression" dxfId="2496" priority="12922">
      <formula>IF(RIGHT(TEXT(AQ434,"0.#"),1)=".",TRUE,FALSE)</formula>
    </cfRule>
  </conditionalFormatting>
  <conditionalFormatting sqref="AQ435">
    <cfRule type="expression" dxfId="2495" priority="12907">
      <formula>IF(RIGHT(TEXT(AQ435,"0.#"),1)=".",FALSE,TRUE)</formula>
    </cfRule>
    <cfRule type="expression" dxfId="2494" priority="12908">
      <formula>IF(RIGHT(TEXT(AQ435,"0.#"),1)=".",TRUE,FALSE)</formula>
    </cfRule>
  </conditionalFormatting>
  <conditionalFormatting sqref="AQ433">
    <cfRule type="expression" dxfId="2493" priority="12905">
      <formula>IF(RIGHT(TEXT(AQ433,"0.#"),1)=".",FALSE,TRUE)</formula>
    </cfRule>
    <cfRule type="expression" dxfId="2492" priority="12906">
      <formula>IF(RIGHT(TEXT(AQ433,"0.#"),1)=".",TRUE,FALSE)</formula>
    </cfRule>
  </conditionalFormatting>
  <conditionalFormatting sqref="AL839:AO866">
    <cfRule type="expression" dxfId="2491" priority="6629">
      <formula>IF(AND(AL839&gt;=0, RIGHT(TEXT(AL839,"0.#"),1)&lt;&gt;"."),TRUE,FALSE)</formula>
    </cfRule>
    <cfRule type="expression" dxfId="2490" priority="6630">
      <formula>IF(AND(AL839&gt;=0, RIGHT(TEXT(AL839,"0.#"),1)="."),TRUE,FALSE)</formula>
    </cfRule>
    <cfRule type="expression" dxfId="2489" priority="6631">
      <formula>IF(AND(AL839&lt;0, RIGHT(TEXT(AL839,"0.#"),1)&lt;&gt;"."),TRUE,FALSE)</formula>
    </cfRule>
    <cfRule type="expression" dxfId="2488" priority="6632">
      <formula>IF(AND(AL839&lt;0, RIGHT(TEXT(AL839,"0.#"),1)="."),TRUE,FALSE)</formula>
    </cfRule>
  </conditionalFormatting>
  <conditionalFormatting sqref="AQ53:AQ55">
    <cfRule type="expression" dxfId="2487" priority="4651">
      <formula>IF(RIGHT(TEXT(AQ53,"0.#"),1)=".",FALSE,TRUE)</formula>
    </cfRule>
    <cfRule type="expression" dxfId="2486" priority="4652">
      <formula>IF(RIGHT(TEXT(AQ53,"0.#"),1)=".",TRUE,FALSE)</formula>
    </cfRule>
  </conditionalFormatting>
  <conditionalFormatting sqref="AU53:AU55">
    <cfRule type="expression" dxfId="2485" priority="4649">
      <formula>IF(RIGHT(TEXT(AU53,"0.#"),1)=".",FALSE,TRUE)</formula>
    </cfRule>
    <cfRule type="expression" dxfId="2484" priority="4650">
      <formula>IF(RIGHT(TEXT(AU53,"0.#"),1)=".",TRUE,FALSE)</formula>
    </cfRule>
  </conditionalFormatting>
  <conditionalFormatting sqref="AQ60:AQ62">
    <cfRule type="expression" dxfId="2483" priority="4647">
      <formula>IF(RIGHT(TEXT(AQ60,"0.#"),1)=".",FALSE,TRUE)</formula>
    </cfRule>
    <cfRule type="expression" dxfId="2482" priority="4648">
      <formula>IF(RIGHT(TEXT(AQ60,"0.#"),1)=".",TRUE,FALSE)</formula>
    </cfRule>
  </conditionalFormatting>
  <conditionalFormatting sqref="AU60:AU62">
    <cfRule type="expression" dxfId="2481" priority="4645">
      <formula>IF(RIGHT(TEXT(AU60,"0.#"),1)=".",FALSE,TRUE)</formula>
    </cfRule>
    <cfRule type="expression" dxfId="2480" priority="4646">
      <formula>IF(RIGHT(TEXT(AU60,"0.#"),1)=".",TRUE,FALSE)</formula>
    </cfRule>
  </conditionalFormatting>
  <conditionalFormatting sqref="AQ75:AQ77">
    <cfRule type="expression" dxfId="2479" priority="4643">
      <formula>IF(RIGHT(TEXT(AQ75,"0.#"),1)=".",FALSE,TRUE)</formula>
    </cfRule>
    <cfRule type="expression" dxfId="2478" priority="4644">
      <formula>IF(RIGHT(TEXT(AQ75,"0.#"),1)=".",TRUE,FALSE)</formula>
    </cfRule>
  </conditionalFormatting>
  <conditionalFormatting sqref="AU75:AU77">
    <cfRule type="expression" dxfId="2477" priority="4641">
      <formula>IF(RIGHT(TEXT(AU75,"0.#"),1)=".",FALSE,TRUE)</formula>
    </cfRule>
    <cfRule type="expression" dxfId="2476" priority="4642">
      <formula>IF(RIGHT(TEXT(AU75,"0.#"),1)=".",TRUE,FALSE)</formula>
    </cfRule>
  </conditionalFormatting>
  <conditionalFormatting sqref="AQ87:AQ89">
    <cfRule type="expression" dxfId="2475" priority="4639">
      <formula>IF(RIGHT(TEXT(AQ87,"0.#"),1)=".",FALSE,TRUE)</formula>
    </cfRule>
    <cfRule type="expression" dxfId="2474" priority="4640">
      <formula>IF(RIGHT(TEXT(AQ87,"0.#"),1)=".",TRUE,FALSE)</formula>
    </cfRule>
  </conditionalFormatting>
  <conditionalFormatting sqref="AU87:AU89">
    <cfRule type="expression" dxfId="2473" priority="4637">
      <formula>IF(RIGHT(TEXT(AU87,"0.#"),1)=".",FALSE,TRUE)</formula>
    </cfRule>
    <cfRule type="expression" dxfId="2472" priority="4638">
      <formula>IF(RIGHT(TEXT(AU87,"0.#"),1)=".",TRUE,FALSE)</formula>
    </cfRule>
  </conditionalFormatting>
  <conditionalFormatting sqref="AQ92:AQ94">
    <cfRule type="expression" dxfId="2471" priority="4635">
      <formula>IF(RIGHT(TEXT(AQ92,"0.#"),1)=".",FALSE,TRUE)</formula>
    </cfRule>
    <cfRule type="expression" dxfId="2470" priority="4636">
      <formula>IF(RIGHT(TEXT(AQ92,"0.#"),1)=".",TRUE,FALSE)</formula>
    </cfRule>
  </conditionalFormatting>
  <conditionalFormatting sqref="AU92:AU94">
    <cfRule type="expression" dxfId="2469" priority="4633">
      <formula>IF(RIGHT(TEXT(AU92,"0.#"),1)=".",FALSE,TRUE)</formula>
    </cfRule>
    <cfRule type="expression" dxfId="2468" priority="4634">
      <formula>IF(RIGHT(TEXT(AU92,"0.#"),1)=".",TRUE,FALSE)</formula>
    </cfRule>
  </conditionalFormatting>
  <conditionalFormatting sqref="AQ97:AQ99">
    <cfRule type="expression" dxfId="2467" priority="4631">
      <formula>IF(RIGHT(TEXT(AQ97,"0.#"),1)=".",FALSE,TRUE)</formula>
    </cfRule>
    <cfRule type="expression" dxfId="2466" priority="4632">
      <formula>IF(RIGHT(TEXT(AQ97,"0.#"),1)=".",TRUE,FALSE)</formula>
    </cfRule>
  </conditionalFormatting>
  <conditionalFormatting sqref="AU97:AU99">
    <cfRule type="expression" dxfId="2465" priority="4629">
      <formula>IF(RIGHT(TEXT(AU97,"0.#"),1)=".",FALSE,TRUE)</formula>
    </cfRule>
    <cfRule type="expression" dxfId="2464" priority="4630">
      <formula>IF(RIGHT(TEXT(AU97,"0.#"),1)=".",TRUE,FALSE)</formula>
    </cfRule>
  </conditionalFormatting>
  <conditionalFormatting sqref="AE458">
    <cfRule type="expression" dxfId="2463" priority="4323">
      <formula>IF(RIGHT(TEXT(AE458,"0.#"),1)=".",FALSE,TRUE)</formula>
    </cfRule>
    <cfRule type="expression" dxfId="2462" priority="4324">
      <formula>IF(RIGHT(TEXT(AE458,"0.#"),1)=".",TRUE,FALSE)</formula>
    </cfRule>
  </conditionalFormatting>
  <conditionalFormatting sqref="AM460">
    <cfRule type="expression" dxfId="2461" priority="4313">
      <formula>IF(RIGHT(TEXT(AM460,"0.#"),1)=".",FALSE,TRUE)</formula>
    </cfRule>
    <cfRule type="expression" dxfId="2460" priority="4314">
      <formula>IF(RIGHT(TEXT(AM460,"0.#"),1)=".",TRUE,FALSE)</formula>
    </cfRule>
  </conditionalFormatting>
  <conditionalFormatting sqref="AE459">
    <cfRule type="expression" dxfId="2459" priority="4321">
      <formula>IF(RIGHT(TEXT(AE459,"0.#"),1)=".",FALSE,TRUE)</formula>
    </cfRule>
    <cfRule type="expression" dxfId="2458" priority="4322">
      <formula>IF(RIGHT(TEXT(AE459,"0.#"),1)=".",TRUE,FALSE)</formula>
    </cfRule>
  </conditionalFormatting>
  <conditionalFormatting sqref="AE460">
    <cfRule type="expression" dxfId="2457" priority="4319">
      <formula>IF(RIGHT(TEXT(AE460,"0.#"),1)=".",FALSE,TRUE)</formula>
    </cfRule>
    <cfRule type="expression" dxfId="2456" priority="4320">
      <formula>IF(RIGHT(TEXT(AE460,"0.#"),1)=".",TRUE,FALSE)</formula>
    </cfRule>
  </conditionalFormatting>
  <conditionalFormatting sqref="AM458">
    <cfRule type="expression" dxfId="2455" priority="4317">
      <formula>IF(RIGHT(TEXT(AM458,"0.#"),1)=".",FALSE,TRUE)</formula>
    </cfRule>
    <cfRule type="expression" dxfId="2454" priority="4318">
      <formula>IF(RIGHT(TEXT(AM458,"0.#"),1)=".",TRUE,FALSE)</formula>
    </cfRule>
  </conditionalFormatting>
  <conditionalFormatting sqref="AM459">
    <cfRule type="expression" dxfId="2453" priority="4315">
      <formula>IF(RIGHT(TEXT(AM459,"0.#"),1)=".",FALSE,TRUE)</formula>
    </cfRule>
    <cfRule type="expression" dxfId="2452" priority="4316">
      <formula>IF(RIGHT(TEXT(AM459,"0.#"),1)=".",TRUE,FALSE)</formula>
    </cfRule>
  </conditionalFormatting>
  <conditionalFormatting sqref="AU458">
    <cfRule type="expression" dxfId="2451" priority="4311">
      <formula>IF(RIGHT(TEXT(AU458,"0.#"),1)=".",FALSE,TRUE)</formula>
    </cfRule>
    <cfRule type="expression" dxfId="2450" priority="4312">
      <formula>IF(RIGHT(TEXT(AU458,"0.#"),1)=".",TRUE,FALSE)</formula>
    </cfRule>
  </conditionalFormatting>
  <conditionalFormatting sqref="AU459">
    <cfRule type="expression" dxfId="2449" priority="4309">
      <formula>IF(RIGHT(TEXT(AU459,"0.#"),1)=".",FALSE,TRUE)</formula>
    </cfRule>
    <cfRule type="expression" dxfId="2448" priority="4310">
      <formula>IF(RIGHT(TEXT(AU459,"0.#"),1)=".",TRUE,FALSE)</formula>
    </cfRule>
  </conditionalFormatting>
  <conditionalFormatting sqref="AU460">
    <cfRule type="expression" dxfId="2447" priority="4307">
      <formula>IF(RIGHT(TEXT(AU460,"0.#"),1)=".",FALSE,TRUE)</formula>
    </cfRule>
    <cfRule type="expression" dxfId="2446" priority="4308">
      <formula>IF(RIGHT(TEXT(AU460,"0.#"),1)=".",TRUE,FALSE)</formula>
    </cfRule>
  </conditionalFormatting>
  <conditionalFormatting sqref="AI460">
    <cfRule type="expression" dxfId="2445" priority="4301">
      <formula>IF(RIGHT(TEXT(AI460,"0.#"),1)=".",FALSE,TRUE)</formula>
    </cfRule>
    <cfRule type="expression" dxfId="2444" priority="4302">
      <formula>IF(RIGHT(TEXT(AI460,"0.#"),1)=".",TRUE,FALSE)</formula>
    </cfRule>
  </conditionalFormatting>
  <conditionalFormatting sqref="AI458">
    <cfRule type="expression" dxfId="2443" priority="4305">
      <formula>IF(RIGHT(TEXT(AI458,"0.#"),1)=".",FALSE,TRUE)</formula>
    </cfRule>
    <cfRule type="expression" dxfId="2442" priority="4306">
      <formula>IF(RIGHT(TEXT(AI458,"0.#"),1)=".",TRUE,FALSE)</formula>
    </cfRule>
  </conditionalFormatting>
  <conditionalFormatting sqref="AI459">
    <cfRule type="expression" dxfId="2441" priority="4303">
      <formula>IF(RIGHT(TEXT(AI459,"0.#"),1)=".",FALSE,TRUE)</formula>
    </cfRule>
    <cfRule type="expression" dxfId="2440" priority="4304">
      <formula>IF(RIGHT(TEXT(AI459,"0.#"),1)=".",TRUE,FALSE)</formula>
    </cfRule>
  </conditionalFormatting>
  <conditionalFormatting sqref="AQ459">
    <cfRule type="expression" dxfId="2439" priority="4299">
      <formula>IF(RIGHT(TEXT(AQ459,"0.#"),1)=".",FALSE,TRUE)</formula>
    </cfRule>
    <cfRule type="expression" dxfId="2438" priority="4300">
      <formula>IF(RIGHT(TEXT(AQ459,"0.#"),1)=".",TRUE,FALSE)</formula>
    </cfRule>
  </conditionalFormatting>
  <conditionalFormatting sqref="AQ460">
    <cfRule type="expression" dxfId="2437" priority="4297">
      <formula>IF(RIGHT(TEXT(AQ460,"0.#"),1)=".",FALSE,TRUE)</formula>
    </cfRule>
    <cfRule type="expression" dxfId="2436" priority="4298">
      <formula>IF(RIGHT(TEXT(AQ460,"0.#"),1)=".",TRUE,FALSE)</formula>
    </cfRule>
  </conditionalFormatting>
  <conditionalFormatting sqref="AQ458">
    <cfRule type="expression" dxfId="2435" priority="4295">
      <formula>IF(RIGHT(TEXT(AQ458,"0.#"),1)=".",FALSE,TRUE)</formula>
    </cfRule>
    <cfRule type="expression" dxfId="2434" priority="4296">
      <formula>IF(RIGHT(TEXT(AQ458,"0.#"),1)=".",TRUE,FALSE)</formula>
    </cfRule>
  </conditionalFormatting>
  <conditionalFormatting sqref="AE120 AM120">
    <cfRule type="expression" dxfId="2433" priority="2973">
      <formula>IF(RIGHT(TEXT(AE120,"0.#"),1)=".",FALSE,TRUE)</formula>
    </cfRule>
    <cfRule type="expression" dxfId="2432" priority="2974">
      <formula>IF(RIGHT(TEXT(AE120,"0.#"),1)=".",TRUE,FALSE)</formula>
    </cfRule>
  </conditionalFormatting>
  <conditionalFormatting sqref="AI126">
    <cfRule type="expression" dxfId="2431" priority="2963">
      <formula>IF(RIGHT(TEXT(AI126,"0.#"),1)=".",FALSE,TRUE)</formula>
    </cfRule>
    <cfRule type="expression" dxfId="2430" priority="2964">
      <formula>IF(RIGHT(TEXT(AI126,"0.#"),1)=".",TRUE,FALSE)</formula>
    </cfRule>
  </conditionalFormatting>
  <conditionalFormatting sqref="AI120">
    <cfRule type="expression" dxfId="2429" priority="2971">
      <formula>IF(RIGHT(TEXT(AI120,"0.#"),1)=".",FALSE,TRUE)</formula>
    </cfRule>
    <cfRule type="expression" dxfId="2428" priority="2972">
      <formula>IF(RIGHT(TEXT(AI120,"0.#"),1)=".",TRUE,FALSE)</formula>
    </cfRule>
  </conditionalFormatting>
  <conditionalFormatting sqref="AE123 AM123">
    <cfRule type="expression" dxfId="2427" priority="2969">
      <formula>IF(RIGHT(TEXT(AE123,"0.#"),1)=".",FALSE,TRUE)</formula>
    </cfRule>
    <cfRule type="expression" dxfId="2426" priority="2970">
      <formula>IF(RIGHT(TEXT(AE123,"0.#"),1)=".",TRUE,FALSE)</formula>
    </cfRule>
  </conditionalFormatting>
  <conditionalFormatting sqref="AI123">
    <cfRule type="expression" dxfId="2425" priority="2967">
      <formula>IF(RIGHT(TEXT(AI123,"0.#"),1)=".",FALSE,TRUE)</formula>
    </cfRule>
    <cfRule type="expression" dxfId="2424" priority="2968">
      <formula>IF(RIGHT(TEXT(AI123,"0.#"),1)=".",TRUE,FALSE)</formula>
    </cfRule>
  </conditionalFormatting>
  <conditionalFormatting sqref="AE126 AM126">
    <cfRule type="expression" dxfId="2423" priority="2965">
      <formula>IF(RIGHT(TEXT(AE126,"0.#"),1)=".",FALSE,TRUE)</formula>
    </cfRule>
    <cfRule type="expression" dxfId="2422" priority="2966">
      <formula>IF(RIGHT(TEXT(AE126,"0.#"),1)=".",TRUE,FALSE)</formula>
    </cfRule>
  </conditionalFormatting>
  <conditionalFormatting sqref="AE129 AM129">
    <cfRule type="expression" dxfId="2421" priority="2961">
      <formula>IF(RIGHT(TEXT(AE129,"0.#"),1)=".",FALSE,TRUE)</formula>
    </cfRule>
    <cfRule type="expression" dxfId="2420" priority="2962">
      <formula>IF(RIGHT(TEXT(AE129,"0.#"),1)=".",TRUE,FALSE)</formula>
    </cfRule>
  </conditionalFormatting>
  <conditionalFormatting sqref="AI129">
    <cfRule type="expression" dxfId="2419" priority="2959">
      <formula>IF(RIGHT(TEXT(AI129,"0.#"),1)=".",FALSE,TRUE)</formula>
    </cfRule>
    <cfRule type="expression" dxfId="2418" priority="2960">
      <formula>IF(RIGHT(TEXT(AI129,"0.#"),1)=".",TRUE,FALSE)</formula>
    </cfRule>
  </conditionalFormatting>
  <conditionalFormatting sqref="Y839:Y866">
    <cfRule type="expression" dxfId="2417" priority="2957">
      <formula>IF(RIGHT(TEXT(Y839,"0.#"),1)=".",FALSE,TRUE)</formula>
    </cfRule>
    <cfRule type="expression" dxfId="2416" priority="2958">
      <formula>IF(RIGHT(TEXT(Y839,"0.#"),1)=".",TRUE,FALSE)</formula>
    </cfRule>
  </conditionalFormatting>
  <conditionalFormatting sqref="AU518">
    <cfRule type="expression" dxfId="2415" priority="1467">
      <formula>IF(RIGHT(TEXT(AU518,"0.#"),1)=".",FALSE,TRUE)</formula>
    </cfRule>
    <cfRule type="expression" dxfId="2414" priority="1468">
      <formula>IF(RIGHT(TEXT(AU518,"0.#"),1)=".",TRUE,FALSE)</formula>
    </cfRule>
  </conditionalFormatting>
  <conditionalFormatting sqref="AQ551">
    <cfRule type="expression" dxfId="2413" priority="1243">
      <formula>IF(RIGHT(TEXT(AQ551,"0.#"),1)=".",FALSE,TRUE)</formula>
    </cfRule>
    <cfRule type="expression" dxfId="2412" priority="1244">
      <formula>IF(RIGHT(TEXT(AQ551,"0.#"),1)=".",TRUE,FALSE)</formula>
    </cfRule>
  </conditionalFormatting>
  <conditionalFormatting sqref="AE556">
    <cfRule type="expression" dxfId="2411" priority="1241">
      <formula>IF(RIGHT(TEXT(AE556,"0.#"),1)=".",FALSE,TRUE)</formula>
    </cfRule>
    <cfRule type="expression" dxfId="2410" priority="1242">
      <formula>IF(RIGHT(TEXT(AE556,"0.#"),1)=".",TRUE,FALSE)</formula>
    </cfRule>
  </conditionalFormatting>
  <conditionalFormatting sqref="AE557">
    <cfRule type="expression" dxfId="2409" priority="1239">
      <formula>IF(RIGHT(TEXT(AE557,"0.#"),1)=".",FALSE,TRUE)</formula>
    </cfRule>
    <cfRule type="expression" dxfId="2408" priority="1240">
      <formula>IF(RIGHT(TEXT(AE557,"0.#"),1)=".",TRUE,FALSE)</formula>
    </cfRule>
  </conditionalFormatting>
  <conditionalFormatting sqref="AE558">
    <cfRule type="expression" dxfId="2407" priority="1237">
      <formula>IF(RIGHT(TEXT(AE558,"0.#"),1)=".",FALSE,TRUE)</formula>
    </cfRule>
    <cfRule type="expression" dxfId="2406" priority="1238">
      <formula>IF(RIGHT(TEXT(AE558,"0.#"),1)=".",TRUE,FALSE)</formula>
    </cfRule>
  </conditionalFormatting>
  <conditionalFormatting sqref="AU556">
    <cfRule type="expression" dxfId="2405" priority="1229">
      <formula>IF(RIGHT(TEXT(AU556,"0.#"),1)=".",FALSE,TRUE)</formula>
    </cfRule>
    <cfRule type="expression" dxfId="2404" priority="1230">
      <formula>IF(RIGHT(TEXT(AU556,"0.#"),1)=".",TRUE,FALSE)</formula>
    </cfRule>
  </conditionalFormatting>
  <conditionalFormatting sqref="AU557">
    <cfRule type="expression" dxfId="2403" priority="1227">
      <formula>IF(RIGHT(TEXT(AU557,"0.#"),1)=".",FALSE,TRUE)</formula>
    </cfRule>
    <cfRule type="expression" dxfId="2402" priority="1228">
      <formula>IF(RIGHT(TEXT(AU557,"0.#"),1)=".",TRUE,FALSE)</formula>
    </cfRule>
  </conditionalFormatting>
  <conditionalFormatting sqref="AU558">
    <cfRule type="expression" dxfId="2401" priority="1225">
      <formula>IF(RIGHT(TEXT(AU558,"0.#"),1)=".",FALSE,TRUE)</formula>
    </cfRule>
    <cfRule type="expression" dxfId="2400" priority="1226">
      <formula>IF(RIGHT(TEXT(AU558,"0.#"),1)=".",TRUE,FALSE)</formula>
    </cfRule>
  </conditionalFormatting>
  <conditionalFormatting sqref="AQ557">
    <cfRule type="expression" dxfId="2399" priority="1217">
      <formula>IF(RIGHT(TEXT(AQ557,"0.#"),1)=".",FALSE,TRUE)</formula>
    </cfRule>
    <cfRule type="expression" dxfId="2398" priority="1218">
      <formula>IF(RIGHT(TEXT(AQ557,"0.#"),1)=".",TRUE,FALSE)</formula>
    </cfRule>
  </conditionalFormatting>
  <conditionalFormatting sqref="AQ558">
    <cfRule type="expression" dxfId="2397" priority="1215">
      <formula>IF(RIGHT(TEXT(AQ558,"0.#"),1)=".",FALSE,TRUE)</formula>
    </cfRule>
    <cfRule type="expression" dxfId="2396" priority="1216">
      <formula>IF(RIGHT(TEXT(AQ558,"0.#"),1)=".",TRUE,FALSE)</formula>
    </cfRule>
  </conditionalFormatting>
  <conditionalFormatting sqref="AQ556">
    <cfRule type="expression" dxfId="2395" priority="1213">
      <formula>IF(RIGHT(TEXT(AQ556,"0.#"),1)=".",FALSE,TRUE)</formula>
    </cfRule>
    <cfRule type="expression" dxfId="2394" priority="1214">
      <formula>IF(RIGHT(TEXT(AQ556,"0.#"),1)=".",TRUE,FALSE)</formula>
    </cfRule>
  </conditionalFormatting>
  <conditionalFormatting sqref="AE561">
    <cfRule type="expression" dxfId="2393" priority="1211">
      <formula>IF(RIGHT(TEXT(AE561,"0.#"),1)=".",FALSE,TRUE)</formula>
    </cfRule>
    <cfRule type="expression" dxfId="2392" priority="1212">
      <formula>IF(RIGHT(TEXT(AE561,"0.#"),1)=".",TRUE,FALSE)</formula>
    </cfRule>
  </conditionalFormatting>
  <conditionalFormatting sqref="AE562">
    <cfRule type="expression" dxfId="2391" priority="1209">
      <formula>IF(RIGHT(TEXT(AE562,"0.#"),1)=".",FALSE,TRUE)</formula>
    </cfRule>
    <cfRule type="expression" dxfId="2390" priority="1210">
      <formula>IF(RIGHT(TEXT(AE562,"0.#"),1)=".",TRUE,FALSE)</formula>
    </cfRule>
  </conditionalFormatting>
  <conditionalFormatting sqref="AE563">
    <cfRule type="expression" dxfId="2389" priority="1207">
      <formula>IF(RIGHT(TEXT(AE563,"0.#"),1)=".",FALSE,TRUE)</formula>
    </cfRule>
    <cfRule type="expression" dxfId="2388" priority="1208">
      <formula>IF(RIGHT(TEXT(AE563,"0.#"),1)=".",TRUE,FALSE)</formula>
    </cfRule>
  </conditionalFormatting>
  <conditionalFormatting sqref="AL1102:AO1131">
    <cfRule type="expression" dxfId="2387" priority="2863">
      <formula>IF(AND(AL1102&gt;=0, RIGHT(TEXT(AL1102,"0.#"),1)&lt;&gt;"."),TRUE,FALSE)</formula>
    </cfRule>
    <cfRule type="expression" dxfId="2386" priority="2864">
      <formula>IF(AND(AL1102&gt;=0, RIGHT(TEXT(AL1102,"0.#"),1)="."),TRUE,FALSE)</formula>
    </cfRule>
    <cfRule type="expression" dxfId="2385" priority="2865">
      <formula>IF(AND(AL1102&lt;0, RIGHT(TEXT(AL1102,"0.#"),1)&lt;&gt;"."),TRUE,FALSE)</formula>
    </cfRule>
    <cfRule type="expression" dxfId="2384" priority="2866">
      <formula>IF(AND(AL1102&lt;0, RIGHT(TEXT(AL1102,"0.#"),1)="."),TRUE,FALSE)</formula>
    </cfRule>
  </conditionalFormatting>
  <conditionalFormatting sqref="Y1102:Y1131">
    <cfRule type="expression" dxfId="2383" priority="2861">
      <formula>IF(RIGHT(TEXT(Y1102,"0.#"),1)=".",FALSE,TRUE)</formula>
    </cfRule>
    <cfRule type="expression" dxfId="2382" priority="2862">
      <formula>IF(RIGHT(TEXT(Y1102,"0.#"),1)=".",TRUE,FALSE)</formula>
    </cfRule>
  </conditionalFormatting>
  <conditionalFormatting sqref="AQ553">
    <cfRule type="expression" dxfId="2381" priority="1245">
      <formula>IF(RIGHT(TEXT(AQ553,"0.#"),1)=".",FALSE,TRUE)</formula>
    </cfRule>
    <cfRule type="expression" dxfId="2380" priority="1246">
      <formula>IF(RIGHT(TEXT(AQ553,"0.#"),1)=".",TRUE,FALSE)</formula>
    </cfRule>
  </conditionalFormatting>
  <conditionalFormatting sqref="AU552">
    <cfRule type="expression" dxfId="2379" priority="1257">
      <formula>IF(RIGHT(TEXT(AU552,"0.#"),1)=".",FALSE,TRUE)</formula>
    </cfRule>
    <cfRule type="expression" dxfId="2378" priority="1258">
      <formula>IF(RIGHT(TEXT(AU552,"0.#"),1)=".",TRUE,FALSE)</formula>
    </cfRule>
  </conditionalFormatting>
  <conditionalFormatting sqref="AE552">
    <cfRule type="expression" dxfId="2377" priority="1269">
      <formula>IF(RIGHT(TEXT(AE552,"0.#"),1)=".",FALSE,TRUE)</formula>
    </cfRule>
    <cfRule type="expression" dxfId="2376" priority="1270">
      <formula>IF(RIGHT(TEXT(AE552,"0.#"),1)=".",TRUE,FALSE)</formula>
    </cfRule>
  </conditionalFormatting>
  <conditionalFormatting sqref="AQ548">
    <cfRule type="expression" dxfId="2375" priority="1275">
      <formula>IF(RIGHT(TEXT(AQ548,"0.#"),1)=".",FALSE,TRUE)</formula>
    </cfRule>
    <cfRule type="expression" dxfId="2374" priority="1276">
      <formula>IF(RIGHT(TEXT(AQ548,"0.#"),1)=".",TRUE,FALSE)</formula>
    </cfRule>
  </conditionalFormatting>
  <conditionalFormatting sqref="Y837:Y838">
    <cfRule type="expression" dxfId="2373" priority="2813">
      <formula>IF(RIGHT(TEXT(Y837,"0.#"),1)=".",FALSE,TRUE)</formula>
    </cfRule>
    <cfRule type="expression" dxfId="2372" priority="2814">
      <formula>IF(RIGHT(TEXT(Y837,"0.#"),1)=".",TRUE,FALSE)</formula>
    </cfRule>
  </conditionalFormatting>
  <conditionalFormatting sqref="AE492">
    <cfRule type="expression" dxfId="2371" priority="1601">
      <formula>IF(RIGHT(TEXT(AE492,"0.#"),1)=".",FALSE,TRUE)</formula>
    </cfRule>
    <cfRule type="expression" dxfId="2370" priority="1602">
      <formula>IF(RIGHT(TEXT(AE492,"0.#"),1)=".",TRUE,FALSE)</formula>
    </cfRule>
  </conditionalFormatting>
  <conditionalFormatting sqref="AE493">
    <cfRule type="expression" dxfId="2369" priority="1599">
      <formula>IF(RIGHT(TEXT(AE493,"0.#"),1)=".",FALSE,TRUE)</formula>
    </cfRule>
    <cfRule type="expression" dxfId="2368" priority="1600">
      <formula>IF(RIGHT(TEXT(AE493,"0.#"),1)=".",TRUE,FALSE)</formula>
    </cfRule>
  </conditionalFormatting>
  <conditionalFormatting sqref="AE494">
    <cfRule type="expression" dxfId="2367" priority="1597">
      <formula>IF(RIGHT(TEXT(AE494,"0.#"),1)=".",FALSE,TRUE)</formula>
    </cfRule>
    <cfRule type="expression" dxfId="2366" priority="1598">
      <formula>IF(RIGHT(TEXT(AE494,"0.#"),1)=".",TRUE,FALSE)</formula>
    </cfRule>
  </conditionalFormatting>
  <conditionalFormatting sqref="AQ493">
    <cfRule type="expression" dxfId="2365" priority="1577">
      <formula>IF(RIGHT(TEXT(AQ493,"0.#"),1)=".",FALSE,TRUE)</formula>
    </cfRule>
    <cfRule type="expression" dxfId="2364" priority="1578">
      <formula>IF(RIGHT(TEXT(AQ493,"0.#"),1)=".",TRUE,FALSE)</formula>
    </cfRule>
  </conditionalFormatting>
  <conditionalFormatting sqref="AQ494">
    <cfRule type="expression" dxfId="2363" priority="1575">
      <formula>IF(RIGHT(TEXT(AQ494,"0.#"),1)=".",FALSE,TRUE)</formula>
    </cfRule>
    <cfRule type="expression" dxfId="2362" priority="1576">
      <formula>IF(RIGHT(TEXT(AQ494,"0.#"),1)=".",TRUE,FALSE)</formula>
    </cfRule>
  </conditionalFormatting>
  <conditionalFormatting sqref="AQ492">
    <cfRule type="expression" dxfId="2361" priority="1573">
      <formula>IF(RIGHT(TEXT(AQ492,"0.#"),1)=".",FALSE,TRUE)</formula>
    </cfRule>
    <cfRule type="expression" dxfId="2360" priority="1574">
      <formula>IF(RIGHT(TEXT(AQ492,"0.#"),1)=".",TRUE,FALSE)</formula>
    </cfRule>
  </conditionalFormatting>
  <conditionalFormatting sqref="AU494">
    <cfRule type="expression" dxfId="2359" priority="1585">
      <formula>IF(RIGHT(TEXT(AU494,"0.#"),1)=".",FALSE,TRUE)</formula>
    </cfRule>
    <cfRule type="expression" dxfId="2358" priority="1586">
      <formula>IF(RIGHT(TEXT(AU494,"0.#"),1)=".",TRUE,FALSE)</formula>
    </cfRule>
  </conditionalFormatting>
  <conditionalFormatting sqref="AU492">
    <cfRule type="expression" dxfId="2357" priority="1589">
      <formula>IF(RIGHT(TEXT(AU492,"0.#"),1)=".",FALSE,TRUE)</formula>
    </cfRule>
    <cfRule type="expression" dxfId="2356" priority="1590">
      <formula>IF(RIGHT(TEXT(AU492,"0.#"),1)=".",TRUE,FALSE)</formula>
    </cfRule>
  </conditionalFormatting>
  <conditionalFormatting sqref="AU493">
    <cfRule type="expression" dxfId="2355" priority="1587">
      <formula>IF(RIGHT(TEXT(AU493,"0.#"),1)=".",FALSE,TRUE)</formula>
    </cfRule>
    <cfRule type="expression" dxfId="2354" priority="1588">
      <formula>IF(RIGHT(TEXT(AU493,"0.#"),1)=".",TRUE,FALSE)</formula>
    </cfRule>
  </conditionalFormatting>
  <conditionalFormatting sqref="AU583">
    <cfRule type="expression" dxfId="2353" priority="1105">
      <formula>IF(RIGHT(TEXT(AU583,"0.#"),1)=".",FALSE,TRUE)</formula>
    </cfRule>
    <cfRule type="expression" dxfId="2352" priority="1106">
      <formula>IF(RIGHT(TEXT(AU583,"0.#"),1)=".",TRUE,FALSE)</formula>
    </cfRule>
  </conditionalFormatting>
  <conditionalFormatting sqref="AU582">
    <cfRule type="expression" dxfId="2351" priority="1107">
      <formula>IF(RIGHT(TEXT(AU582,"0.#"),1)=".",FALSE,TRUE)</formula>
    </cfRule>
    <cfRule type="expression" dxfId="2350" priority="1108">
      <formula>IF(RIGHT(TEXT(AU582,"0.#"),1)=".",TRUE,FALSE)</formula>
    </cfRule>
  </conditionalFormatting>
  <conditionalFormatting sqref="AE499">
    <cfRule type="expression" dxfId="2349" priority="1567">
      <formula>IF(RIGHT(TEXT(AE499,"0.#"),1)=".",FALSE,TRUE)</formula>
    </cfRule>
    <cfRule type="expression" dxfId="2348" priority="1568">
      <formula>IF(RIGHT(TEXT(AE499,"0.#"),1)=".",TRUE,FALSE)</formula>
    </cfRule>
  </conditionalFormatting>
  <conditionalFormatting sqref="AE497">
    <cfRule type="expression" dxfId="2347" priority="1571">
      <formula>IF(RIGHT(TEXT(AE497,"0.#"),1)=".",FALSE,TRUE)</formula>
    </cfRule>
    <cfRule type="expression" dxfId="2346" priority="1572">
      <formula>IF(RIGHT(TEXT(AE497,"0.#"),1)=".",TRUE,FALSE)</formula>
    </cfRule>
  </conditionalFormatting>
  <conditionalFormatting sqref="AE498">
    <cfRule type="expression" dxfId="2345" priority="1569">
      <formula>IF(RIGHT(TEXT(AE498,"0.#"),1)=".",FALSE,TRUE)</formula>
    </cfRule>
    <cfRule type="expression" dxfId="2344" priority="1570">
      <formula>IF(RIGHT(TEXT(AE498,"0.#"),1)=".",TRUE,FALSE)</formula>
    </cfRule>
  </conditionalFormatting>
  <conditionalFormatting sqref="AU499">
    <cfRule type="expression" dxfId="2343" priority="1555">
      <formula>IF(RIGHT(TEXT(AU499,"0.#"),1)=".",FALSE,TRUE)</formula>
    </cfRule>
    <cfRule type="expression" dxfId="2342" priority="1556">
      <formula>IF(RIGHT(TEXT(AU499,"0.#"),1)=".",TRUE,FALSE)</formula>
    </cfRule>
  </conditionalFormatting>
  <conditionalFormatting sqref="AU497">
    <cfRule type="expression" dxfId="2341" priority="1559">
      <formula>IF(RIGHT(TEXT(AU497,"0.#"),1)=".",FALSE,TRUE)</formula>
    </cfRule>
    <cfRule type="expression" dxfId="2340" priority="1560">
      <formula>IF(RIGHT(TEXT(AU497,"0.#"),1)=".",TRUE,FALSE)</formula>
    </cfRule>
  </conditionalFormatting>
  <conditionalFormatting sqref="AU498">
    <cfRule type="expression" dxfId="2339" priority="1557">
      <formula>IF(RIGHT(TEXT(AU498,"0.#"),1)=".",FALSE,TRUE)</formula>
    </cfRule>
    <cfRule type="expression" dxfId="2338" priority="1558">
      <formula>IF(RIGHT(TEXT(AU498,"0.#"),1)=".",TRUE,FALSE)</formula>
    </cfRule>
  </conditionalFormatting>
  <conditionalFormatting sqref="AQ497">
    <cfRule type="expression" dxfId="2337" priority="1543">
      <formula>IF(RIGHT(TEXT(AQ497,"0.#"),1)=".",FALSE,TRUE)</formula>
    </cfRule>
    <cfRule type="expression" dxfId="2336" priority="1544">
      <formula>IF(RIGHT(TEXT(AQ497,"0.#"),1)=".",TRUE,FALSE)</formula>
    </cfRule>
  </conditionalFormatting>
  <conditionalFormatting sqref="AQ498">
    <cfRule type="expression" dxfId="2335" priority="1547">
      <formula>IF(RIGHT(TEXT(AQ498,"0.#"),1)=".",FALSE,TRUE)</formula>
    </cfRule>
    <cfRule type="expression" dxfId="2334" priority="1548">
      <formula>IF(RIGHT(TEXT(AQ498,"0.#"),1)=".",TRUE,FALSE)</formula>
    </cfRule>
  </conditionalFormatting>
  <conditionalFormatting sqref="AQ499">
    <cfRule type="expression" dxfId="2333" priority="1545">
      <formula>IF(RIGHT(TEXT(AQ499,"0.#"),1)=".",FALSE,TRUE)</formula>
    </cfRule>
    <cfRule type="expression" dxfId="2332" priority="1546">
      <formula>IF(RIGHT(TEXT(AQ499,"0.#"),1)=".",TRUE,FALSE)</formula>
    </cfRule>
  </conditionalFormatting>
  <conditionalFormatting sqref="AE504">
    <cfRule type="expression" dxfId="2331" priority="1537">
      <formula>IF(RIGHT(TEXT(AE504,"0.#"),1)=".",FALSE,TRUE)</formula>
    </cfRule>
    <cfRule type="expression" dxfId="2330" priority="1538">
      <formula>IF(RIGHT(TEXT(AE504,"0.#"),1)=".",TRUE,FALSE)</formula>
    </cfRule>
  </conditionalFormatting>
  <conditionalFormatting sqref="AE502">
    <cfRule type="expression" dxfId="2329" priority="1541">
      <formula>IF(RIGHT(TEXT(AE502,"0.#"),1)=".",FALSE,TRUE)</formula>
    </cfRule>
    <cfRule type="expression" dxfId="2328" priority="1542">
      <formula>IF(RIGHT(TEXT(AE502,"0.#"),1)=".",TRUE,FALSE)</formula>
    </cfRule>
  </conditionalFormatting>
  <conditionalFormatting sqref="AE503">
    <cfRule type="expression" dxfId="2327" priority="1539">
      <formula>IF(RIGHT(TEXT(AE503,"0.#"),1)=".",FALSE,TRUE)</formula>
    </cfRule>
    <cfRule type="expression" dxfId="2326" priority="1540">
      <formula>IF(RIGHT(TEXT(AE503,"0.#"),1)=".",TRUE,FALSE)</formula>
    </cfRule>
  </conditionalFormatting>
  <conditionalFormatting sqref="AU504">
    <cfRule type="expression" dxfId="2325" priority="1525">
      <formula>IF(RIGHT(TEXT(AU504,"0.#"),1)=".",FALSE,TRUE)</formula>
    </cfRule>
    <cfRule type="expression" dxfId="2324" priority="1526">
      <formula>IF(RIGHT(TEXT(AU504,"0.#"),1)=".",TRUE,FALSE)</formula>
    </cfRule>
  </conditionalFormatting>
  <conditionalFormatting sqref="AU502">
    <cfRule type="expression" dxfId="2323" priority="1529">
      <formula>IF(RIGHT(TEXT(AU502,"0.#"),1)=".",FALSE,TRUE)</formula>
    </cfRule>
    <cfRule type="expression" dxfId="2322" priority="1530">
      <formula>IF(RIGHT(TEXT(AU502,"0.#"),1)=".",TRUE,FALSE)</formula>
    </cfRule>
  </conditionalFormatting>
  <conditionalFormatting sqref="AU503">
    <cfRule type="expression" dxfId="2321" priority="1527">
      <formula>IF(RIGHT(TEXT(AU503,"0.#"),1)=".",FALSE,TRUE)</formula>
    </cfRule>
    <cfRule type="expression" dxfId="2320" priority="1528">
      <formula>IF(RIGHT(TEXT(AU503,"0.#"),1)=".",TRUE,FALSE)</formula>
    </cfRule>
  </conditionalFormatting>
  <conditionalFormatting sqref="AQ502">
    <cfRule type="expression" dxfId="2319" priority="1513">
      <formula>IF(RIGHT(TEXT(AQ502,"0.#"),1)=".",FALSE,TRUE)</formula>
    </cfRule>
    <cfRule type="expression" dxfId="2318" priority="1514">
      <formula>IF(RIGHT(TEXT(AQ502,"0.#"),1)=".",TRUE,FALSE)</formula>
    </cfRule>
  </conditionalFormatting>
  <conditionalFormatting sqref="AQ503">
    <cfRule type="expression" dxfId="2317" priority="1517">
      <formula>IF(RIGHT(TEXT(AQ503,"0.#"),1)=".",FALSE,TRUE)</formula>
    </cfRule>
    <cfRule type="expression" dxfId="2316" priority="1518">
      <formula>IF(RIGHT(TEXT(AQ503,"0.#"),1)=".",TRUE,FALSE)</formula>
    </cfRule>
  </conditionalFormatting>
  <conditionalFormatting sqref="AQ504">
    <cfRule type="expression" dxfId="2315" priority="1515">
      <formula>IF(RIGHT(TEXT(AQ504,"0.#"),1)=".",FALSE,TRUE)</formula>
    </cfRule>
    <cfRule type="expression" dxfId="2314" priority="1516">
      <formula>IF(RIGHT(TEXT(AQ504,"0.#"),1)=".",TRUE,FALSE)</formula>
    </cfRule>
  </conditionalFormatting>
  <conditionalFormatting sqref="AE509">
    <cfRule type="expression" dxfId="2313" priority="1507">
      <formula>IF(RIGHT(TEXT(AE509,"0.#"),1)=".",FALSE,TRUE)</formula>
    </cfRule>
    <cfRule type="expression" dxfId="2312" priority="1508">
      <formula>IF(RIGHT(TEXT(AE509,"0.#"),1)=".",TRUE,FALSE)</formula>
    </cfRule>
  </conditionalFormatting>
  <conditionalFormatting sqref="AE507">
    <cfRule type="expression" dxfId="2311" priority="1511">
      <formula>IF(RIGHT(TEXT(AE507,"0.#"),1)=".",FALSE,TRUE)</formula>
    </cfRule>
    <cfRule type="expression" dxfId="2310" priority="1512">
      <formula>IF(RIGHT(TEXT(AE507,"0.#"),1)=".",TRUE,FALSE)</formula>
    </cfRule>
  </conditionalFormatting>
  <conditionalFormatting sqref="AE508">
    <cfRule type="expression" dxfId="2309" priority="1509">
      <formula>IF(RIGHT(TEXT(AE508,"0.#"),1)=".",FALSE,TRUE)</formula>
    </cfRule>
    <cfRule type="expression" dxfId="2308" priority="1510">
      <formula>IF(RIGHT(TEXT(AE508,"0.#"),1)=".",TRUE,FALSE)</formula>
    </cfRule>
  </conditionalFormatting>
  <conditionalFormatting sqref="AU509">
    <cfRule type="expression" dxfId="2307" priority="1495">
      <formula>IF(RIGHT(TEXT(AU509,"0.#"),1)=".",FALSE,TRUE)</formula>
    </cfRule>
    <cfRule type="expression" dxfId="2306" priority="1496">
      <formula>IF(RIGHT(TEXT(AU509,"0.#"),1)=".",TRUE,FALSE)</formula>
    </cfRule>
  </conditionalFormatting>
  <conditionalFormatting sqref="AU507">
    <cfRule type="expression" dxfId="2305" priority="1499">
      <formula>IF(RIGHT(TEXT(AU507,"0.#"),1)=".",FALSE,TRUE)</formula>
    </cfRule>
    <cfRule type="expression" dxfId="2304" priority="1500">
      <formula>IF(RIGHT(TEXT(AU507,"0.#"),1)=".",TRUE,FALSE)</formula>
    </cfRule>
  </conditionalFormatting>
  <conditionalFormatting sqref="AU508">
    <cfRule type="expression" dxfId="2303" priority="1497">
      <formula>IF(RIGHT(TEXT(AU508,"0.#"),1)=".",FALSE,TRUE)</formula>
    </cfRule>
    <cfRule type="expression" dxfId="2302" priority="1498">
      <formula>IF(RIGHT(TEXT(AU508,"0.#"),1)=".",TRUE,FALSE)</formula>
    </cfRule>
  </conditionalFormatting>
  <conditionalFormatting sqref="AQ507">
    <cfRule type="expression" dxfId="2301" priority="1483">
      <formula>IF(RIGHT(TEXT(AQ507,"0.#"),1)=".",FALSE,TRUE)</formula>
    </cfRule>
    <cfRule type="expression" dxfId="2300" priority="1484">
      <formula>IF(RIGHT(TEXT(AQ507,"0.#"),1)=".",TRUE,FALSE)</formula>
    </cfRule>
  </conditionalFormatting>
  <conditionalFormatting sqref="AQ508">
    <cfRule type="expression" dxfId="2299" priority="1487">
      <formula>IF(RIGHT(TEXT(AQ508,"0.#"),1)=".",FALSE,TRUE)</formula>
    </cfRule>
    <cfRule type="expression" dxfId="2298" priority="1488">
      <formula>IF(RIGHT(TEXT(AQ508,"0.#"),1)=".",TRUE,FALSE)</formula>
    </cfRule>
  </conditionalFormatting>
  <conditionalFormatting sqref="AQ509">
    <cfRule type="expression" dxfId="2297" priority="1485">
      <formula>IF(RIGHT(TEXT(AQ509,"0.#"),1)=".",FALSE,TRUE)</formula>
    </cfRule>
    <cfRule type="expression" dxfId="2296" priority="1486">
      <formula>IF(RIGHT(TEXT(AQ509,"0.#"),1)=".",TRUE,FALSE)</formula>
    </cfRule>
  </conditionalFormatting>
  <conditionalFormatting sqref="AE465">
    <cfRule type="expression" dxfId="2295" priority="1777">
      <formula>IF(RIGHT(TEXT(AE465,"0.#"),1)=".",FALSE,TRUE)</formula>
    </cfRule>
    <cfRule type="expression" dxfId="2294" priority="1778">
      <formula>IF(RIGHT(TEXT(AE465,"0.#"),1)=".",TRUE,FALSE)</formula>
    </cfRule>
  </conditionalFormatting>
  <conditionalFormatting sqref="AE463">
    <cfRule type="expression" dxfId="2293" priority="1781">
      <formula>IF(RIGHT(TEXT(AE463,"0.#"),1)=".",FALSE,TRUE)</formula>
    </cfRule>
    <cfRule type="expression" dxfId="2292" priority="1782">
      <formula>IF(RIGHT(TEXT(AE463,"0.#"),1)=".",TRUE,FALSE)</formula>
    </cfRule>
  </conditionalFormatting>
  <conditionalFormatting sqref="AE464">
    <cfRule type="expression" dxfId="2291" priority="1779">
      <formula>IF(RIGHT(TEXT(AE464,"0.#"),1)=".",FALSE,TRUE)</formula>
    </cfRule>
    <cfRule type="expression" dxfId="2290" priority="1780">
      <formula>IF(RIGHT(TEXT(AE464,"0.#"),1)=".",TRUE,FALSE)</formula>
    </cfRule>
  </conditionalFormatting>
  <conditionalFormatting sqref="AM465">
    <cfRule type="expression" dxfId="2289" priority="1771">
      <formula>IF(RIGHT(TEXT(AM465,"0.#"),1)=".",FALSE,TRUE)</formula>
    </cfRule>
    <cfRule type="expression" dxfId="2288" priority="1772">
      <formula>IF(RIGHT(TEXT(AM465,"0.#"),1)=".",TRUE,FALSE)</formula>
    </cfRule>
  </conditionalFormatting>
  <conditionalFormatting sqref="AM463">
    <cfRule type="expression" dxfId="2287" priority="1775">
      <formula>IF(RIGHT(TEXT(AM463,"0.#"),1)=".",FALSE,TRUE)</formula>
    </cfRule>
    <cfRule type="expression" dxfId="2286" priority="1776">
      <formula>IF(RIGHT(TEXT(AM463,"0.#"),1)=".",TRUE,FALSE)</formula>
    </cfRule>
  </conditionalFormatting>
  <conditionalFormatting sqref="AM464">
    <cfRule type="expression" dxfId="2285" priority="1773">
      <formula>IF(RIGHT(TEXT(AM464,"0.#"),1)=".",FALSE,TRUE)</formula>
    </cfRule>
    <cfRule type="expression" dxfId="2284" priority="1774">
      <formula>IF(RIGHT(TEXT(AM464,"0.#"),1)=".",TRUE,FALSE)</formula>
    </cfRule>
  </conditionalFormatting>
  <conditionalFormatting sqref="AU465">
    <cfRule type="expression" dxfId="2283" priority="1765">
      <formula>IF(RIGHT(TEXT(AU465,"0.#"),1)=".",FALSE,TRUE)</formula>
    </cfRule>
    <cfRule type="expression" dxfId="2282" priority="1766">
      <formula>IF(RIGHT(TEXT(AU465,"0.#"),1)=".",TRUE,FALSE)</formula>
    </cfRule>
  </conditionalFormatting>
  <conditionalFormatting sqref="AU463">
    <cfRule type="expression" dxfId="2281" priority="1769">
      <formula>IF(RIGHT(TEXT(AU463,"0.#"),1)=".",FALSE,TRUE)</formula>
    </cfRule>
    <cfRule type="expression" dxfId="2280" priority="1770">
      <formula>IF(RIGHT(TEXT(AU463,"0.#"),1)=".",TRUE,FALSE)</formula>
    </cfRule>
  </conditionalFormatting>
  <conditionalFormatting sqref="AU464">
    <cfRule type="expression" dxfId="2279" priority="1767">
      <formula>IF(RIGHT(TEXT(AU464,"0.#"),1)=".",FALSE,TRUE)</formula>
    </cfRule>
    <cfRule type="expression" dxfId="2278" priority="1768">
      <formula>IF(RIGHT(TEXT(AU464,"0.#"),1)=".",TRUE,FALSE)</formula>
    </cfRule>
  </conditionalFormatting>
  <conditionalFormatting sqref="AI465">
    <cfRule type="expression" dxfId="2277" priority="1759">
      <formula>IF(RIGHT(TEXT(AI465,"0.#"),1)=".",FALSE,TRUE)</formula>
    </cfRule>
    <cfRule type="expression" dxfId="2276" priority="1760">
      <formula>IF(RIGHT(TEXT(AI465,"0.#"),1)=".",TRUE,FALSE)</formula>
    </cfRule>
  </conditionalFormatting>
  <conditionalFormatting sqref="AI463">
    <cfRule type="expression" dxfId="2275" priority="1763">
      <formula>IF(RIGHT(TEXT(AI463,"0.#"),1)=".",FALSE,TRUE)</formula>
    </cfRule>
    <cfRule type="expression" dxfId="2274" priority="1764">
      <formula>IF(RIGHT(TEXT(AI463,"0.#"),1)=".",TRUE,FALSE)</formula>
    </cfRule>
  </conditionalFormatting>
  <conditionalFormatting sqref="AI464">
    <cfRule type="expression" dxfId="2273" priority="1761">
      <formula>IF(RIGHT(TEXT(AI464,"0.#"),1)=".",FALSE,TRUE)</formula>
    </cfRule>
    <cfRule type="expression" dxfId="2272" priority="1762">
      <formula>IF(RIGHT(TEXT(AI464,"0.#"),1)=".",TRUE,FALSE)</formula>
    </cfRule>
  </conditionalFormatting>
  <conditionalFormatting sqref="AQ463">
    <cfRule type="expression" dxfId="2271" priority="1753">
      <formula>IF(RIGHT(TEXT(AQ463,"0.#"),1)=".",FALSE,TRUE)</formula>
    </cfRule>
    <cfRule type="expression" dxfId="2270" priority="1754">
      <formula>IF(RIGHT(TEXT(AQ463,"0.#"),1)=".",TRUE,FALSE)</formula>
    </cfRule>
  </conditionalFormatting>
  <conditionalFormatting sqref="AQ464">
    <cfRule type="expression" dxfId="2269" priority="1757">
      <formula>IF(RIGHT(TEXT(AQ464,"0.#"),1)=".",FALSE,TRUE)</formula>
    </cfRule>
    <cfRule type="expression" dxfId="2268" priority="1758">
      <formula>IF(RIGHT(TEXT(AQ464,"0.#"),1)=".",TRUE,FALSE)</formula>
    </cfRule>
  </conditionalFormatting>
  <conditionalFormatting sqref="AQ465">
    <cfRule type="expression" dxfId="2267" priority="1755">
      <formula>IF(RIGHT(TEXT(AQ465,"0.#"),1)=".",FALSE,TRUE)</formula>
    </cfRule>
    <cfRule type="expression" dxfId="2266" priority="1756">
      <formula>IF(RIGHT(TEXT(AQ465,"0.#"),1)=".",TRUE,FALSE)</formula>
    </cfRule>
  </conditionalFormatting>
  <conditionalFormatting sqref="AE470">
    <cfRule type="expression" dxfId="2265" priority="1747">
      <formula>IF(RIGHT(TEXT(AE470,"0.#"),1)=".",FALSE,TRUE)</formula>
    </cfRule>
    <cfRule type="expression" dxfId="2264" priority="1748">
      <formula>IF(RIGHT(TEXT(AE470,"0.#"),1)=".",TRUE,FALSE)</formula>
    </cfRule>
  </conditionalFormatting>
  <conditionalFormatting sqref="AE468">
    <cfRule type="expression" dxfId="2263" priority="1751">
      <formula>IF(RIGHT(TEXT(AE468,"0.#"),1)=".",FALSE,TRUE)</formula>
    </cfRule>
    <cfRule type="expression" dxfId="2262" priority="1752">
      <formula>IF(RIGHT(TEXT(AE468,"0.#"),1)=".",TRUE,FALSE)</formula>
    </cfRule>
  </conditionalFormatting>
  <conditionalFormatting sqref="AE469">
    <cfRule type="expression" dxfId="2261" priority="1749">
      <formula>IF(RIGHT(TEXT(AE469,"0.#"),1)=".",FALSE,TRUE)</formula>
    </cfRule>
    <cfRule type="expression" dxfId="2260" priority="1750">
      <formula>IF(RIGHT(TEXT(AE469,"0.#"),1)=".",TRUE,FALSE)</formula>
    </cfRule>
  </conditionalFormatting>
  <conditionalFormatting sqref="AM470">
    <cfRule type="expression" dxfId="2259" priority="1741">
      <formula>IF(RIGHT(TEXT(AM470,"0.#"),1)=".",FALSE,TRUE)</formula>
    </cfRule>
    <cfRule type="expression" dxfId="2258" priority="1742">
      <formula>IF(RIGHT(TEXT(AM470,"0.#"),1)=".",TRUE,FALSE)</formula>
    </cfRule>
  </conditionalFormatting>
  <conditionalFormatting sqref="AM468">
    <cfRule type="expression" dxfId="2257" priority="1745">
      <formula>IF(RIGHT(TEXT(AM468,"0.#"),1)=".",FALSE,TRUE)</formula>
    </cfRule>
    <cfRule type="expression" dxfId="2256" priority="1746">
      <formula>IF(RIGHT(TEXT(AM468,"0.#"),1)=".",TRUE,FALSE)</formula>
    </cfRule>
  </conditionalFormatting>
  <conditionalFormatting sqref="AM469">
    <cfRule type="expression" dxfId="2255" priority="1743">
      <formula>IF(RIGHT(TEXT(AM469,"0.#"),1)=".",FALSE,TRUE)</formula>
    </cfRule>
    <cfRule type="expression" dxfId="2254" priority="1744">
      <formula>IF(RIGHT(TEXT(AM469,"0.#"),1)=".",TRUE,FALSE)</formula>
    </cfRule>
  </conditionalFormatting>
  <conditionalFormatting sqref="AU470">
    <cfRule type="expression" dxfId="2253" priority="1735">
      <formula>IF(RIGHT(TEXT(AU470,"0.#"),1)=".",FALSE,TRUE)</formula>
    </cfRule>
    <cfRule type="expression" dxfId="2252" priority="1736">
      <formula>IF(RIGHT(TEXT(AU470,"0.#"),1)=".",TRUE,FALSE)</formula>
    </cfRule>
  </conditionalFormatting>
  <conditionalFormatting sqref="AU468">
    <cfRule type="expression" dxfId="2251" priority="1739">
      <formula>IF(RIGHT(TEXT(AU468,"0.#"),1)=".",FALSE,TRUE)</formula>
    </cfRule>
    <cfRule type="expression" dxfId="2250" priority="1740">
      <formula>IF(RIGHT(TEXT(AU468,"0.#"),1)=".",TRUE,FALSE)</formula>
    </cfRule>
  </conditionalFormatting>
  <conditionalFormatting sqref="AU469">
    <cfRule type="expression" dxfId="2249" priority="1737">
      <formula>IF(RIGHT(TEXT(AU469,"0.#"),1)=".",FALSE,TRUE)</formula>
    </cfRule>
    <cfRule type="expression" dxfId="2248" priority="1738">
      <formula>IF(RIGHT(TEXT(AU469,"0.#"),1)=".",TRUE,FALSE)</formula>
    </cfRule>
  </conditionalFormatting>
  <conditionalFormatting sqref="AI470">
    <cfRule type="expression" dxfId="2247" priority="1729">
      <formula>IF(RIGHT(TEXT(AI470,"0.#"),1)=".",FALSE,TRUE)</formula>
    </cfRule>
    <cfRule type="expression" dxfId="2246" priority="1730">
      <formula>IF(RIGHT(TEXT(AI470,"0.#"),1)=".",TRUE,FALSE)</formula>
    </cfRule>
  </conditionalFormatting>
  <conditionalFormatting sqref="AI468">
    <cfRule type="expression" dxfId="2245" priority="1733">
      <formula>IF(RIGHT(TEXT(AI468,"0.#"),1)=".",FALSE,TRUE)</formula>
    </cfRule>
    <cfRule type="expression" dxfId="2244" priority="1734">
      <formula>IF(RIGHT(TEXT(AI468,"0.#"),1)=".",TRUE,FALSE)</formula>
    </cfRule>
  </conditionalFormatting>
  <conditionalFormatting sqref="AI469">
    <cfRule type="expression" dxfId="2243" priority="1731">
      <formula>IF(RIGHT(TEXT(AI469,"0.#"),1)=".",FALSE,TRUE)</formula>
    </cfRule>
    <cfRule type="expression" dxfId="2242" priority="1732">
      <formula>IF(RIGHT(TEXT(AI469,"0.#"),1)=".",TRUE,FALSE)</formula>
    </cfRule>
  </conditionalFormatting>
  <conditionalFormatting sqref="AQ468">
    <cfRule type="expression" dxfId="2241" priority="1723">
      <formula>IF(RIGHT(TEXT(AQ468,"0.#"),1)=".",FALSE,TRUE)</formula>
    </cfRule>
    <cfRule type="expression" dxfId="2240" priority="1724">
      <formula>IF(RIGHT(TEXT(AQ468,"0.#"),1)=".",TRUE,FALSE)</formula>
    </cfRule>
  </conditionalFormatting>
  <conditionalFormatting sqref="AQ469">
    <cfRule type="expression" dxfId="2239" priority="1727">
      <formula>IF(RIGHT(TEXT(AQ469,"0.#"),1)=".",FALSE,TRUE)</formula>
    </cfRule>
    <cfRule type="expression" dxfId="2238" priority="1728">
      <formula>IF(RIGHT(TEXT(AQ469,"0.#"),1)=".",TRUE,FALSE)</formula>
    </cfRule>
  </conditionalFormatting>
  <conditionalFormatting sqref="AQ470">
    <cfRule type="expression" dxfId="2237" priority="1725">
      <formula>IF(RIGHT(TEXT(AQ470,"0.#"),1)=".",FALSE,TRUE)</formula>
    </cfRule>
    <cfRule type="expression" dxfId="2236" priority="1726">
      <formula>IF(RIGHT(TEXT(AQ470,"0.#"),1)=".",TRUE,FALSE)</formula>
    </cfRule>
  </conditionalFormatting>
  <conditionalFormatting sqref="AE475">
    <cfRule type="expression" dxfId="2235" priority="1717">
      <formula>IF(RIGHT(TEXT(AE475,"0.#"),1)=".",FALSE,TRUE)</formula>
    </cfRule>
    <cfRule type="expression" dxfId="2234" priority="1718">
      <formula>IF(RIGHT(TEXT(AE475,"0.#"),1)=".",TRUE,FALSE)</formula>
    </cfRule>
  </conditionalFormatting>
  <conditionalFormatting sqref="AE473">
    <cfRule type="expression" dxfId="2233" priority="1721">
      <formula>IF(RIGHT(TEXT(AE473,"0.#"),1)=".",FALSE,TRUE)</formula>
    </cfRule>
    <cfRule type="expression" dxfId="2232" priority="1722">
      <formula>IF(RIGHT(TEXT(AE473,"0.#"),1)=".",TRUE,FALSE)</formula>
    </cfRule>
  </conditionalFormatting>
  <conditionalFormatting sqref="AE474">
    <cfRule type="expression" dxfId="2231" priority="1719">
      <formula>IF(RIGHT(TEXT(AE474,"0.#"),1)=".",FALSE,TRUE)</formula>
    </cfRule>
    <cfRule type="expression" dxfId="2230" priority="1720">
      <formula>IF(RIGHT(TEXT(AE474,"0.#"),1)=".",TRUE,FALSE)</formula>
    </cfRule>
  </conditionalFormatting>
  <conditionalFormatting sqref="AM475">
    <cfRule type="expression" dxfId="2229" priority="1711">
      <formula>IF(RIGHT(TEXT(AM475,"0.#"),1)=".",FALSE,TRUE)</formula>
    </cfRule>
    <cfRule type="expression" dxfId="2228" priority="1712">
      <formula>IF(RIGHT(TEXT(AM475,"0.#"),1)=".",TRUE,FALSE)</formula>
    </cfRule>
  </conditionalFormatting>
  <conditionalFormatting sqref="AM473">
    <cfRule type="expression" dxfId="2227" priority="1715">
      <formula>IF(RIGHT(TEXT(AM473,"0.#"),1)=".",FALSE,TRUE)</formula>
    </cfRule>
    <cfRule type="expression" dxfId="2226" priority="1716">
      <formula>IF(RIGHT(TEXT(AM473,"0.#"),1)=".",TRUE,FALSE)</formula>
    </cfRule>
  </conditionalFormatting>
  <conditionalFormatting sqref="AM474">
    <cfRule type="expression" dxfId="2225" priority="1713">
      <formula>IF(RIGHT(TEXT(AM474,"0.#"),1)=".",FALSE,TRUE)</formula>
    </cfRule>
    <cfRule type="expression" dxfId="2224" priority="1714">
      <formula>IF(RIGHT(TEXT(AM474,"0.#"),1)=".",TRUE,FALSE)</formula>
    </cfRule>
  </conditionalFormatting>
  <conditionalFormatting sqref="AU475">
    <cfRule type="expression" dxfId="2223" priority="1705">
      <formula>IF(RIGHT(TEXT(AU475,"0.#"),1)=".",FALSE,TRUE)</formula>
    </cfRule>
    <cfRule type="expression" dxfId="2222" priority="1706">
      <formula>IF(RIGHT(TEXT(AU475,"0.#"),1)=".",TRUE,FALSE)</formula>
    </cfRule>
  </conditionalFormatting>
  <conditionalFormatting sqref="AU473">
    <cfRule type="expression" dxfId="2221" priority="1709">
      <formula>IF(RIGHT(TEXT(AU473,"0.#"),1)=".",FALSE,TRUE)</formula>
    </cfRule>
    <cfRule type="expression" dxfId="2220" priority="1710">
      <formula>IF(RIGHT(TEXT(AU473,"0.#"),1)=".",TRUE,FALSE)</formula>
    </cfRule>
  </conditionalFormatting>
  <conditionalFormatting sqref="AU474">
    <cfRule type="expression" dxfId="2219" priority="1707">
      <formula>IF(RIGHT(TEXT(AU474,"0.#"),1)=".",FALSE,TRUE)</formula>
    </cfRule>
    <cfRule type="expression" dxfId="2218" priority="1708">
      <formula>IF(RIGHT(TEXT(AU474,"0.#"),1)=".",TRUE,FALSE)</formula>
    </cfRule>
  </conditionalFormatting>
  <conditionalFormatting sqref="AI475">
    <cfRule type="expression" dxfId="2217" priority="1699">
      <formula>IF(RIGHT(TEXT(AI475,"0.#"),1)=".",FALSE,TRUE)</formula>
    </cfRule>
    <cfRule type="expression" dxfId="2216" priority="1700">
      <formula>IF(RIGHT(TEXT(AI475,"0.#"),1)=".",TRUE,FALSE)</formula>
    </cfRule>
  </conditionalFormatting>
  <conditionalFormatting sqref="AI473">
    <cfRule type="expression" dxfId="2215" priority="1703">
      <formula>IF(RIGHT(TEXT(AI473,"0.#"),1)=".",FALSE,TRUE)</formula>
    </cfRule>
    <cfRule type="expression" dxfId="2214" priority="1704">
      <formula>IF(RIGHT(TEXT(AI473,"0.#"),1)=".",TRUE,FALSE)</formula>
    </cfRule>
  </conditionalFormatting>
  <conditionalFormatting sqref="AI474">
    <cfRule type="expression" dxfId="2213" priority="1701">
      <formula>IF(RIGHT(TEXT(AI474,"0.#"),1)=".",FALSE,TRUE)</formula>
    </cfRule>
    <cfRule type="expression" dxfId="2212" priority="1702">
      <formula>IF(RIGHT(TEXT(AI474,"0.#"),1)=".",TRUE,FALSE)</formula>
    </cfRule>
  </conditionalFormatting>
  <conditionalFormatting sqref="AQ473">
    <cfRule type="expression" dxfId="2211" priority="1693">
      <formula>IF(RIGHT(TEXT(AQ473,"0.#"),1)=".",FALSE,TRUE)</formula>
    </cfRule>
    <cfRule type="expression" dxfId="2210" priority="1694">
      <formula>IF(RIGHT(TEXT(AQ473,"0.#"),1)=".",TRUE,FALSE)</formula>
    </cfRule>
  </conditionalFormatting>
  <conditionalFormatting sqref="AQ474">
    <cfRule type="expression" dxfId="2209" priority="1697">
      <formula>IF(RIGHT(TEXT(AQ474,"0.#"),1)=".",FALSE,TRUE)</formula>
    </cfRule>
    <cfRule type="expression" dxfId="2208" priority="1698">
      <formula>IF(RIGHT(TEXT(AQ474,"0.#"),1)=".",TRUE,FALSE)</formula>
    </cfRule>
  </conditionalFormatting>
  <conditionalFormatting sqref="AQ475">
    <cfRule type="expression" dxfId="2207" priority="1695">
      <formula>IF(RIGHT(TEXT(AQ475,"0.#"),1)=".",FALSE,TRUE)</formula>
    </cfRule>
    <cfRule type="expression" dxfId="2206" priority="1696">
      <formula>IF(RIGHT(TEXT(AQ475,"0.#"),1)=".",TRUE,FALSE)</formula>
    </cfRule>
  </conditionalFormatting>
  <conditionalFormatting sqref="AE480">
    <cfRule type="expression" dxfId="2205" priority="1687">
      <formula>IF(RIGHT(TEXT(AE480,"0.#"),1)=".",FALSE,TRUE)</formula>
    </cfRule>
    <cfRule type="expression" dxfId="2204" priority="1688">
      <formula>IF(RIGHT(TEXT(AE480,"0.#"),1)=".",TRUE,FALSE)</formula>
    </cfRule>
  </conditionalFormatting>
  <conditionalFormatting sqref="AE478">
    <cfRule type="expression" dxfId="2203" priority="1691">
      <formula>IF(RIGHT(TEXT(AE478,"0.#"),1)=".",FALSE,TRUE)</formula>
    </cfRule>
    <cfRule type="expression" dxfId="2202" priority="1692">
      <formula>IF(RIGHT(TEXT(AE478,"0.#"),1)=".",TRUE,FALSE)</formula>
    </cfRule>
  </conditionalFormatting>
  <conditionalFormatting sqref="AE479">
    <cfRule type="expression" dxfId="2201" priority="1689">
      <formula>IF(RIGHT(TEXT(AE479,"0.#"),1)=".",FALSE,TRUE)</formula>
    </cfRule>
    <cfRule type="expression" dxfId="2200" priority="1690">
      <formula>IF(RIGHT(TEXT(AE479,"0.#"),1)=".",TRUE,FALSE)</formula>
    </cfRule>
  </conditionalFormatting>
  <conditionalFormatting sqref="AM480">
    <cfRule type="expression" dxfId="2199" priority="1681">
      <formula>IF(RIGHT(TEXT(AM480,"0.#"),1)=".",FALSE,TRUE)</formula>
    </cfRule>
    <cfRule type="expression" dxfId="2198" priority="1682">
      <formula>IF(RIGHT(TEXT(AM480,"0.#"),1)=".",TRUE,FALSE)</formula>
    </cfRule>
  </conditionalFormatting>
  <conditionalFormatting sqref="AM478">
    <cfRule type="expression" dxfId="2197" priority="1685">
      <formula>IF(RIGHT(TEXT(AM478,"0.#"),1)=".",FALSE,TRUE)</formula>
    </cfRule>
    <cfRule type="expression" dxfId="2196" priority="1686">
      <formula>IF(RIGHT(TEXT(AM478,"0.#"),1)=".",TRUE,FALSE)</formula>
    </cfRule>
  </conditionalFormatting>
  <conditionalFormatting sqref="AM479">
    <cfRule type="expression" dxfId="2195" priority="1683">
      <formula>IF(RIGHT(TEXT(AM479,"0.#"),1)=".",FALSE,TRUE)</formula>
    </cfRule>
    <cfRule type="expression" dxfId="2194" priority="1684">
      <formula>IF(RIGHT(TEXT(AM479,"0.#"),1)=".",TRUE,FALSE)</formula>
    </cfRule>
  </conditionalFormatting>
  <conditionalFormatting sqref="AU480">
    <cfRule type="expression" dxfId="2193" priority="1675">
      <formula>IF(RIGHT(TEXT(AU480,"0.#"),1)=".",FALSE,TRUE)</formula>
    </cfRule>
    <cfRule type="expression" dxfId="2192" priority="1676">
      <formula>IF(RIGHT(TEXT(AU480,"0.#"),1)=".",TRUE,FALSE)</formula>
    </cfRule>
  </conditionalFormatting>
  <conditionalFormatting sqref="AU478">
    <cfRule type="expression" dxfId="2191" priority="1679">
      <formula>IF(RIGHT(TEXT(AU478,"0.#"),1)=".",FALSE,TRUE)</formula>
    </cfRule>
    <cfRule type="expression" dxfId="2190" priority="1680">
      <formula>IF(RIGHT(TEXT(AU478,"0.#"),1)=".",TRUE,FALSE)</formula>
    </cfRule>
  </conditionalFormatting>
  <conditionalFormatting sqref="AU479">
    <cfRule type="expression" dxfId="2189" priority="1677">
      <formula>IF(RIGHT(TEXT(AU479,"0.#"),1)=".",FALSE,TRUE)</formula>
    </cfRule>
    <cfRule type="expression" dxfId="2188" priority="1678">
      <formula>IF(RIGHT(TEXT(AU479,"0.#"),1)=".",TRUE,FALSE)</formula>
    </cfRule>
  </conditionalFormatting>
  <conditionalFormatting sqref="AI480">
    <cfRule type="expression" dxfId="2187" priority="1669">
      <formula>IF(RIGHT(TEXT(AI480,"0.#"),1)=".",FALSE,TRUE)</formula>
    </cfRule>
    <cfRule type="expression" dxfId="2186" priority="1670">
      <formula>IF(RIGHT(TEXT(AI480,"0.#"),1)=".",TRUE,FALSE)</formula>
    </cfRule>
  </conditionalFormatting>
  <conditionalFormatting sqref="AI478">
    <cfRule type="expression" dxfId="2185" priority="1673">
      <formula>IF(RIGHT(TEXT(AI478,"0.#"),1)=".",FALSE,TRUE)</formula>
    </cfRule>
    <cfRule type="expression" dxfId="2184" priority="1674">
      <formula>IF(RIGHT(TEXT(AI478,"0.#"),1)=".",TRUE,FALSE)</formula>
    </cfRule>
  </conditionalFormatting>
  <conditionalFormatting sqref="AI479">
    <cfRule type="expression" dxfId="2183" priority="1671">
      <formula>IF(RIGHT(TEXT(AI479,"0.#"),1)=".",FALSE,TRUE)</formula>
    </cfRule>
    <cfRule type="expression" dxfId="2182" priority="1672">
      <formula>IF(RIGHT(TEXT(AI479,"0.#"),1)=".",TRUE,FALSE)</formula>
    </cfRule>
  </conditionalFormatting>
  <conditionalFormatting sqref="AQ478">
    <cfRule type="expression" dxfId="2181" priority="1663">
      <formula>IF(RIGHT(TEXT(AQ478,"0.#"),1)=".",FALSE,TRUE)</formula>
    </cfRule>
    <cfRule type="expression" dxfId="2180" priority="1664">
      <formula>IF(RIGHT(TEXT(AQ478,"0.#"),1)=".",TRUE,FALSE)</formula>
    </cfRule>
  </conditionalFormatting>
  <conditionalFormatting sqref="AQ479">
    <cfRule type="expression" dxfId="2179" priority="1667">
      <formula>IF(RIGHT(TEXT(AQ479,"0.#"),1)=".",FALSE,TRUE)</formula>
    </cfRule>
    <cfRule type="expression" dxfId="2178" priority="1668">
      <formula>IF(RIGHT(TEXT(AQ479,"0.#"),1)=".",TRUE,FALSE)</formula>
    </cfRule>
  </conditionalFormatting>
  <conditionalFormatting sqref="AQ480">
    <cfRule type="expression" dxfId="2177" priority="1665">
      <formula>IF(RIGHT(TEXT(AQ480,"0.#"),1)=".",FALSE,TRUE)</formula>
    </cfRule>
    <cfRule type="expression" dxfId="2176" priority="1666">
      <formula>IF(RIGHT(TEXT(AQ480,"0.#"),1)=".",TRUE,FALSE)</formula>
    </cfRule>
  </conditionalFormatting>
  <conditionalFormatting sqref="AM47">
    <cfRule type="expression" dxfId="2175" priority="1957">
      <formula>IF(RIGHT(TEXT(AM47,"0.#"),1)=".",FALSE,TRUE)</formula>
    </cfRule>
    <cfRule type="expression" dxfId="2174" priority="1958">
      <formula>IF(RIGHT(TEXT(AM47,"0.#"),1)=".",TRUE,FALSE)</formula>
    </cfRule>
  </conditionalFormatting>
  <conditionalFormatting sqref="AI46">
    <cfRule type="expression" dxfId="2173" priority="1961">
      <formula>IF(RIGHT(TEXT(AI46,"0.#"),1)=".",FALSE,TRUE)</formula>
    </cfRule>
    <cfRule type="expression" dxfId="2172" priority="1962">
      <formula>IF(RIGHT(TEXT(AI46,"0.#"),1)=".",TRUE,FALSE)</formula>
    </cfRule>
  </conditionalFormatting>
  <conditionalFormatting sqref="AM46">
    <cfRule type="expression" dxfId="2171" priority="1959">
      <formula>IF(RIGHT(TEXT(AM46,"0.#"),1)=".",FALSE,TRUE)</formula>
    </cfRule>
    <cfRule type="expression" dxfId="2170" priority="1960">
      <formula>IF(RIGHT(TEXT(AM46,"0.#"),1)=".",TRUE,FALSE)</formula>
    </cfRule>
  </conditionalFormatting>
  <conditionalFormatting sqref="AU46:AU48">
    <cfRule type="expression" dxfId="2169" priority="1951">
      <formula>IF(RIGHT(TEXT(AU46,"0.#"),1)=".",FALSE,TRUE)</formula>
    </cfRule>
    <cfRule type="expression" dxfId="2168" priority="1952">
      <formula>IF(RIGHT(TEXT(AU46,"0.#"),1)=".",TRUE,FALSE)</formula>
    </cfRule>
  </conditionalFormatting>
  <conditionalFormatting sqref="AM48">
    <cfRule type="expression" dxfId="2167" priority="1955">
      <formula>IF(RIGHT(TEXT(AM48,"0.#"),1)=".",FALSE,TRUE)</formula>
    </cfRule>
    <cfRule type="expression" dxfId="2166" priority="1956">
      <formula>IF(RIGHT(TEXT(AM48,"0.#"),1)=".",TRUE,FALSE)</formula>
    </cfRule>
  </conditionalFormatting>
  <conditionalFormatting sqref="AQ46:AQ48">
    <cfRule type="expression" dxfId="2165" priority="1953">
      <formula>IF(RIGHT(TEXT(AQ46,"0.#"),1)=".",FALSE,TRUE)</formula>
    </cfRule>
    <cfRule type="expression" dxfId="2164" priority="1954">
      <formula>IF(RIGHT(TEXT(AQ46,"0.#"),1)=".",TRUE,FALSE)</formula>
    </cfRule>
  </conditionalFormatting>
  <conditionalFormatting sqref="AE146:AE147 AI146:AI147 AM146:AM147 AQ146:AQ147 AU146:AU147">
    <cfRule type="expression" dxfId="2163" priority="1945">
      <formula>IF(RIGHT(TEXT(AE146,"0.#"),1)=".",FALSE,TRUE)</formula>
    </cfRule>
    <cfRule type="expression" dxfId="2162" priority="1946">
      <formula>IF(RIGHT(TEXT(AE146,"0.#"),1)=".",TRUE,FALSE)</formula>
    </cfRule>
  </conditionalFormatting>
  <conditionalFormatting sqref="AE138:AE139 AI138:AI139 AM138:AM139 AQ138:AQ139 AU138:AU139">
    <cfRule type="expression" dxfId="2161" priority="1949">
      <formula>IF(RIGHT(TEXT(AE138,"0.#"),1)=".",FALSE,TRUE)</formula>
    </cfRule>
    <cfRule type="expression" dxfId="2160" priority="1950">
      <formula>IF(RIGHT(TEXT(AE138,"0.#"),1)=".",TRUE,FALSE)</formula>
    </cfRule>
  </conditionalFormatting>
  <conditionalFormatting sqref="AE142:AE143 AI142:AI143 AM142:AM143 AQ142:AQ143 AU142:AU143">
    <cfRule type="expression" dxfId="2159" priority="1947">
      <formula>IF(RIGHT(TEXT(AE142,"0.#"),1)=".",FALSE,TRUE)</formula>
    </cfRule>
    <cfRule type="expression" dxfId="2158" priority="1948">
      <formula>IF(RIGHT(TEXT(AE142,"0.#"),1)=".",TRUE,FALSE)</formula>
    </cfRule>
  </conditionalFormatting>
  <conditionalFormatting sqref="AE198:AE199 AI198:AI199 AM198:AM199 AQ198:AQ199 AU198:AU199">
    <cfRule type="expression" dxfId="2157" priority="1939">
      <formula>IF(RIGHT(TEXT(AE198,"0.#"),1)=".",FALSE,TRUE)</formula>
    </cfRule>
    <cfRule type="expression" dxfId="2156" priority="1940">
      <formula>IF(RIGHT(TEXT(AE198,"0.#"),1)=".",TRUE,FALSE)</formula>
    </cfRule>
  </conditionalFormatting>
  <conditionalFormatting sqref="AE150:AE151 AI150:AI151 AM150:AM151 AQ150:AQ151 AU150:AU151">
    <cfRule type="expression" dxfId="2155" priority="1943">
      <formula>IF(RIGHT(TEXT(AE150,"0.#"),1)=".",FALSE,TRUE)</formula>
    </cfRule>
    <cfRule type="expression" dxfId="2154" priority="1944">
      <formula>IF(RIGHT(TEXT(AE150,"0.#"),1)=".",TRUE,FALSE)</formula>
    </cfRule>
  </conditionalFormatting>
  <conditionalFormatting sqref="AE194:AE195 AI194:AI195 AM194:AM195 AQ194:AQ195 AU194:AU195">
    <cfRule type="expression" dxfId="2153" priority="1941">
      <formula>IF(RIGHT(TEXT(AE194,"0.#"),1)=".",FALSE,TRUE)</formula>
    </cfRule>
    <cfRule type="expression" dxfId="2152" priority="1942">
      <formula>IF(RIGHT(TEXT(AE194,"0.#"),1)=".",TRUE,FALSE)</formula>
    </cfRule>
  </conditionalFormatting>
  <conditionalFormatting sqref="AE210:AE211 AI210:AI211 AM210:AM211 AQ210:AQ211 AU210:AU211">
    <cfRule type="expression" dxfId="2151" priority="1933">
      <formula>IF(RIGHT(TEXT(AE210,"0.#"),1)=".",FALSE,TRUE)</formula>
    </cfRule>
    <cfRule type="expression" dxfId="2150" priority="1934">
      <formula>IF(RIGHT(TEXT(AE210,"0.#"),1)=".",TRUE,FALSE)</formula>
    </cfRule>
  </conditionalFormatting>
  <conditionalFormatting sqref="AE202:AE203 AI202:AI203 AM202:AM203 AQ202:AQ203 AU202:AU203">
    <cfRule type="expression" dxfId="2149" priority="1937">
      <formula>IF(RIGHT(TEXT(AE202,"0.#"),1)=".",FALSE,TRUE)</formula>
    </cfRule>
    <cfRule type="expression" dxfId="2148" priority="1938">
      <formula>IF(RIGHT(TEXT(AE202,"0.#"),1)=".",TRUE,FALSE)</formula>
    </cfRule>
  </conditionalFormatting>
  <conditionalFormatting sqref="AE206:AE207 AI206:AI207 AM206:AM207 AQ206:AQ207 AU206:AU207">
    <cfRule type="expression" dxfId="2147" priority="1935">
      <formula>IF(RIGHT(TEXT(AE206,"0.#"),1)=".",FALSE,TRUE)</formula>
    </cfRule>
    <cfRule type="expression" dxfId="2146" priority="1936">
      <formula>IF(RIGHT(TEXT(AE206,"0.#"),1)=".",TRUE,FALSE)</formula>
    </cfRule>
  </conditionalFormatting>
  <conditionalFormatting sqref="AE262:AE263 AI262:AI263 AM262:AM263 AQ262:AQ263 AU262:AU263">
    <cfRule type="expression" dxfId="2145" priority="1927">
      <formula>IF(RIGHT(TEXT(AE262,"0.#"),1)=".",FALSE,TRUE)</formula>
    </cfRule>
    <cfRule type="expression" dxfId="2144" priority="1928">
      <formula>IF(RIGHT(TEXT(AE262,"0.#"),1)=".",TRUE,FALSE)</formula>
    </cfRule>
  </conditionalFormatting>
  <conditionalFormatting sqref="AE254:AE255 AI254:AI255 AM254:AM255 AQ254:AQ255 AU254:AU255">
    <cfRule type="expression" dxfId="2143" priority="1931">
      <formula>IF(RIGHT(TEXT(AE254,"0.#"),1)=".",FALSE,TRUE)</formula>
    </cfRule>
    <cfRule type="expression" dxfId="2142" priority="1932">
      <formula>IF(RIGHT(TEXT(AE254,"0.#"),1)=".",TRUE,FALSE)</formula>
    </cfRule>
  </conditionalFormatting>
  <conditionalFormatting sqref="AE258:AE259 AI258:AI259 AM258:AM259 AQ258:AQ259 AU258:AU259">
    <cfRule type="expression" dxfId="2141" priority="1929">
      <formula>IF(RIGHT(TEXT(AE258,"0.#"),1)=".",FALSE,TRUE)</formula>
    </cfRule>
    <cfRule type="expression" dxfId="2140" priority="1930">
      <formula>IF(RIGHT(TEXT(AE258,"0.#"),1)=".",TRUE,FALSE)</formula>
    </cfRule>
  </conditionalFormatting>
  <conditionalFormatting sqref="AE314:AE315 AI314:AI315 AM314:AM315 AQ314:AQ315 AU314:AU315">
    <cfRule type="expression" dxfId="2139" priority="1921">
      <formula>IF(RIGHT(TEXT(AE314,"0.#"),1)=".",FALSE,TRUE)</formula>
    </cfRule>
    <cfRule type="expression" dxfId="2138" priority="1922">
      <formula>IF(RIGHT(TEXT(AE314,"0.#"),1)=".",TRUE,FALSE)</formula>
    </cfRule>
  </conditionalFormatting>
  <conditionalFormatting sqref="AE266:AE267 AI266:AI267 AM266:AM267 AQ266:AQ267 AU266:AU267">
    <cfRule type="expression" dxfId="2137" priority="1925">
      <formula>IF(RIGHT(TEXT(AE266,"0.#"),1)=".",FALSE,TRUE)</formula>
    </cfRule>
    <cfRule type="expression" dxfId="2136" priority="1926">
      <formula>IF(RIGHT(TEXT(AE266,"0.#"),1)=".",TRUE,FALSE)</formula>
    </cfRule>
  </conditionalFormatting>
  <conditionalFormatting sqref="AE270:AE271 AI270:AI271 AM270:AM271 AQ270:AQ271 AU270:AU271">
    <cfRule type="expression" dxfId="2135" priority="1923">
      <formula>IF(RIGHT(TEXT(AE270,"0.#"),1)=".",FALSE,TRUE)</formula>
    </cfRule>
    <cfRule type="expression" dxfId="2134" priority="1924">
      <formula>IF(RIGHT(TEXT(AE270,"0.#"),1)=".",TRUE,FALSE)</formula>
    </cfRule>
  </conditionalFormatting>
  <conditionalFormatting sqref="AE326:AE327 AI326:AI327 AM326:AM327 AQ326:AQ327 AU326:AU327">
    <cfRule type="expression" dxfId="2133" priority="1915">
      <formula>IF(RIGHT(TEXT(AE326,"0.#"),1)=".",FALSE,TRUE)</formula>
    </cfRule>
    <cfRule type="expression" dxfId="2132" priority="1916">
      <formula>IF(RIGHT(TEXT(AE326,"0.#"),1)=".",TRUE,FALSE)</formula>
    </cfRule>
  </conditionalFormatting>
  <conditionalFormatting sqref="AE318:AE319 AI318:AI319 AM318:AM319 AQ318:AQ319 AU318:AU319">
    <cfRule type="expression" dxfId="2131" priority="1919">
      <formula>IF(RIGHT(TEXT(AE318,"0.#"),1)=".",FALSE,TRUE)</formula>
    </cfRule>
    <cfRule type="expression" dxfId="2130" priority="1920">
      <formula>IF(RIGHT(TEXT(AE318,"0.#"),1)=".",TRUE,FALSE)</formula>
    </cfRule>
  </conditionalFormatting>
  <conditionalFormatting sqref="AE322:AE323 AI322:AI323 AM322:AM323 AQ322:AQ323 AU322:AU323">
    <cfRule type="expression" dxfId="2129" priority="1917">
      <formula>IF(RIGHT(TEXT(AE322,"0.#"),1)=".",FALSE,TRUE)</formula>
    </cfRule>
    <cfRule type="expression" dxfId="2128" priority="1918">
      <formula>IF(RIGHT(TEXT(AE322,"0.#"),1)=".",TRUE,FALSE)</formula>
    </cfRule>
  </conditionalFormatting>
  <conditionalFormatting sqref="AE378:AE379 AI378:AI379 AM378:AM379 AQ378:AQ379 AU378:AU379">
    <cfRule type="expression" dxfId="2127" priority="1909">
      <formula>IF(RIGHT(TEXT(AE378,"0.#"),1)=".",FALSE,TRUE)</formula>
    </cfRule>
    <cfRule type="expression" dxfId="2126" priority="1910">
      <formula>IF(RIGHT(TEXT(AE378,"0.#"),1)=".",TRUE,FALSE)</formula>
    </cfRule>
  </conditionalFormatting>
  <conditionalFormatting sqref="AE330:AE331 AI330:AI331 AM330:AM331 AQ330:AQ331 AU330:AU331">
    <cfRule type="expression" dxfId="2125" priority="1913">
      <formula>IF(RIGHT(TEXT(AE330,"0.#"),1)=".",FALSE,TRUE)</formula>
    </cfRule>
    <cfRule type="expression" dxfId="2124" priority="1914">
      <formula>IF(RIGHT(TEXT(AE330,"0.#"),1)=".",TRUE,FALSE)</formula>
    </cfRule>
  </conditionalFormatting>
  <conditionalFormatting sqref="AE374:AE375 AI374:AI375 AM374:AM375 AQ374:AQ375 AU374:AU375">
    <cfRule type="expression" dxfId="2123" priority="1911">
      <formula>IF(RIGHT(TEXT(AE374,"0.#"),1)=".",FALSE,TRUE)</formula>
    </cfRule>
    <cfRule type="expression" dxfId="2122" priority="1912">
      <formula>IF(RIGHT(TEXT(AE374,"0.#"),1)=".",TRUE,FALSE)</formula>
    </cfRule>
  </conditionalFormatting>
  <conditionalFormatting sqref="AE390:AE391 AI390:AI391 AM390:AM391 AQ390:AQ391 AU390:AU391">
    <cfRule type="expression" dxfId="2121" priority="1903">
      <formula>IF(RIGHT(TEXT(AE390,"0.#"),1)=".",FALSE,TRUE)</formula>
    </cfRule>
    <cfRule type="expression" dxfId="2120" priority="1904">
      <formula>IF(RIGHT(TEXT(AE390,"0.#"),1)=".",TRUE,FALSE)</formula>
    </cfRule>
  </conditionalFormatting>
  <conditionalFormatting sqref="AE382:AE383 AI382:AI383 AM382:AM383 AQ382:AQ383 AU382:AU383">
    <cfRule type="expression" dxfId="2119" priority="1907">
      <formula>IF(RIGHT(TEXT(AE382,"0.#"),1)=".",FALSE,TRUE)</formula>
    </cfRule>
    <cfRule type="expression" dxfId="2118" priority="1908">
      <formula>IF(RIGHT(TEXT(AE382,"0.#"),1)=".",TRUE,FALSE)</formula>
    </cfRule>
  </conditionalFormatting>
  <conditionalFormatting sqref="AE386:AE387 AI386:AI387 AM386:AM387 AQ386:AQ387 AU386:AU387">
    <cfRule type="expression" dxfId="2117" priority="1905">
      <formula>IF(RIGHT(TEXT(AE386,"0.#"),1)=".",FALSE,TRUE)</formula>
    </cfRule>
    <cfRule type="expression" dxfId="2116" priority="1906">
      <formula>IF(RIGHT(TEXT(AE386,"0.#"),1)=".",TRUE,FALSE)</formula>
    </cfRule>
  </conditionalFormatting>
  <conditionalFormatting sqref="AE440">
    <cfRule type="expression" dxfId="2115" priority="1897">
      <formula>IF(RIGHT(TEXT(AE440,"0.#"),1)=".",FALSE,TRUE)</formula>
    </cfRule>
    <cfRule type="expression" dxfId="2114" priority="1898">
      <formula>IF(RIGHT(TEXT(AE440,"0.#"),1)=".",TRUE,FALSE)</formula>
    </cfRule>
  </conditionalFormatting>
  <conditionalFormatting sqref="AE438">
    <cfRule type="expression" dxfId="2113" priority="1901">
      <formula>IF(RIGHT(TEXT(AE438,"0.#"),1)=".",FALSE,TRUE)</formula>
    </cfRule>
    <cfRule type="expression" dxfId="2112" priority="1902">
      <formula>IF(RIGHT(TEXT(AE438,"0.#"),1)=".",TRUE,FALSE)</formula>
    </cfRule>
  </conditionalFormatting>
  <conditionalFormatting sqref="AE439">
    <cfRule type="expression" dxfId="2111" priority="1899">
      <formula>IF(RIGHT(TEXT(AE439,"0.#"),1)=".",FALSE,TRUE)</formula>
    </cfRule>
    <cfRule type="expression" dxfId="2110" priority="1900">
      <formula>IF(RIGHT(TEXT(AE439,"0.#"),1)=".",TRUE,FALSE)</formula>
    </cfRule>
  </conditionalFormatting>
  <conditionalFormatting sqref="AM440">
    <cfRule type="expression" dxfId="2109" priority="1891">
      <formula>IF(RIGHT(TEXT(AM440,"0.#"),1)=".",FALSE,TRUE)</formula>
    </cfRule>
    <cfRule type="expression" dxfId="2108" priority="1892">
      <formula>IF(RIGHT(TEXT(AM440,"0.#"),1)=".",TRUE,FALSE)</formula>
    </cfRule>
  </conditionalFormatting>
  <conditionalFormatting sqref="AM438">
    <cfRule type="expression" dxfId="2107" priority="1895">
      <formula>IF(RIGHT(TEXT(AM438,"0.#"),1)=".",FALSE,TRUE)</formula>
    </cfRule>
    <cfRule type="expression" dxfId="2106" priority="1896">
      <formula>IF(RIGHT(TEXT(AM438,"0.#"),1)=".",TRUE,FALSE)</formula>
    </cfRule>
  </conditionalFormatting>
  <conditionalFormatting sqref="AM439">
    <cfRule type="expression" dxfId="2105" priority="1893">
      <formula>IF(RIGHT(TEXT(AM439,"0.#"),1)=".",FALSE,TRUE)</formula>
    </cfRule>
    <cfRule type="expression" dxfId="2104" priority="1894">
      <formula>IF(RIGHT(TEXT(AM439,"0.#"),1)=".",TRUE,FALSE)</formula>
    </cfRule>
  </conditionalFormatting>
  <conditionalFormatting sqref="AU440">
    <cfRule type="expression" dxfId="2103" priority="1885">
      <formula>IF(RIGHT(TEXT(AU440,"0.#"),1)=".",FALSE,TRUE)</formula>
    </cfRule>
    <cfRule type="expression" dxfId="2102" priority="1886">
      <formula>IF(RIGHT(TEXT(AU440,"0.#"),1)=".",TRUE,FALSE)</formula>
    </cfRule>
  </conditionalFormatting>
  <conditionalFormatting sqref="AU438">
    <cfRule type="expression" dxfId="2101" priority="1889">
      <formula>IF(RIGHT(TEXT(AU438,"0.#"),1)=".",FALSE,TRUE)</formula>
    </cfRule>
    <cfRule type="expression" dxfId="2100" priority="1890">
      <formula>IF(RIGHT(TEXT(AU438,"0.#"),1)=".",TRUE,FALSE)</formula>
    </cfRule>
  </conditionalFormatting>
  <conditionalFormatting sqref="AU439">
    <cfRule type="expression" dxfId="2099" priority="1887">
      <formula>IF(RIGHT(TEXT(AU439,"0.#"),1)=".",FALSE,TRUE)</formula>
    </cfRule>
    <cfRule type="expression" dxfId="2098" priority="1888">
      <formula>IF(RIGHT(TEXT(AU439,"0.#"),1)=".",TRUE,FALSE)</formula>
    </cfRule>
  </conditionalFormatting>
  <conditionalFormatting sqref="AI440">
    <cfRule type="expression" dxfId="2097" priority="1879">
      <formula>IF(RIGHT(TEXT(AI440,"0.#"),1)=".",FALSE,TRUE)</formula>
    </cfRule>
    <cfRule type="expression" dxfId="2096" priority="1880">
      <formula>IF(RIGHT(TEXT(AI440,"0.#"),1)=".",TRUE,FALSE)</formula>
    </cfRule>
  </conditionalFormatting>
  <conditionalFormatting sqref="AI438">
    <cfRule type="expression" dxfId="2095" priority="1883">
      <formula>IF(RIGHT(TEXT(AI438,"0.#"),1)=".",FALSE,TRUE)</formula>
    </cfRule>
    <cfRule type="expression" dxfId="2094" priority="1884">
      <formula>IF(RIGHT(TEXT(AI438,"0.#"),1)=".",TRUE,FALSE)</formula>
    </cfRule>
  </conditionalFormatting>
  <conditionalFormatting sqref="AI439">
    <cfRule type="expression" dxfId="2093" priority="1881">
      <formula>IF(RIGHT(TEXT(AI439,"0.#"),1)=".",FALSE,TRUE)</formula>
    </cfRule>
    <cfRule type="expression" dxfId="2092" priority="1882">
      <formula>IF(RIGHT(TEXT(AI439,"0.#"),1)=".",TRUE,FALSE)</formula>
    </cfRule>
  </conditionalFormatting>
  <conditionalFormatting sqref="AQ438">
    <cfRule type="expression" dxfId="2091" priority="1873">
      <formula>IF(RIGHT(TEXT(AQ438,"0.#"),1)=".",FALSE,TRUE)</formula>
    </cfRule>
    <cfRule type="expression" dxfId="2090" priority="1874">
      <formula>IF(RIGHT(TEXT(AQ438,"0.#"),1)=".",TRUE,FALSE)</formula>
    </cfRule>
  </conditionalFormatting>
  <conditionalFormatting sqref="AQ439">
    <cfRule type="expression" dxfId="2089" priority="1877">
      <formula>IF(RIGHT(TEXT(AQ439,"0.#"),1)=".",FALSE,TRUE)</formula>
    </cfRule>
    <cfRule type="expression" dxfId="2088" priority="1878">
      <formula>IF(RIGHT(TEXT(AQ439,"0.#"),1)=".",TRUE,FALSE)</formula>
    </cfRule>
  </conditionalFormatting>
  <conditionalFormatting sqref="AQ440">
    <cfRule type="expression" dxfId="2087" priority="1875">
      <formula>IF(RIGHT(TEXT(AQ440,"0.#"),1)=".",FALSE,TRUE)</formula>
    </cfRule>
    <cfRule type="expression" dxfId="2086" priority="1876">
      <formula>IF(RIGHT(TEXT(AQ440,"0.#"),1)=".",TRUE,FALSE)</formula>
    </cfRule>
  </conditionalFormatting>
  <conditionalFormatting sqref="AE445">
    <cfRule type="expression" dxfId="2085" priority="1867">
      <formula>IF(RIGHT(TEXT(AE445,"0.#"),1)=".",FALSE,TRUE)</formula>
    </cfRule>
    <cfRule type="expression" dxfId="2084" priority="1868">
      <formula>IF(RIGHT(TEXT(AE445,"0.#"),1)=".",TRUE,FALSE)</formula>
    </cfRule>
  </conditionalFormatting>
  <conditionalFormatting sqref="AE443">
    <cfRule type="expression" dxfId="2083" priority="1871">
      <formula>IF(RIGHT(TEXT(AE443,"0.#"),1)=".",FALSE,TRUE)</formula>
    </cfRule>
    <cfRule type="expression" dxfId="2082" priority="1872">
      <formula>IF(RIGHT(TEXT(AE443,"0.#"),1)=".",TRUE,FALSE)</formula>
    </cfRule>
  </conditionalFormatting>
  <conditionalFormatting sqref="AE444">
    <cfRule type="expression" dxfId="2081" priority="1869">
      <formula>IF(RIGHT(TEXT(AE444,"0.#"),1)=".",FALSE,TRUE)</formula>
    </cfRule>
    <cfRule type="expression" dxfId="2080" priority="1870">
      <formula>IF(RIGHT(TEXT(AE444,"0.#"),1)=".",TRUE,FALSE)</formula>
    </cfRule>
  </conditionalFormatting>
  <conditionalFormatting sqref="AM445">
    <cfRule type="expression" dxfId="2079" priority="1861">
      <formula>IF(RIGHT(TEXT(AM445,"0.#"),1)=".",FALSE,TRUE)</formula>
    </cfRule>
    <cfRule type="expression" dxfId="2078" priority="1862">
      <formula>IF(RIGHT(TEXT(AM445,"0.#"),1)=".",TRUE,FALSE)</formula>
    </cfRule>
  </conditionalFormatting>
  <conditionalFormatting sqref="AM443">
    <cfRule type="expression" dxfId="2077" priority="1865">
      <formula>IF(RIGHT(TEXT(AM443,"0.#"),1)=".",FALSE,TRUE)</formula>
    </cfRule>
    <cfRule type="expression" dxfId="2076" priority="1866">
      <formula>IF(RIGHT(TEXT(AM443,"0.#"),1)=".",TRUE,FALSE)</formula>
    </cfRule>
  </conditionalFormatting>
  <conditionalFormatting sqref="AM444">
    <cfRule type="expression" dxfId="2075" priority="1863">
      <formula>IF(RIGHT(TEXT(AM444,"0.#"),1)=".",FALSE,TRUE)</formula>
    </cfRule>
    <cfRule type="expression" dxfId="2074" priority="1864">
      <formula>IF(RIGHT(TEXT(AM444,"0.#"),1)=".",TRUE,FALSE)</formula>
    </cfRule>
  </conditionalFormatting>
  <conditionalFormatting sqref="AU445">
    <cfRule type="expression" dxfId="2073" priority="1855">
      <formula>IF(RIGHT(TEXT(AU445,"0.#"),1)=".",FALSE,TRUE)</formula>
    </cfRule>
    <cfRule type="expression" dxfId="2072" priority="1856">
      <formula>IF(RIGHT(TEXT(AU445,"0.#"),1)=".",TRUE,FALSE)</formula>
    </cfRule>
  </conditionalFormatting>
  <conditionalFormatting sqref="AU443">
    <cfRule type="expression" dxfId="2071" priority="1859">
      <formula>IF(RIGHT(TEXT(AU443,"0.#"),1)=".",FALSE,TRUE)</formula>
    </cfRule>
    <cfRule type="expression" dxfId="2070" priority="1860">
      <formula>IF(RIGHT(TEXT(AU443,"0.#"),1)=".",TRUE,FALSE)</formula>
    </cfRule>
  </conditionalFormatting>
  <conditionalFormatting sqref="AU444">
    <cfRule type="expression" dxfId="2069" priority="1857">
      <formula>IF(RIGHT(TEXT(AU444,"0.#"),1)=".",FALSE,TRUE)</formula>
    </cfRule>
    <cfRule type="expression" dxfId="2068" priority="1858">
      <formula>IF(RIGHT(TEXT(AU444,"0.#"),1)=".",TRUE,FALSE)</formula>
    </cfRule>
  </conditionalFormatting>
  <conditionalFormatting sqref="AI445">
    <cfRule type="expression" dxfId="2067" priority="1849">
      <formula>IF(RIGHT(TEXT(AI445,"0.#"),1)=".",FALSE,TRUE)</formula>
    </cfRule>
    <cfRule type="expression" dxfId="2066" priority="1850">
      <formula>IF(RIGHT(TEXT(AI445,"0.#"),1)=".",TRUE,FALSE)</formula>
    </cfRule>
  </conditionalFormatting>
  <conditionalFormatting sqref="AI443">
    <cfRule type="expression" dxfId="2065" priority="1853">
      <formula>IF(RIGHT(TEXT(AI443,"0.#"),1)=".",FALSE,TRUE)</formula>
    </cfRule>
    <cfRule type="expression" dxfId="2064" priority="1854">
      <formula>IF(RIGHT(TEXT(AI443,"0.#"),1)=".",TRUE,FALSE)</formula>
    </cfRule>
  </conditionalFormatting>
  <conditionalFormatting sqref="AI444">
    <cfRule type="expression" dxfId="2063" priority="1851">
      <formula>IF(RIGHT(TEXT(AI444,"0.#"),1)=".",FALSE,TRUE)</formula>
    </cfRule>
    <cfRule type="expression" dxfId="2062" priority="1852">
      <formula>IF(RIGHT(TEXT(AI444,"0.#"),1)=".",TRUE,FALSE)</formula>
    </cfRule>
  </conditionalFormatting>
  <conditionalFormatting sqref="AQ443">
    <cfRule type="expression" dxfId="2061" priority="1843">
      <formula>IF(RIGHT(TEXT(AQ443,"0.#"),1)=".",FALSE,TRUE)</formula>
    </cfRule>
    <cfRule type="expression" dxfId="2060" priority="1844">
      <formula>IF(RIGHT(TEXT(AQ443,"0.#"),1)=".",TRUE,FALSE)</formula>
    </cfRule>
  </conditionalFormatting>
  <conditionalFormatting sqref="AQ444">
    <cfRule type="expression" dxfId="2059" priority="1847">
      <formula>IF(RIGHT(TEXT(AQ444,"0.#"),1)=".",FALSE,TRUE)</formula>
    </cfRule>
    <cfRule type="expression" dxfId="2058" priority="1848">
      <formula>IF(RIGHT(TEXT(AQ444,"0.#"),1)=".",TRUE,FALSE)</formula>
    </cfRule>
  </conditionalFormatting>
  <conditionalFormatting sqref="AQ445">
    <cfRule type="expression" dxfId="2057" priority="1845">
      <formula>IF(RIGHT(TEXT(AQ445,"0.#"),1)=".",FALSE,TRUE)</formula>
    </cfRule>
    <cfRule type="expression" dxfId="2056" priority="1846">
      <formula>IF(RIGHT(TEXT(AQ445,"0.#"),1)=".",TRUE,FALSE)</formula>
    </cfRule>
  </conditionalFormatting>
  <conditionalFormatting sqref="Y872:Y899">
    <cfRule type="expression" dxfId="2055" priority="2073">
      <formula>IF(RIGHT(TEXT(Y872,"0.#"),1)=".",FALSE,TRUE)</formula>
    </cfRule>
    <cfRule type="expression" dxfId="2054" priority="2074">
      <formula>IF(RIGHT(TEXT(Y872,"0.#"),1)=".",TRUE,FALSE)</formula>
    </cfRule>
  </conditionalFormatting>
  <conditionalFormatting sqref="Y870:Y871">
    <cfRule type="expression" dxfId="2053" priority="2067">
      <formula>IF(RIGHT(TEXT(Y870,"0.#"),1)=".",FALSE,TRUE)</formula>
    </cfRule>
    <cfRule type="expression" dxfId="2052" priority="2068">
      <formula>IF(RIGHT(TEXT(Y870,"0.#"),1)=".",TRUE,FALSE)</formula>
    </cfRule>
  </conditionalFormatting>
  <conditionalFormatting sqref="Y905:Y932">
    <cfRule type="expression" dxfId="2051" priority="2061">
      <formula>IF(RIGHT(TEXT(Y905,"0.#"),1)=".",FALSE,TRUE)</formula>
    </cfRule>
    <cfRule type="expression" dxfId="2050" priority="2062">
      <formula>IF(RIGHT(TEXT(Y905,"0.#"),1)=".",TRUE,FALSE)</formula>
    </cfRule>
  </conditionalFormatting>
  <conditionalFormatting sqref="Y903:Y904">
    <cfRule type="expression" dxfId="2049" priority="2055">
      <formula>IF(RIGHT(TEXT(Y903,"0.#"),1)=".",FALSE,TRUE)</formula>
    </cfRule>
    <cfRule type="expression" dxfId="2048" priority="2056">
      <formula>IF(RIGHT(TEXT(Y903,"0.#"),1)=".",TRUE,FALSE)</formula>
    </cfRule>
  </conditionalFormatting>
  <conditionalFormatting sqref="Y938:Y965">
    <cfRule type="expression" dxfId="2047" priority="2049">
      <formula>IF(RIGHT(TEXT(Y938,"0.#"),1)=".",FALSE,TRUE)</formula>
    </cfRule>
    <cfRule type="expression" dxfId="2046" priority="2050">
      <formula>IF(RIGHT(TEXT(Y938,"0.#"),1)=".",TRUE,FALSE)</formula>
    </cfRule>
  </conditionalFormatting>
  <conditionalFormatting sqref="Y936:Y937">
    <cfRule type="expression" dxfId="2045" priority="2043">
      <formula>IF(RIGHT(TEXT(Y936,"0.#"),1)=".",FALSE,TRUE)</formula>
    </cfRule>
    <cfRule type="expression" dxfId="2044" priority="2044">
      <formula>IF(RIGHT(TEXT(Y936,"0.#"),1)=".",TRUE,FALSE)</formula>
    </cfRule>
  </conditionalFormatting>
  <conditionalFormatting sqref="Y971:Y998">
    <cfRule type="expression" dxfId="2043" priority="2037">
      <formula>IF(RIGHT(TEXT(Y971,"0.#"),1)=".",FALSE,TRUE)</formula>
    </cfRule>
    <cfRule type="expression" dxfId="2042" priority="2038">
      <formula>IF(RIGHT(TEXT(Y971,"0.#"),1)=".",TRUE,FALSE)</formula>
    </cfRule>
  </conditionalFormatting>
  <conditionalFormatting sqref="Y969:Y970">
    <cfRule type="expression" dxfId="2041" priority="2031">
      <formula>IF(RIGHT(TEXT(Y969,"0.#"),1)=".",FALSE,TRUE)</formula>
    </cfRule>
    <cfRule type="expression" dxfId="2040" priority="2032">
      <formula>IF(RIGHT(TEXT(Y969,"0.#"),1)=".",TRUE,FALSE)</formula>
    </cfRule>
  </conditionalFormatting>
  <conditionalFormatting sqref="Y1004:Y1031">
    <cfRule type="expression" dxfId="2039" priority="2025">
      <formula>IF(RIGHT(TEXT(Y1004,"0.#"),1)=".",FALSE,TRUE)</formula>
    </cfRule>
    <cfRule type="expression" dxfId="2038" priority="2026">
      <formula>IF(RIGHT(TEXT(Y1004,"0.#"),1)=".",TRUE,FALSE)</formula>
    </cfRule>
  </conditionalFormatting>
  <conditionalFormatting sqref="W23">
    <cfRule type="expression" dxfId="2037" priority="2309">
      <formula>IF(RIGHT(TEXT(W23,"0.#"),1)=".",FALSE,TRUE)</formula>
    </cfRule>
    <cfRule type="expression" dxfId="2036" priority="2310">
      <formula>IF(RIGHT(TEXT(W23,"0.#"),1)=".",TRUE,FALSE)</formula>
    </cfRule>
  </conditionalFormatting>
  <conditionalFormatting sqref="W24:W27">
    <cfRule type="expression" dxfId="2035" priority="2307">
      <formula>IF(RIGHT(TEXT(W24,"0.#"),1)=".",FALSE,TRUE)</formula>
    </cfRule>
    <cfRule type="expression" dxfId="2034" priority="2308">
      <formula>IF(RIGHT(TEXT(W24,"0.#"),1)=".",TRUE,FALSE)</formula>
    </cfRule>
  </conditionalFormatting>
  <conditionalFormatting sqref="W28">
    <cfRule type="expression" dxfId="2033" priority="2299">
      <formula>IF(RIGHT(TEXT(W28,"0.#"),1)=".",FALSE,TRUE)</formula>
    </cfRule>
    <cfRule type="expression" dxfId="2032" priority="2300">
      <formula>IF(RIGHT(TEXT(W28,"0.#"),1)=".",TRUE,FALSE)</formula>
    </cfRule>
  </conditionalFormatting>
  <conditionalFormatting sqref="P23">
    <cfRule type="expression" dxfId="2031" priority="2297">
      <formula>IF(RIGHT(TEXT(P23,"0.#"),1)=".",FALSE,TRUE)</formula>
    </cfRule>
    <cfRule type="expression" dxfId="2030" priority="2298">
      <formula>IF(RIGHT(TEXT(P23,"0.#"),1)=".",TRUE,FALSE)</formula>
    </cfRule>
  </conditionalFormatting>
  <conditionalFormatting sqref="P24:P27">
    <cfRule type="expression" dxfId="2029" priority="2295">
      <formula>IF(RIGHT(TEXT(P24,"0.#"),1)=".",FALSE,TRUE)</formula>
    </cfRule>
    <cfRule type="expression" dxfId="2028" priority="2296">
      <formula>IF(RIGHT(TEXT(P24,"0.#"),1)=".",TRUE,FALSE)</formula>
    </cfRule>
  </conditionalFormatting>
  <conditionalFormatting sqref="P28">
    <cfRule type="expression" dxfId="2027" priority="2293">
      <formula>IF(RIGHT(TEXT(P28,"0.#"),1)=".",FALSE,TRUE)</formula>
    </cfRule>
    <cfRule type="expression" dxfId="2026" priority="2294">
      <formula>IF(RIGHT(TEXT(P28,"0.#"),1)=".",TRUE,FALSE)</formula>
    </cfRule>
  </conditionalFormatting>
  <conditionalFormatting sqref="AQ114">
    <cfRule type="expression" dxfId="2025" priority="2277">
      <formula>IF(RIGHT(TEXT(AQ114,"0.#"),1)=".",FALSE,TRUE)</formula>
    </cfRule>
    <cfRule type="expression" dxfId="2024" priority="2278">
      <formula>IF(RIGHT(TEXT(AQ114,"0.#"),1)=".",TRUE,FALSE)</formula>
    </cfRule>
  </conditionalFormatting>
  <conditionalFormatting sqref="AQ104">
    <cfRule type="expression" dxfId="2023" priority="2291">
      <formula>IF(RIGHT(TEXT(AQ104,"0.#"),1)=".",FALSE,TRUE)</formula>
    </cfRule>
    <cfRule type="expression" dxfId="2022" priority="2292">
      <formula>IF(RIGHT(TEXT(AQ104,"0.#"),1)=".",TRUE,FALSE)</formula>
    </cfRule>
  </conditionalFormatting>
  <conditionalFormatting sqref="AQ105">
    <cfRule type="expression" dxfId="2021" priority="2289">
      <formula>IF(RIGHT(TEXT(AQ105,"0.#"),1)=".",FALSE,TRUE)</formula>
    </cfRule>
    <cfRule type="expression" dxfId="2020" priority="2290">
      <formula>IF(RIGHT(TEXT(AQ105,"0.#"),1)=".",TRUE,FALSE)</formula>
    </cfRule>
  </conditionalFormatting>
  <conditionalFormatting sqref="AQ107">
    <cfRule type="expression" dxfId="2019" priority="2287">
      <formula>IF(RIGHT(TEXT(AQ107,"0.#"),1)=".",FALSE,TRUE)</formula>
    </cfRule>
    <cfRule type="expression" dxfId="2018" priority="2288">
      <formula>IF(RIGHT(TEXT(AQ107,"0.#"),1)=".",TRUE,FALSE)</formula>
    </cfRule>
  </conditionalFormatting>
  <conditionalFormatting sqref="AQ108">
    <cfRule type="expression" dxfId="2017" priority="2285">
      <formula>IF(RIGHT(TEXT(AQ108,"0.#"),1)=".",FALSE,TRUE)</formula>
    </cfRule>
    <cfRule type="expression" dxfId="2016" priority="2286">
      <formula>IF(RIGHT(TEXT(AQ108,"0.#"),1)=".",TRUE,FALSE)</formula>
    </cfRule>
  </conditionalFormatting>
  <conditionalFormatting sqref="AQ110">
    <cfRule type="expression" dxfId="2015" priority="2283">
      <formula>IF(RIGHT(TEXT(AQ110,"0.#"),1)=".",FALSE,TRUE)</formula>
    </cfRule>
    <cfRule type="expression" dxfId="2014" priority="2284">
      <formula>IF(RIGHT(TEXT(AQ110,"0.#"),1)=".",TRUE,FALSE)</formula>
    </cfRule>
  </conditionalFormatting>
  <conditionalFormatting sqref="AQ111">
    <cfRule type="expression" dxfId="2013" priority="2281">
      <formula>IF(RIGHT(TEXT(AQ111,"0.#"),1)=".",FALSE,TRUE)</formula>
    </cfRule>
    <cfRule type="expression" dxfId="2012" priority="2282">
      <formula>IF(RIGHT(TEXT(AQ111,"0.#"),1)=".",TRUE,FALSE)</formula>
    </cfRule>
  </conditionalFormatting>
  <conditionalFormatting sqref="AQ113">
    <cfRule type="expression" dxfId="2011" priority="2279">
      <formula>IF(RIGHT(TEXT(AQ113,"0.#"),1)=".",FALSE,TRUE)</formula>
    </cfRule>
    <cfRule type="expression" dxfId="2010" priority="2280">
      <formula>IF(RIGHT(TEXT(AQ113,"0.#"),1)=".",TRUE,FALSE)</formula>
    </cfRule>
  </conditionalFormatting>
  <conditionalFormatting sqref="AE67">
    <cfRule type="expression" dxfId="2009" priority="2209">
      <formula>IF(RIGHT(TEXT(AE67,"0.#"),1)=".",FALSE,TRUE)</formula>
    </cfRule>
    <cfRule type="expression" dxfId="2008" priority="2210">
      <formula>IF(RIGHT(TEXT(AE67,"0.#"),1)=".",TRUE,FALSE)</formula>
    </cfRule>
  </conditionalFormatting>
  <conditionalFormatting sqref="AE68">
    <cfRule type="expression" dxfId="2007" priority="2207">
      <formula>IF(RIGHT(TEXT(AE68,"0.#"),1)=".",FALSE,TRUE)</formula>
    </cfRule>
    <cfRule type="expression" dxfId="2006" priority="2208">
      <formula>IF(RIGHT(TEXT(AE68,"0.#"),1)=".",TRUE,FALSE)</formula>
    </cfRule>
  </conditionalFormatting>
  <conditionalFormatting sqref="AE69">
    <cfRule type="expression" dxfId="2005" priority="2205">
      <formula>IF(RIGHT(TEXT(AE69,"0.#"),1)=".",FALSE,TRUE)</formula>
    </cfRule>
    <cfRule type="expression" dxfId="2004" priority="2206">
      <formula>IF(RIGHT(TEXT(AE69,"0.#"),1)=".",TRUE,FALSE)</formula>
    </cfRule>
  </conditionalFormatting>
  <conditionalFormatting sqref="AI69">
    <cfRule type="expression" dxfId="2003" priority="2203">
      <formula>IF(RIGHT(TEXT(AI69,"0.#"),1)=".",FALSE,TRUE)</formula>
    </cfRule>
    <cfRule type="expression" dxfId="2002" priority="2204">
      <formula>IF(RIGHT(TEXT(AI69,"0.#"),1)=".",TRUE,FALSE)</formula>
    </cfRule>
  </conditionalFormatting>
  <conditionalFormatting sqref="AI68">
    <cfRule type="expression" dxfId="2001" priority="2201">
      <formula>IF(RIGHT(TEXT(AI68,"0.#"),1)=".",FALSE,TRUE)</formula>
    </cfRule>
    <cfRule type="expression" dxfId="2000" priority="2202">
      <formula>IF(RIGHT(TEXT(AI68,"0.#"),1)=".",TRUE,FALSE)</formula>
    </cfRule>
  </conditionalFormatting>
  <conditionalFormatting sqref="AI67">
    <cfRule type="expression" dxfId="1999" priority="2199">
      <formula>IF(RIGHT(TEXT(AI67,"0.#"),1)=".",FALSE,TRUE)</formula>
    </cfRule>
    <cfRule type="expression" dxfId="1998" priority="2200">
      <formula>IF(RIGHT(TEXT(AI67,"0.#"),1)=".",TRUE,FALSE)</formula>
    </cfRule>
  </conditionalFormatting>
  <conditionalFormatting sqref="AM67">
    <cfRule type="expression" dxfId="1997" priority="2197">
      <formula>IF(RIGHT(TEXT(AM67,"0.#"),1)=".",FALSE,TRUE)</formula>
    </cfRule>
    <cfRule type="expression" dxfId="1996" priority="2198">
      <formula>IF(RIGHT(TEXT(AM67,"0.#"),1)=".",TRUE,FALSE)</formula>
    </cfRule>
  </conditionalFormatting>
  <conditionalFormatting sqref="AM68">
    <cfRule type="expression" dxfId="1995" priority="2195">
      <formula>IF(RIGHT(TEXT(AM68,"0.#"),1)=".",FALSE,TRUE)</formula>
    </cfRule>
    <cfRule type="expression" dxfId="1994" priority="2196">
      <formula>IF(RIGHT(TEXT(AM68,"0.#"),1)=".",TRUE,FALSE)</formula>
    </cfRule>
  </conditionalFormatting>
  <conditionalFormatting sqref="AM69">
    <cfRule type="expression" dxfId="1993" priority="2193">
      <formula>IF(RIGHT(TEXT(AM69,"0.#"),1)=".",FALSE,TRUE)</formula>
    </cfRule>
    <cfRule type="expression" dxfId="1992" priority="2194">
      <formula>IF(RIGHT(TEXT(AM69,"0.#"),1)=".",TRUE,FALSE)</formula>
    </cfRule>
  </conditionalFormatting>
  <conditionalFormatting sqref="AQ67:AQ69">
    <cfRule type="expression" dxfId="1991" priority="2191">
      <formula>IF(RIGHT(TEXT(AQ67,"0.#"),1)=".",FALSE,TRUE)</formula>
    </cfRule>
    <cfRule type="expression" dxfId="1990" priority="2192">
      <formula>IF(RIGHT(TEXT(AQ67,"0.#"),1)=".",TRUE,FALSE)</formula>
    </cfRule>
  </conditionalFormatting>
  <conditionalFormatting sqref="AU67:AU69">
    <cfRule type="expression" dxfId="1989" priority="2189">
      <formula>IF(RIGHT(TEXT(AU67,"0.#"),1)=".",FALSE,TRUE)</formula>
    </cfRule>
    <cfRule type="expression" dxfId="1988" priority="2190">
      <formula>IF(RIGHT(TEXT(AU67,"0.#"),1)=".",TRUE,FALSE)</formula>
    </cfRule>
  </conditionalFormatting>
  <conditionalFormatting sqref="AE70">
    <cfRule type="expression" dxfId="1987" priority="2187">
      <formula>IF(RIGHT(TEXT(AE70,"0.#"),1)=".",FALSE,TRUE)</formula>
    </cfRule>
    <cfRule type="expression" dxfId="1986" priority="2188">
      <formula>IF(RIGHT(TEXT(AE70,"0.#"),1)=".",TRUE,FALSE)</formula>
    </cfRule>
  </conditionalFormatting>
  <conditionalFormatting sqref="AE71">
    <cfRule type="expression" dxfId="1985" priority="2185">
      <formula>IF(RIGHT(TEXT(AE71,"0.#"),1)=".",FALSE,TRUE)</formula>
    </cfRule>
    <cfRule type="expression" dxfId="1984" priority="2186">
      <formula>IF(RIGHT(TEXT(AE71,"0.#"),1)=".",TRUE,FALSE)</formula>
    </cfRule>
  </conditionalFormatting>
  <conditionalFormatting sqref="AE72">
    <cfRule type="expression" dxfId="1983" priority="2183">
      <formula>IF(RIGHT(TEXT(AE72,"0.#"),1)=".",FALSE,TRUE)</formula>
    </cfRule>
    <cfRule type="expression" dxfId="1982" priority="2184">
      <formula>IF(RIGHT(TEXT(AE72,"0.#"),1)=".",TRUE,FALSE)</formula>
    </cfRule>
  </conditionalFormatting>
  <conditionalFormatting sqref="AI72">
    <cfRule type="expression" dxfId="1981" priority="2181">
      <formula>IF(RIGHT(TEXT(AI72,"0.#"),1)=".",FALSE,TRUE)</formula>
    </cfRule>
    <cfRule type="expression" dxfId="1980" priority="2182">
      <formula>IF(RIGHT(TEXT(AI72,"0.#"),1)=".",TRUE,FALSE)</formula>
    </cfRule>
  </conditionalFormatting>
  <conditionalFormatting sqref="AI71">
    <cfRule type="expression" dxfId="1979" priority="2179">
      <formula>IF(RIGHT(TEXT(AI71,"0.#"),1)=".",FALSE,TRUE)</formula>
    </cfRule>
    <cfRule type="expression" dxfId="1978" priority="2180">
      <formula>IF(RIGHT(TEXT(AI71,"0.#"),1)=".",TRUE,FALSE)</formula>
    </cfRule>
  </conditionalFormatting>
  <conditionalFormatting sqref="AI70">
    <cfRule type="expression" dxfId="1977" priority="2177">
      <formula>IF(RIGHT(TEXT(AI70,"0.#"),1)=".",FALSE,TRUE)</formula>
    </cfRule>
    <cfRule type="expression" dxfId="1976" priority="2178">
      <formula>IF(RIGHT(TEXT(AI70,"0.#"),1)=".",TRUE,FALSE)</formula>
    </cfRule>
  </conditionalFormatting>
  <conditionalFormatting sqref="AM70">
    <cfRule type="expression" dxfId="1975" priority="2175">
      <formula>IF(RIGHT(TEXT(AM70,"0.#"),1)=".",FALSE,TRUE)</formula>
    </cfRule>
    <cfRule type="expression" dxfId="1974" priority="2176">
      <formula>IF(RIGHT(TEXT(AM70,"0.#"),1)=".",TRUE,FALSE)</formula>
    </cfRule>
  </conditionalFormatting>
  <conditionalFormatting sqref="AM71">
    <cfRule type="expression" dxfId="1973" priority="2173">
      <formula>IF(RIGHT(TEXT(AM71,"0.#"),1)=".",FALSE,TRUE)</formula>
    </cfRule>
    <cfRule type="expression" dxfId="1972" priority="2174">
      <formula>IF(RIGHT(TEXT(AM71,"0.#"),1)=".",TRUE,FALSE)</formula>
    </cfRule>
  </conditionalFormatting>
  <conditionalFormatting sqref="AM72">
    <cfRule type="expression" dxfId="1971" priority="2171">
      <formula>IF(RIGHT(TEXT(AM72,"0.#"),1)=".",FALSE,TRUE)</formula>
    </cfRule>
    <cfRule type="expression" dxfId="1970" priority="2172">
      <formula>IF(RIGHT(TEXT(AM72,"0.#"),1)=".",TRUE,FALSE)</formula>
    </cfRule>
  </conditionalFormatting>
  <conditionalFormatting sqref="AQ70:AQ72">
    <cfRule type="expression" dxfId="1969" priority="2169">
      <formula>IF(RIGHT(TEXT(AQ70,"0.#"),1)=".",FALSE,TRUE)</formula>
    </cfRule>
    <cfRule type="expression" dxfId="1968" priority="2170">
      <formula>IF(RIGHT(TEXT(AQ70,"0.#"),1)=".",TRUE,FALSE)</formula>
    </cfRule>
  </conditionalFormatting>
  <conditionalFormatting sqref="AU70:AU72">
    <cfRule type="expression" dxfId="1967" priority="2167">
      <formula>IF(RIGHT(TEXT(AU70,"0.#"),1)=".",FALSE,TRUE)</formula>
    </cfRule>
    <cfRule type="expression" dxfId="1966" priority="2168">
      <formula>IF(RIGHT(TEXT(AU70,"0.#"),1)=".",TRUE,FALSE)</formula>
    </cfRule>
  </conditionalFormatting>
  <conditionalFormatting sqref="AU656">
    <cfRule type="expression" dxfId="1965" priority="685">
      <formula>IF(RIGHT(TEXT(AU656,"0.#"),1)=".",FALSE,TRUE)</formula>
    </cfRule>
    <cfRule type="expression" dxfId="1964" priority="686">
      <formula>IF(RIGHT(TEXT(AU656,"0.#"),1)=".",TRUE,FALSE)</formula>
    </cfRule>
  </conditionalFormatting>
  <conditionalFormatting sqref="AQ655">
    <cfRule type="expression" dxfId="1963" priority="677">
      <formula>IF(RIGHT(TEXT(AQ655,"0.#"),1)=".",FALSE,TRUE)</formula>
    </cfRule>
    <cfRule type="expression" dxfId="1962" priority="678">
      <formula>IF(RIGHT(TEXT(AQ655,"0.#"),1)=".",TRUE,FALSE)</formula>
    </cfRule>
  </conditionalFormatting>
  <conditionalFormatting sqref="AI696">
    <cfRule type="expression" dxfId="1961" priority="469">
      <formula>IF(RIGHT(TEXT(AI696,"0.#"),1)=".",FALSE,TRUE)</formula>
    </cfRule>
    <cfRule type="expression" dxfId="1960" priority="470">
      <formula>IF(RIGHT(TEXT(AI696,"0.#"),1)=".",TRUE,FALSE)</formula>
    </cfRule>
  </conditionalFormatting>
  <conditionalFormatting sqref="AQ694">
    <cfRule type="expression" dxfId="1959" priority="463">
      <formula>IF(RIGHT(TEXT(AQ694,"0.#"),1)=".",FALSE,TRUE)</formula>
    </cfRule>
    <cfRule type="expression" dxfId="1958" priority="464">
      <formula>IF(RIGHT(TEXT(AQ694,"0.#"),1)=".",TRUE,FALSE)</formula>
    </cfRule>
  </conditionalFormatting>
  <conditionalFormatting sqref="AL872:AO899">
    <cfRule type="expression" dxfId="1957" priority="2075">
      <formula>IF(AND(AL872&gt;=0, RIGHT(TEXT(AL872,"0.#"),1)&lt;&gt;"."),TRUE,FALSE)</formula>
    </cfRule>
    <cfRule type="expression" dxfId="1956" priority="2076">
      <formula>IF(AND(AL872&gt;=0, RIGHT(TEXT(AL872,"0.#"),1)="."),TRUE,FALSE)</formula>
    </cfRule>
    <cfRule type="expression" dxfId="1955" priority="2077">
      <formula>IF(AND(AL872&lt;0, RIGHT(TEXT(AL872,"0.#"),1)&lt;&gt;"."),TRUE,FALSE)</formula>
    </cfRule>
    <cfRule type="expression" dxfId="1954" priority="2078">
      <formula>IF(AND(AL872&lt;0, RIGHT(TEXT(AL872,"0.#"),1)="."),TRUE,FALSE)</formula>
    </cfRule>
  </conditionalFormatting>
  <conditionalFormatting sqref="AL905:AO932">
    <cfRule type="expression" dxfId="1953" priority="2063">
      <formula>IF(AND(AL905&gt;=0, RIGHT(TEXT(AL905,"0.#"),1)&lt;&gt;"."),TRUE,FALSE)</formula>
    </cfRule>
    <cfRule type="expression" dxfId="1952" priority="2064">
      <formula>IF(AND(AL905&gt;=0, RIGHT(TEXT(AL905,"0.#"),1)="."),TRUE,FALSE)</formula>
    </cfRule>
    <cfRule type="expression" dxfId="1951" priority="2065">
      <formula>IF(AND(AL905&lt;0, RIGHT(TEXT(AL905,"0.#"),1)&lt;&gt;"."),TRUE,FALSE)</formula>
    </cfRule>
    <cfRule type="expression" dxfId="1950" priority="2066">
      <formula>IF(AND(AL905&lt;0, RIGHT(TEXT(AL905,"0.#"),1)="."),TRUE,FALSE)</formula>
    </cfRule>
  </conditionalFormatting>
  <conditionalFormatting sqref="AL903:AO904">
    <cfRule type="expression" dxfId="1949" priority="2057">
      <formula>IF(AND(AL903&gt;=0, RIGHT(TEXT(AL903,"0.#"),1)&lt;&gt;"."),TRUE,FALSE)</formula>
    </cfRule>
    <cfRule type="expression" dxfId="1948" priority="2058">
      <formula>IF(AND(AL903&gt;=0, RIGHT(TEXT(AL903,"0.#"),1)="."),TRUE,FALSE)</formula>
    </cfRule>
    <cfRule type="expression" dxfId="1947" priority="2059">
      <formula>IF(AND(AL903&lt;0, RIGHT(TEXT(AL903,"0.#"),1)&lt;&gt;"."),TRUE,FALSE)</formula>
    </cfRule>
    <cfRule type="expression" dxfId="1946" priority="2060">
      <formula>IF(AND(AL903&lt;0, RIGHT(TEXT(AL903,"0.#"),1)="."),TRUE,FALSE)</formula>
    </cfRule>
  </conditionalFormatting>
  <conditionalFormatting sqref="AL938:AO965">
    <cfRule type="expression" dxfId="1945" priority="2051">
      <formula>IF(AND(AL938&gt;=0, RIGHT(TEXT(AL938,"0.#"),1)&lt;&gt;"."),TRUE,FALSE)</formula>
    </cfRule>
    <cfRule type="expression" dxfId="1944" priority="2052">
      <formula>IF(AND(AL938&gt;=0, RIGHT(TEXT(AL938,"0.#"),1)="."),TRUE,FALSE)</formula>
    </cfRule>
    <cfRule type="expression" dxfId="1943" priority="2053">
      <formula>IF(AND(AL938&lt;0, RIGHT(TEXT(AL938,"0.#"),1)&lt;&gt;"."),TRUE,FALSE)</formula>
    </cfRule>
    <cfRule type="expression" dxfId="1942" priority="2054">
      <formula>IF(AND(AL938&lt;0, RIGHT(TEXT(AL938,"0.#"),1)="."),TRUE,FALSE)</formula>
    </cfRule>
  </conditionalFormatting>
  <conditionalFormatting sqref="AL936:AO937">
    <cfRule type="expression" dxfId="1941" priority="2045">
      <formula>IF(AND(AL936&gt;=0, RIGHT(TEXT(AL936,"0.#"),1)&lt;&gt;"."),TRUE,FALSE)</formula>
    </cfRule>
    <cfRule type="expression" dxfId="1940" priority="2046">
      <formula>IF(AND(AL936&gt;=0, RIGHT(TEXT(AL936,"0.#"),1)="."),TRUE,FALSE)</formula>
    </cfRule>
    <cfRule type="expression" dxfId="1939" priority="2047">
      <formula>IF(AND(AL936&lt;0, RIGHT(TEXT(AL936,"0.#"),1)&lt;&gt;"."),TRUE,FALSE)</formula>
    </cfRule>
    <cfRule type="expression" dxfId="1938" priority="2048">
      <formula>IF(AND(AL936&lt;0, RIGHT(TEXT(AL936,"0.#"),1)="."),TRUE,FALSE)</formula>
    </cfRule>
  </conditionalFormatting>
  <conditionalFormatting sqref="AL971:AO998">
    <cfRule type="expression" dxfId="1937" priority="2039">
      <formula>IF(AND(AL971&gt;=0, RIGHT(TEXT(AL971,"0.#"),1)&lt;&gt;"."),TRUE,FALSE)</formula>
    </cfRule>
    <cfRule type="expression" dxfId="1936" priority="2040">
      <formula>IF(AND(AL971&gt;=0, RIGHT(TEXT(AL971,"0.#"),1)="."),TRUE,FALSE)</formula>
    </cfRule>
    <cfRule type="expression" dxfId="1935" priority="2041">
      <formula>IF(AND(AL971&lt;0, RIGHT(TEXT(AL971,"0.#"),1)&lt;&gt;"."),TRUE,FALSE)</formula>
    </cfRule>
    <cfRule type="expression" dxfId="1934" priority="2042">
      <formula>IF(AND(AL971&lt;0, RIGHT(TEXT(AL971,"0.#"),1)="."),TRUE,FALSE)</formula>
    </cfRule>
  </conditionalFormatting>
  <conditionalFormatting sqref="AL969:AO970">
    <cfRule type="expression" dxfId="1933" priority="2033">
      <formula>IF(AND(AL969&gt;=0, RIGHT(TEXT(AL969,"0.#"),1)&lt;&gt;"."),TRUE,FALSE)</formula>
    </cfRule>
    <cfRule type="expression" dxfId="1932" priority="2034">
      <formula>IF(AND(AL969&gt;=0, RIGHT(TEXT(AL969,"0.#"),1)="."),TRUE,FALSE)</formula>
    </cfRule>
    <cfRule type="expression" dxfId="1931" priority="2035">
      <formula>IF(AND(AL969&lt;0, RIGHT(TEXT(AL969,"0.#"),1)&lt;&gt;"."),TRUE,FALSE)</formula>
    </cfRule>
    <cfRule type="expression" dxfId="1930" priority="2036">
      <formula>IF(AND(AL969&lt;0, RIGHT(TEXT(AL969,"0.#"),1)="."),TRUE,FALSE)</formula>
    </cfRule>
  </conditionalFormatting>
  <conditionalFormatting sqref="AL1004:AO1031">
    <cfRule type="expression" dxfId="1929" priority="2027">
      <formula>IF(AND(AL1004&gt;=0, RIGHT(TEXT(AL1004,"0.#"),1)&lt;&gt;"."),TRUE,FALSE)</formula>
    </cfRule>
    <cfRule type="expression" dxfId="1928" priority="2028">
      <formula>IF(AND(AL1004&gt;=0, RIGHT(TEXT(AL1004,"0.#"),1)="."),TRUE,FALSE)</formula>
    </cfRule>
    <cfRule type="expression" dxfId="1927" priority="2029">
      <formula>IF(AND(AL1004&lt;0, RIGHT(TEXT(AL1004,"0.#"),1)&lt;&gt;"."),TRUE,FALSE)</formula>
    </cfRule>
    <cfRule type="expression" dxfId="1926" priority="2030">
      <formula>IF(AND(AL1004&lt;0, RIGHT(TEXT(AL1004,"0.#"),1)="."),TRUE,FALSE)</formula>
    </cfRule>
  </conditionalFormatting>
  <conditionalFormatting sqref="AL1002:AO1003">
    <cfRule type="expression" dxfId="1925" priority="2021">
      <formula>IF(AND(AL1002&gt;=0, RIGHT(TEXT(AL1002,"0.#"),1)&lt;&gt;"."),TRUE,FALSE)</formula>
    </cfRule>
    <cfRule type="expression" dxfId="1924" priority="2022">
      <formula>IF(AND(AL1002&gt;=0, RIGHT(TEXT(AL1002,"0.#"),1)="."),TRUE,FALSE)</formula>
    </cfRule>
    <cfRule type="expression" dxfId="1923" priority="2023">
      <formula>IF(AND(AL1002&lt;0, RIGHT(TEXT(AL1002,"0.#"),1)&lt;&gt;"."),TRUE,FALSE)</formula>
    </cfRule>
    <cfRule type="expression" dxfId="1922" priority="2024">
      <formula>IF(AND(AL1002&lt;0, RIGHT(TEXT(AL1002,"0.#"),1)="."),TRUE,FALSE)</formula>
    </cfRule>
  </conditionalFormatting>
  <conditionalFormatting sqref="Y1002:Y1003">
    <cfRule type="expression" dxfId="1921" priority="2019">
      <formula>IF(RIGHT(TEXT(Y1002,"0.#"),1)=".",FALSE,TRUE)</formula>
    </cfRule>
    <cfRule type="expression" dxfId="1920" priority="2020">
      <formula>IF(RIGHT(TEXT(Y1002,"0.#"),1)=".",TRUE,FALSE)</formula>
    </cfRule>
  </conditionalFormatting>
  <conditionalFormatting sqref="AL1037:AO1064">
    <cfRule type="expression" dxfId="1919" priority="2015">
      <formula>IF(AND(AL1037&gt;=0, RIGHT(TEXT(AL1037,"0.#"),1)&lt;&gt;"."),TRUE,FALSE)</formula>
    </cfRule>
    <cfRule type="expression" dxfId="1918" priority="2016">
      <formula>IF(AND(AL1037&gt;=0, RIGHT(TEXT(AL1037,"0.#"),1)="."),TRUE,FALSE)</formula>
    </cfRule>
    <cfRule type="expression" dxfId="1917" priority="2017">
      <formula>IF(AND(AL1037&lt;0, RIGHT(TEXT(AL1037,"0.#"),1)&lt;&gt;"."),TRUE,FALSE)</formula>
    </cfRule>
    <cfRule type="expression" dxfId="1916" priority="2018">
      <formula>IF(AND(AL1037&lt;0, RIGHT(TEXT(AL1037,"0.#"),1)="."),TRUE,FALSE)</formula>
    </cfRule>
  </conditionalFormatting>
  <conditionalFormatting sqref="Y1037:Y1064">
    <cfRule type="expression" dxfId="1915" priority="2013">
      <formula>IF(RIGHT(TEXT(Y1037,"0.#"),1)=".",FALSE,TRUE)</formula>
    </cfRule>
    <cfRule type="expression" dxfId="1914" priority="2014">
      <formula>IF(RIGHT(TEXT(Y1037,"0.#"),1)=".",TRUE,FALSE)</formula>
    </cfRule>
  </conditionalFormatting>
  <conditionalFormatting sqref="AL1035:AO1036">
    <cfRule type="expression" dxfId="1913" priority="2009">
      <formula>IF(AND(AL1035&gt;=0, RIGHT(TEXT(AL1035,"0.#"),1)&lt;&gt;"."),TRUE,FALSE)</formula>
    </cfRule>
    <cfRule type="expression" dxfId="1912" priority="2010">
      <formula>IF(AND(AL1035&gt;=0, RIGHT(TEXT(AL1035,"0.#"),1)="."),TRUE,FALSE)</formula>
    </cfRule>
    <cfRule type="expression" dxfId="1911" priority="2011">
      <formula>IF(AND(AL1035&lt;0, RIGHT(TEXT(AL1035,"0.#"),1)&lt;&gt;"."),TRUE,FALSE)</formula>
    </cfRule>
    <cfRule type="expression" dxfId="1910" priority="2012">
      <formula>IF(AND(AL1035&lt;0, RIGHT(TEXT(AL1035,"0.#"),1)="."),TRUE,FALSE)</formula>
    </cfRule>
  </conditionalFormatting>
  <conditionalFormatting sqref="Y1035:Y1036">
    <cfRule type="expression" dxfId="1909" priority="2007">
      <formula>IF(RIGHT(TEXT(Y1035,"0.#"),1)=".",FALSE,TRUE)</formula>
    </cfRule>
    <cfRule type="expression" dxfId="1908" priority="2008">
      <formula>IF(RIGHT(TEXT(Y1035,"0.#"),1)=".",TRUE,FALSE)</formula>
    </cfRule>
  </conditionalFormatting>
  <conditionalFormatting sqref="AL1070:AO1097">
    <cfRule type="expression" dxfId="1907" priority="2003">
      <formula>IF(AND(AL1070&gt;=0, RIGHT(TEXT(AL1070,"0.#"),1)&lt;&gt;"."),TRUE,FALSE)</formula>
    </cfRule>
    <cfRule type="expression" dxfId="1906" priority="2004">
      <formula>IF(AND(AL1070&gt;=0, RIGHT(TEXT(AL1070,"0.#"),1)="."),TRUE,FALSE)</formula>
    </cfRule>
    <cfRule type="expression" dxfId="1905" priority="2005">
      <formula>IF(AND(AL1070&lt;0, RIGHT(TEXT(AL1070,"0.#"),1)&lt;&gt;"."),TRUE,FALSE)</formula>
    </cfRule>
    <cfRule type="expression" dxfId="1904" priority="2006">
      <formula>IF(AND(AL1070&lt;0, RIGHT(TEXT(AL1070,"0.#"),1)="."),TRUE,FALSE)</formula>
    </cfRule>
  </conditionalFormatting>
  <conditionalFormatting sqref="Y1070:Y1097">
    <cfRule type="expression" dxfId="1903" priority="2001">
      <formula>IF(RIGHT(TEXT(Y1070,"0.#"),1)=".",FALSE,TRUE)</formula>
    </cfRule>
    <cfRule type="expression" dxfId="1902" priority="2002">
      <formula>IF(RIGHT(TEXT(Y1070,"0.#"),1)=".",TRUE,FALSE)</formula>
    </cfRule>
  </conditionalFormatting>
  <conditionalFormatting sqref="AL1068:AO1069">
    <cfRule type="expression" dxfId="1901" priority="1997">
      <formula>IF(AND(AL1068&gt;=0, RIGHT(TEXT(AL1068,"0.#"),1)&lt;&gt;"."),TRUE,FALSE)</formula>
    </cfRule>
    <cfRule type="expression" dxfId="1900" priority="1998">
      <formula>IF(AND(AL1068&gt;=0, RIGHT(TEXT(AL1068,"0.#"),1)="."),TRUE,FALSE)</formula>
    </cfRule>
    <cfRule type="expression" dxfId="1899" priority="1999">
      <formula>IF(AND(AL1068&lt;0, RIGHT(TEXT(AL1068,"0.#"),1)&lt;&gt;"."),TRUE,FALSE)</formula>
    </cfRule>
    <cfRule type="expression" dxfId="1898" priority="2000">
      <formula>IF(AND(AL1068&lt;0, RIGHT(TEXT(AL1068,"0.#"),1)="."),TRUE,FALSE)</formula>
    </cfRule>
  </conditionalFormatting>
  <conditionalFormatting sqref="Y1068:Y1069">
    <cfRule type="expression" dxfId="1897" priority="1995">
      <formula>IF(RIGHT(TEXT(Y1068,"0.#"),1)=".",FALSE,TRUE)</formula>
    </cfRule>
    <cfRule type="expression" dxfId="1896" priority="1996">
      <formula>IF(RIGHT(TEXT(Y1068,"0.#"),1)=".",TRUE,FALSE)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617</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t="s">
        <v>617</v>
      </c>
      <c r="C13" s="13" t="str">
        <f t="shared" si="0"/>
        <v>障害者施策</v>
      </c>
      <c r="D13" s="13" t="str">
        <f t="shared" si="8"/>
        <v>障害者施策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0"/>
      <c r="Z2" s="824"/>
      <c r="AA2" s="825"/>
      <c r="AB2" s="1024" t="s">
        <v>11</v>
      </c>
      <c r="AC2" s="1025"/>
      <c r="AD2" s="1026"/>
      <c r="AE2" s="1030" t="s">
        <v>552</v>
      </c>
      <c r="AF2" s="1030"/>
      <c r="AG2" s="1030"/>
      <c r="AH2" s="1030"/>
      <c r="AI2" s="1030" t="s">
        <v>549</v>
      </c>
      <c r="AJ2" s="1030"/>
      <c r="AK2" s="1030"/>
      <c r="AL2" s="1030"/>
      <c r="AM2" s="1030" t="s">
        <v>523</v>
      </c>
      <c r="AN2" s="1030"/>
      <c r="AO2" s="1030"/>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997"/>
      <c r="I4" s="997"/>
      <c r="J4" s="997"/>
      <c r="K4" s="997"/>
      <c r="L4" s="997"/>
      <c r="M4" s="997"/>
      <c r="N4" s="997"/>
      <c r="O4" s="998"/>
      <c r="P4" s="105"/>
      <c r="Q4" s="1005"/>
      <c r="R4" s="1005"/>
      <c r="S4" s="1005"/>
      <c r="T4" s="1005"/>
      <c r="U4" s="1005"/>
      <c r="V4" s="1005"/>
      <c r="W4" s="1005"/>
      <c r="X4" s="1006"/>
      <c r="Y4" s="1015" t="s">
        <v>12</v>
      </c>
      <c r="Z4" s="1016"/>
      <c r="AA4" s="1017"/>
      <c r="AB4" s="462"/>
      <c r="AC4" s="1019"/>
      <c r="AD4" s="1019"/>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999"/>
      <c r="H5" s="1000"/>
      <c r="I5" s="1000"/>
      <c r="J5" s="1000"/>
      <c r="K5" s="1000"/>
      <c r="L5" s="1000"/>
      <c r="M5" s="1000"/>
      <c r="N5" s="1000"/>
      <c r="O5" s="1001"/>
      <c r="P5" s="1007"/>
      <c r="Q5" s="1007"/>
      <c r="R5" s="1007"/>
      <c r="S5" s="1007"/>
      <c r="T5" s="1007"/>
      <c r="U5" s="1007"/>
      <c r="V5" s="1007"/>
      <c r="W5" s="1007"/>
      <c r="X5" s="1008"/>
      <c r="Y5" s="416" t="s">
        <v>54</v>
      </c>
      <c r="Z5" s="1012"/>
      <c r="AA5" s="1013"/>
      <c r="AB5" s="524"/>
      <c r="AC5" s="1018"/>
      <c r="AD5" s="1018"/>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2"/>
      <c r="H6" s="1003"/>
      <c r="I6" s="1003"/>
      <c r="J6" s="1003"/>
      <c r="K6" s="1003"/>
      <c r="L6" s="1003"/>
      <c r="M6" s="1003"/>
      <c r="N6" s="1003"/>
      <c r="O6" s="1004"/>
      <c r="P6" s="1009"/>
      <c r="Q6" s="1009"/>
      <c r="R6" s="1009"/>
      <c r="S6" s="1009"/>
      <c r="T6" s="1009"/>
      <c r="U6" s="1009"/>
      <c r="V6" s="1009"/>
      <c r="W6" s="1009"/>
      <c r="X6" s="1010"/>
      <c r="Y6" s="1011" t="s">
        <v>13</v>
      </c>
      <c r="Z6" s="1012"/>
      <c r="AA6" s="1013"/>
      <c r="AB6" s="595" t="s">
        <v>301</v>
      </c>
      <c r="AC6" s="1014"/>
      <c r="AD6" s="1014"/>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0"/>
      <c r="Z9" s="824"/>
      <c r="AA9" s="825"/>
      <c r="AB9" s="1024" t="s">
        <v>11</v>
      </c>
      <c r="AC9" s="1025"/>
      <c r="AD9" s="1026"/>
      <c r="AE9" s="1030" t="s">
        <v>553</v>
      </c>
      <c r="AF9" s="1030"/>
      <c r="AG9" s="1030"/>
      <c r="AH9" s="1030"/>
      <c r="AI9" s="1030" t="s">
        <v>549</v>
      </c>
      <c r="AJ9" s="1030"/>
      <c r="AK9" s="1030"/>
      <c r="AL9" s="1030"/>
      <c r="AM9" s="1030" t="s">
        <v>523</v>
      </c>
      <c r="AN9" s="1030"/>
      <c r="AO9" s="1030"/>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997"/>
      <c r="I11" s="997"/>
      <c r="J11" s="997"/>
      <c r="K11" s="997"/>
      <c r="L11" s="997"/>
      <c r="M11" s="997"/>
      <c r="N11" s="997"/>
      <c r="O11" s="998"/>
      <c r="P11" s="105"/>
      <c r="Q11" s="1005"/>
      <c r="R11" s="1005"/>
      <c r="S11" s="1005"/>
      <c r="T11" s="1005"/>
      <c r="U11" s="1005"/>
      <c r="V11" s="1005"/>
      <c r="W11" s="1005"/>
      <c r="X11" s="1006"/>
      <c r="Y11" s="1015" t="s">
        <v>12</v>
      </c>
      <c r="Z11" s="1016"/>
      <c r="AA11" s="1017"/>
      <c r="AB11" s="462"/>
      <c r="AC11" s="1019"/>
      <c r="AD11" s="1019"/>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999"/>
      <c r="H12" s="1000"/>
      <c r="I12" s="1000"/>
      <c r="J12" s="1000"/>
      <c r="K12" s="1000"/>
      <c r="L12" s="1000"/>
      <c r="M12" s="1000"/>
      <c r="N12" s="1000"/>
      <c r="O12" s="1001"/>
      <c r="P12" s="1007"/>
      <c r="Q12" s="1007"/>
      <c r="R12" s="1007"/>
      <c r="S12" s="1007"/>
      <c r="T12" s="1007"/>
      <c r="U12" s="1007"/>
      <c r="V12" s="1007"/>
      <c r="W12" s="1007"/>
      <c r="X12" s="1008"/>
      <c r="Y12" s="416" t="s">
        <v>54</v>
      </c>
      <c r="Z12" s="1012"/>
      <c r="AA12" s="1013"/>
      <c r="AB12" s="524"/>
      <c r="AC12" s="1018"/>
      <c r="AD12" s="1018"/>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5" t="s">
        <v>301</v>
      </c>
      <c r="AC13" s="1014"/>
      <c r="AD13" s="1014"/>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0"/>
      <c r="Z16" s="824"/>
      <c r="AA16" s="825"/>
      <c r="AB16" s="1024" t="s">
        <v>11</v>
      </c>
      <c r="AC16" s="1025"/>
      <c r="AD16" s="1026"/>
      <c r="AE16" s="1030" t="s">
        <v>552</v>
      </c>
      <c r="AF16" s="1030"/>
      <c r="AG16" s="1030"/>
      <c r="AH16" s="1030"/>
      <c r="AI16" s="1030" t="s">
        <v>550</v>
      </c>
      <c r="AJ16" s="1030"/>
      <c r="AK16" s="1030"/>
      <c r="AL16" s="1030"/>
      <c r="AM16" s="1030" t="s">
        <v>523</v>
      </c>
      <c r="AN16" s="1030"/>
      <c r="AO16" s="1030"/>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997"/>
      <c r="I18" s="997"/>
      <c r="J18" s="997"/>
      <c r="K18" s="997"/>
      <c r="L18" s="997"/>
      <c r="M18" s="997"/>
      <c r="N18" s="997"/>
      <c r="O18" s="998"/>
      <c r="P18" s="105"/>
      <c r="Q18" s="1005"/>
      <c r="R18" s="1005"/>
      <c r="S18" s="1005"/>
      <c r="T18" s="1005"/>
      <c r="U18" s="1005"/>
      <c r="V18" s="1005"/>
      <c r="W18" s="1005"/>
      <c r="X18" s="1006"/>
      <c r="Y18" s="1015" t="s">
        <v>12</v>
      </c>
      <c r="Z18" s="1016"/>
      <c r="AA18" s="1017"/>
      <c r="AB18" s="462"/>
      <c r="AC18" s="1019"/>
      <c r="AD18" s="1019"/>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999"/>
      <c r="H19" s="1000"/>
      <c r="I19" s="1000"/>
      <c r="J19" s="1000"/>
      <c r="K19" s="1000"/>
      <c r="L19" s="1000"/>
      <c r="M19" s="1000"/>
      <c r="N19" s="1000"/>
      <c r="O19" s="1001"/>
      <c r="P19" s="1007"/>
      <c r="Q19" s="1007"/>
      <c r="R19" s="1007"/>
      <c r="S19" s="1007"/>
      <c r="T19" s="1007"/>
      <c r="U19" s="1007"/>
      <c r="V19" s="1007"/>
      <c r="W19" s="1007"/>
      <c r="X19" s="1008"/>
      <c r="Y19" s="416" t="s">
        <v>54</v>
      </c>
      <c r="Z19" s="1012"/>
      <c r="AA19" s="1013"/>
      <c r="AB19" s="524"/>
      <c r="AC19" s="1018"/>
      <c r="AD19" s="1018"/>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5" t="s">
        <v>301</v>
      </c>
      <c r="AC20" s="1014"/>
      <c r="AD20" s="1014"/>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0"/>
      <c r="Z23" s="824"/>
      <c r="AA23" s="825"/>
      <c r="AB23" s="1024" t="s">
        <v>11</v>
      </c>
      <c r="AC23" s="1025"/>
      <c r="AD23" s="1026"/>
      <c r="AE23" s="1030" t="s">
        <v>554</v>
      </c>
      <c r="AF23" s="1030"/>
      <c r="AG23" s="1030"/>
      <c r="AH23" s="1030"/>
      <c r="AI23" s="1030" t="s">
        <v>549</v>
      </c>
      <c r="AJ23" s="1030"/>
      <c r="AK23" s="1030"/>
      <c r="AL23" s="1030"/>
      <c r="AM23" s="1030" t="s">
        <v>523</v>
      </c>
      <c r="AN23" s="1030"/>
      <c r="AO23" s="1030"/>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997"/>
      <c r="I25" s="997"/>
      <c r="J25" s="997"/>
      <c r="K25" s="997"/>
      <c r="L25" s="997"/>
      <c r="M25" s="997"/>
      <c r="N25" s="997"/>
      <c r="O25" s="998"/>
      <c r="P25" s="105"/>
      <c r="Q25" s="1005"/>
      <c r="R25" s="1005"/>
      <c r="S25" s="1005"/>
      <c r="T25" s="1005"/>
      <c r="U25" s="1005"/>
      <c r="V25" s="1005"/>
      <c r="W25" s="1005"/>
      <c r="X25" s="1006"/>
      <c r="Y25" s="1015" t="s">
        <v>12</v>
      </c>
      <c r="Z25" s="1016"/>
      <c r="AA25" s="1017"/>
      <c r="AB25" s="462"/>
      <c r="AC25" s="1019"/>
      <c r="AD25" s="1019"/>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999"/>
      <c r="H26" s="1000"/>
      <c r="I26" s="1000"/>
      <c r="J26" s="1000"/>
      <c r="K26" s="1000"/>
      <c r="L26" s="1000"/>
      <c r="M26" s="1000"/>
      <c r="N26" s="1000"/>
      <c r="O26" s="1001"/>
      <c r="P26" s="1007"/>
      <c r="Q26" s="1007"/>
      <c r="R26" s="1007"/>
      <c r="S26" s="1007"/>
      <c r="T26" s="1007"/>
      <c r="U26" s="1007"/>
      <c r="V26" s="1007"/>
      <c r="W26" s="1007"/>
      <c r="X26" s="1008"/>
      <c r="Y26" s="416" t="s">
        <v>54</v>
      </c>
      <c r="Z26" s="1012"/>
      <c r="AA26" s="1013"/>
      <c r="AB26" s="524"/>
      <c r="AC26" s="1018"/>
      <c r="AD26" s="1018"/>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5" t="s">
        <v>301</v>
      </c>
      <c r="AC27" s="1014"/>
      <c r="AD27" s="1014"/>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0"/>
      <c r="Z30" s="824"/>
      <c r="AA30" s="825"/>
      <c r="AB30" s="1024" t="s">
        <v>11</v>
      </c>
      <c r="AC30" s="1025"/>
      <c r="AD30" s="1026"/>
      <c r="AE30" s="1030" t="s">
        <v>552</v>
      </c>
      <c r="AF30" s="1030"/>
      <c r="AG30" s="1030"/>
      <c r="AH30" s="1030"/>
      <c r="AI30" s="1030" t="s">
        <v>549</v>
      </c>
      <c r="AJ30" s="1030"/>
      <c r="AK30" s="1030"/>
      <c r="AL30" s="1030"/>
      <c r="AM30" s="1030" t="s">
        <v>547</v>
      </c>
      <c r="AN30" s="1030"/>
      <c r="AO30" s="1030"/>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997"/>
      <c r="I32" s="997"/>
      <c r="J32" s="997"/>
      <c r="K32" s="997"/>
      <c r="L32" s="997"/>
      <c r="M32" s="997"/>
      <c r="N32" s="997"/>
      <c r="O32" s="998"/>
      <c r="P32" s="105"/>
      <c r="Q32" s="1005"/>
      <c r="R32" s="1005"/>
      <c r="S32" s="1005"/>
      <c r="T32" s="1005"/>
      <c r="U32" s="1005"/>
      <c r="V32" s="1005"/>
      <c r="W32" s="1005"/>
      <c r="X32" s="1006"/>
      <c r="Y32" s="1015" t="s">
        <v>12</v>
      </c>
      <c r="Z32" s="1016"/>
      <c r="AA32" s="1017"/>
      <c r="AB32" s="462"/>
      <c r="AC32" s="1019"/>
      <c r="AD32" s="1019"/>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999"/>
      <c r="H33" s="1000"/>
      <c r="I33" s="1000"/>
      <c r="J33" s="1000"/>
      <c r="K33" s="1000"/>
      <c r="L33" s="1000"/>
      <c r="M33" s="1000"/>
      <c r="N33" s="1000"/>
      <c r="O33" s="1001"/>
      <c r="P33" s="1007"/>
      <c r="Q33" s="1007"/>
      <c r="R33" s="1007"/>
      <c r="S33" s="1007"/>
      <c r="T33" s="1007"/>
      <c r="U33" s="1007"/>
      <c r="V33" s="1007"/>
      <c r="W33" s="1007"/>
      <c r="X33" s="1008"/>
      <c r="Y33" s="416" t="s">
        <v>54</v>
      </c>
      <c r="Z33" s="1012"/>
      <c r="AA33" s="1013"/>
      <c r="AB33" s="524"/>
      <c r="AC33" s="1018"/>
      <c r="AD33" s="1018"/>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5" t="s">
        <v>301</v>
      </c>
      <c r="AC34" s="1014"/>
      <c r="AD34" s="1014"/>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0"/>
      <c r="Z37" s="824"/>
      <c r="AA37" s="825"/>
      <c r="AB37" s="1024" t="s">
        <v>11</v>
      </c>
      <c r="AC37" s="1025"/>
      <c r="AD37" s="1026"/>
      <c r="AE37" s="1030" t="s">
        <v>554</v>
      </c>
      <c r="AF37" s="1030"/>
      <c r="AG37" s="1030"/>
      <c r="AH37" s="1030"/>
      <c r="AI37" s="1030" t="s">
        <v>551</v>
      </c>
      <c r="AJ37" s="1030"/>
      <c r="AK37" s="1030"/>
      <c r="AL37" s="1030"/>
      <c r="AM37" s="1030" t="s">
        <v>548</v>
      </c>
      <c r="AN37" s="1030"/>
      <c r="AO37" s="1030"/>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997"/>
      <c r="I39" s="997"/>
      <c r="J39" s="997"/>
      <c r="K39" s="997"/>
      <c r="L39" s="997"/>
      <c r="M39" s="997"/>
      <c r="N39" s="997"/>
      <c r="O39" s="998"/>
      <c r="P39" s="105"/>
      <c r="Q39" s="1005"/>
      <c r="R39" s="1005"/>
      <c r="S39" s="1005"/>
      <c r="T39" s="1005"/>
      <c r="U39" s="1005"/>
      <c r="V39" s="1005"/>
      <c r="W39" s="1005"/>
      <c r="X39" s="1006"/>
      <c r="Y39" s="1015" t="s">
        <v>12</v>
      </c>
      <c r="Z39" s="1016"/>
      <c r="AA39" s="1017"/>
      <c r="AB39" s="462"/>
      <c r="AC39" s="1019"/>
      <c r="AD39" s="1019"/>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999"/>
      <c r="H40" s="1000"/>
      <c r="I40" s="1000"/>
      <c r="J40" s="1000"/>
      <c r="K40" s="1000"/>
      <c r="L40" s="1000"/>
      <c r="M40" s="1000"/>
      <c r="N40" s="1000"/>
      <c r="O40" s="1001"/>
      <c r="P40" s="1007"/>
      <c r="Q40" s="1007"/>
      <c r="R40" s="1007"/>
      <c r="S40" s="1007"/>
      <c r="T40" s="1007"/>
      <c r="U40" s="1007"/>
      <c r="V40" s="1007"/>
      <c r="W40" s="1007"/>
      <c r="X40" s="1008"/>
      <c r="Y40" s="416" t="s">
        <v>54</v>
      </c>
      <c r="Z40" s="1012"/>
      <c r="AA40" s="1013"/>
      <c r="AB40" s="524"/>
      <c r="AC40" s="1018"/>
      <c r="AD40" s="1018"/>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5" t="s">
        <v>301</v>
      </c>
      <c r="AC41" s="1014"/>
      <c r="AD41" s="1014"/>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0"/>
      <c r="Z44" s="824"/>
      <c r="AA44" s="825"/>
      <c r="AB44" s="1024" t="s">
        <v>11</v>
      </c>
      <c r="AC44" s="1025"/>
      <c r="AD44" s="1026"/>
      <c r="AE44" s="1030" t="s">
        <v>552</v>
      </c>
      <c r="AF44" s="1030"/>
      <c r="AG44" s="1030"/>
      <c r="AH44" s="1030"/>
      <c r="AI44" s="1030" t="s">
        <v>549</v>
      </c>
      <c r="AJ44" s="1030"/>
      <c r="AK44" s="1030"/>
      <c r="AL44" s="1030"/>
      <c r="AM44" s="1030" t="s">
        <v>523</v>
      </c>
      <c r="AN44" s="1030"/>
      <c r="AO44" s="1030"/>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997"/>
      <c r="I46" s="997"/>
      <c r="J46" s="997"/>
      <c r="K46" s="997"/>
      <c r="L46" s="997"/>
      <c r="M46" s="997"/>
      <c r="N46" s="997"/>
      <c r="O46" s="998"/>
      <c r="P46" s="105"/>
      <c r="Q46" s="1005"/>
      <c r="R46" s="1005"/>
      <c r="S46" s="1005"/>
      <c r="T46" s="1005"/>
      <c r="U46" s="1005"/>
      <c r="V46" s="1005"/>
      <c r="W46" s="1005"/>
      <c r="X46" s="1006"/>
      <c r="Y46" s="1015" t="s">
        <v>12</v>
      </c>
      <c r="Z46" s="1016"/>
      <c r="AA46" s="1017"/>
      <c r="AB46" s="462"/>
      <c r="AC46" s="1019"/>
      <c r="AD46" s="1019"/>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999"/>
      <c r="H47" s="1000"/>
      <c r="I47" s="1000"/>
      <c r="J47" s="1000"/>
      <c r="K47" s="1000"/>
      <c r="L47" s="1000"/>
      <c r="M47" s="1000"/>
      <c r="N47" s="1000"/>
      <c r="O47" s="1001"/>
      <c r="P47" s="1007"/>
      <c r="Q47" s="1007"/>
      <c r="R47" s="1007"/>
      <c r="S47" s="1007"/>
      <c r="T47" s="1007"/>
      <c r="U47" s="1007"/>
      <c r="V47" s="1007"/>
      <c r="W47" s="1007"/>
      <c r="X47" s="1008"/>
      <c r="Y47" s="416" t="s">
        <v>54</v>
      </c>
      <c r="Z47" s="1012"/>
      <c r="AA47" s="1013"/>
      <c r="AB47" s="524"/>
      <c r="AC47" s="1018"/>
      <c r="AD47" s="1018"/>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5" t="s">
        <v>301</v>
      </c>
      <c r="AC48" s="1014"/>
      <c r="AD48" s="1014"/>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0"/>
      <c r="Z51" s="824"/>
      <c r="AA51" s="825"/>
      <c r="AB51" s="558" t="s">
        <v>11</v>
      </c>
      <c r="AC51" s="1025"/>
      <c r="AD51" s="1026"/>
      <c r="AE51" s="1030" t="s">
        <v>552</v>
      </c>
      <c r="AF51" s="1030"/>
      <c r="AG51" s="1030"/>
      <c r="AH51" s="1030"/>
      <c r="AI51" s="1030" t="s">
        <v>549</v>
      </c>
      <c r="AJ51" s="1030"/>
      <c r="AK51" s="1030"/>
      <c r="AL51" s="1030"/>
      <c r="AM51" s="1030" t="s">
        <v>523</v>
      </c>
      <c r="AN51" s="1030"/>
      <c r="AO51" s="1030"/>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997"/>
      <c r="I53" s="997"/>
      <c r="J53" s="997"/>
      <c r="K53" s="997"/>
      <c r="L53" s="997"/>
      <c r="M53" s="997"/>
      <c r="N53" s="997"/>
      <c r="O53" s="998"/>
      <c r="P53" s="105"/>
      <c r="Q53" s="1005"/>
      <c r="R53" s="1005"/>
      <c r="S53" s="1005"/>
      <c r="T53" s="1005"/>
      <c r="U53" s="1005"/>
      <c r="V53" s="1005"/>
      <c r="W53" s="1005"/>
      <c r="X53" s="1006"/>
      <c r="Y53" s="1015" t="s">
        <v>12</v>
      </c>
      <c r="Z53" s="1016"/>
      <c r="AA53" s="1017"/>
      <c r="AB53" s="462"/>
      <c r="AC53" s="1019"/>
      <c r="AD53" s="1019"/>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999"/>
      <c r="H54" s="1000"/>
      <c r="I54" s="1000"/>
      <c r="J54" s="1000"/>
      <c r="K54" s="1000"/>
      <c r="L54" s="1000"/>
      <c r="M54" s="1000"/>
      <c r="N54" s="1000"/>
      <c r="O54" s="1001"/>
      <c r="P54" s="1007"/>
      <c r="Q54" s="1007"/>
      <c r="R54" s="1007"/>
      <c r="S54" s="1007"/>
      <c r="T54" s="1007"/>
      <c r="U54" s="1007"/>
      <c r="V54" s="1007"/>
      <c r="W54" s="1007"/>
      <c r="X54" s="1008"/>
      <c r="Y54" s="416" t="s">
        <v>54</v>
      </c>
      <c r="Z54" s="1012"/>
      <c r="AA54" s="1013"/>
      <c r="AB54" s="524"/>
      <c r="AC54" s="1018"/>
      <c r="AD54" s="1018"/>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5" t="s">
        <v>301</v>
      </c>
      <c r="AC55" s="1014"/>
      <c r="AD55" s="101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0"/>
      <c r="Z58" s="824"/>
      <c r="AA58" s="825"/>
      <c r="AB58" s="1024" t="s">
        <v>11</v>
      </c>
      <c r="AC58" s="1025"/>
      <c r="AD58" s="1026"/>
      <c r="AE58" s="1030" t="s">
        <v>552</v>
      </c>
      <c r="AF58" s="1030"/>
      <c r="AG58" s="1030"/>
      <c r="AH58" s="1030"/>
      <c r="AI58" s="1030" t="s">
        <v>549</v>
      </c>
      <c r="AJ58" s="1030"/>
      <c r="AK58" s="1030"/>
      <c r="AL58" s="1030"/>
      <c r="AM58" s="1030" t="s">
        <v>523</v>
      </c>
      <c r="AN58" s="1030"/>
      <c r="AO58" s="1030"/>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997"/>
      <c r="I60" s="997"/>
      <c r="J60" s="997"/>
      <c r="K60" s="997"/>
      <c r="L60" s="997"/>
      <c r="M60" s="997"/>
      <c r="N60" s="997"/>
      <c r="O60" s="998"/>
      <c r="P60" s="105"/>
      <c r="Q60" s="1005"/>
      <c r="R60" s="1005"/>
      <c r="S60" s="1005"/>
      <c r="T60" s="1005"/>
      <c r="U60" s="1005"/>
      <c r="V60" s="1005"/>
      <c r="W60" s="1005"/>
      <c r="X60" s="1006"/>
      <c r="Y60" s="1015" t="s">
        <v>12</v>
      </c>
      <c r="Z60" s="1016"/>
      <c r="AA60" s="1017"/>
      <c r="AB60" s="462"/>
      <c r="AC60" s="1019"/>
      <c r="AD60" s="1019"/>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999"/>
      <c r="H61" s="1000"/>
      <c r="I61" s="1000"/>
      <c r="J61" s="1000"/>
      <c r="K61" s="1000"/>
      <c r="L61" s="1000"/>
      <c r="M61" s="1000"/>
      <c r="N61" s="1000"/>
      <c r="O61" s="1001"/>
      <c r="P61" s="1007"/>
      <c r="Q61" s="1007"/>
      <c r="R61" s="1007"/>
      <c r="S61" s="1007"/>
      <c r="T61" s="1007"/>
      <c r="U61" s="1007"/>
      <c r="V61" s="1007"/>
      <c r="W61" s="1007"/>
      <c r="X61" s="1008"/>
      <c r="Y61" s="416" t="s">
        <v>54</v>
      </c>
      <c r="Z61" s="1012"/>
      <c r="AA61" s="1013"/>
      <c r="AB61" s="524"/>
      <c r="AC61" s="1018"/>
      <c r="AD61" s="1018"/>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5" t="s">
        <v>301</v>
      </c>
      <c r="AC62" s="1014"/>
      <c r="AD62" s="1014"/>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0"/>
      <c r="Z65" s="824"/>
      <c r="AA65" s="825"/>
      <c r="AB65" s="1024" t="s">
        <v>11</v>
      </c>
      <c r="AC65" s="1025"/>
      <c r="AD65" s="1026"/>
      <c r="AE65" s="1030" t="s">
        <v>552</v>
      </c>
      <c r="AF65" s="1030"/>
      <c r="AG65" s="1030"/>
      <c r="AH65" s="1030"/>
      <c r="AI65" s="1030" t="s">
        <v>549</v>
      </c>
      <c r="AJ65" s="1030"/>
      <c r="AK65" s="1030"/>
      <c r="AL65" s="1030"/>
      <c r="AM65" s="1030" t="s">
        <v>523</v>
      </c>
      <c r="AN65" s="1030"/>
      <c r="AO65" s="1030"/>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997"/>
      <c r="I67" s="997"/>
      <c r="J67" s="997"/>
      <c r="K67" s="997"/>
      <c r="L67" s="997"/>
      <c r="M67" s="997"/>
      <c r="N67" s="997"/>
      <c r="O67" s="998"/>
      <c r="P67" s="105"/>
      <c r="Q67" s="1005"/>
      <c r="R67" s="1005"/>
      <c r="S67" s="1005"/>
      <c r="T67" s="1005"/>
      <c r="U67" s="1005"/>
      <c r="V67" s="1005"/>
      <c r="W67" s="1005"/>
      <c r="X67" s="1006"/>
      <c r="Y67" s="1015" t="s">
        <v>12</v>
      </c>
      <c r="Z67" s="1016"/>
      <c r="AA67" s="1017"/>
      <c r="AB67" s="462"/>
      <c r="AC67" s="1019"/>
      <c r="AD67" s="1019"/>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999"/>
      <c r="H68" s="1000"/>
      <c r="I68" s="1000"/>
      <c r="J68" s="1000"/>
      <c r="K68" s="1000"/>
      <c r="L68" s="1000"/>
      <c r="M68" s="1000"/>
      <c r="N68" s="1000"/>
      <c r="O68" s="1001"/>
      <c r="P68" s="1007"/>
      <c r="Q68" s="1007"/>
      <c r="R68" s="1007"/>
      <c r="S68" s="1007"/>
      <c r="T68" s="1007"/>
      <c r="U68" s="1007"/>
      <c r="V68" s="1007"/>
      <c r="W68" s="1007"/>
      <c r="X68" s="1008"/>
      <c r="Y68" s="416" t="s">
        <v>54</v>
      </c>
      <c r="Z68" s="1012"/>
      <c r="AA68" s="1013"/>
      <c r="AB68" s="524"/>
      <c r="AC68" s="1018"/>
      <c r="AD68" s="1018"/>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2"/>
      <c r="H69" s="1003"/>
      <c r="I69" s="1003"/>
      <c r="J69" s="1003"/>
      <c r="K69" s="1003"/>
      <c r="L69" s="1003"/>
      <c r="M69" s="1003"/>
      <c r="N69" s="1003"/>
      <c r="O69" s="1004"/>
      <c r="P69" s="1009"/>
      <c r="Q69" s="1009"/>
      <c r="R69" s="1009"/>
      <c r="S69" s="1009"/>
      <c r="T69" s="1009"/>
      <c r="U69" s="1009"/>
      <c r="V69" s="1009"/>
      <c r="W69" s="1009"/>
      <c r="X69" s="1010"/>
      <c r="Y69" s="416" t="s">
        <v>13</v>
      </c>
      <c r="Z69" s="1012"/>
      <c r="AA69" s="1013"/>
      <c r="AB69" s="557"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6" t="s">
        <v>487</v>
      </c>
      <c r="H2" s="597"/>
      <c r="I2" s="597"/>
      <c r="J2" s="597"/>
      <c r="K2" s="597"/>
      <c r="L2" s="597"/>
      <c r="M2" s="597"/>
      <c r="N2" s="597"/>
      <c r="O2" s="597"/>
      <c r="P2" s="597"/>
      <c r="Q2" s="597"/>
      <c r="R2" s="597"/>
      <c r="S2" s="597"/>
      <c r="T2" s="597"/>
      <c r="U2" s="597"/>
      <c r="V2" s="597"/>
      <c r="W2" s="597"/>
      <c r="X2" s="597"/>
      <c r="Y2" s="597"/>
      <c r="Z2" s="597"/>
      <c r="AA2" s="597"/>
      <c r="AB2" s="598"/>
      <c r="AC2" s="596" t="s">
        <v>489</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0" t="s">
        <v>17</v>
      </c>
      <c r="H3" s="668"/>
      <c r="I3" s="668"/>
      <c r="J3" s="668"/>
      <c r="K3" s="668"/>
      <c r="L3" s="667" t="s">
        <v>18</v>
      </c>
      <c r="M3" s="668"/>
      <c r="N3" s="668"/>
      <c r="O3" s="668"/>
      <c r="P3" s="668"/>
      <c r="Q3" s="668"/>
      <c r="R3" s="668"/>
      <c r="S3" s="668"/>
      <c r="T3" s="668"/>
      <c r="U3" s="668"/>
      <c r="V3" s="668"/>
      <c r="W3" s="668"/>
      <c r="X3" s="669"/>
      <c r="Y3" s="654" t="s">
        <v>19</v>
      </c>
      <c r="Z3" s="655"/>
      <c r="AA3" s="655"/>
      <c r="AB3" s="796"/>
      <c r="AC3" s="810"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9"/>
      <c r="Z4" s="390"/>
      <c r="AA4" s="390"/>
      <c r="AB4" s="803"/>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3"/>
      <c r="B5" s="1044"/>
      <c r="C5" s="1044"/>
      <c r="D5" s="1044"/>
      <c r="E5" s="1044"/>
      <c r="F5" s="104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3"/>
      <c r="B6" s="1044"/>
      <c r="C6" s="1044"/>
      <c r="D6" s="1044"/>
      <c r="E6" s="1044"/>
      <c r="F6" s="104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3"/>
      <c r="B7" s="1044"/>
      <c r="C7" s="1044"/>
      <c r="D7" s="1044"/>
      <c r="E7" s="1044"/>
      <c r="F7" s="104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3"/>
      <c r="B8" s="1044"/>
      <c r="C8" s="1044"/>
      <c r="D8" s="1044"/>
      <c r="E8" s="1044"/>
      <c r="F8" s="104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3"/>
      <c r="B9" s="1044"/>
      <c r="C9" s="1044"/>
      <c r="D9" s="1044"/>
      <c r="E9" s="1044"/>
      <c r="F9" s="104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3"/>
      <c r="B10" s="1044"/>
      <c r="C10" s="1044"/>
      <c r="D10" s="1044"/>
      <c r="E10" s="1044"/>
      <c r="F10" s="104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3"/>
      <c r="B11" s="1044"/>
      <c r="C11" s="1044"/>
      <c r="D11" s="1044"/>
      <c r="E11" s="1044"/>
      <c r="F11" s="104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3"/>
      <c r="B12" s="1044"/>
      <c r="C12" s="1044"/>
      <c r="D12" s="1044"/>
      <c r="E12" s="1044"/>
      <c r="F12" s="104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3"/>
      <c r="B13" s="1044"/>
      <c r="C13" s="1044"/>
      <c r="D13" s="1044"/>
      <c r="E13" s="1044"/>
      <c r="F13" s="104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3"/>
      <c r="B15" s="1044"/>
      <c r="C15" s="1044"/>
      <c r="D15" s="1044"/>
      <c r="E15" s="1044"/>
      <c r="F15" s="1045"/>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1"/>
    </row>
    <row r="16" spans="1:50" ht="25.5" customHeight="1" x14ac:dyDescent="0.15">
      <c r="A16" s="1043"/>
      <c r="B16" s="1044"/>
      <c r="C16" s="1044"/>
      <c r="D16" s="1044"/>
      <c r="E16" s="1044"/>
      <c r="F16" s="1045"/>
      <c r="G16" s="810"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6"/>
      <c r="AC16" s="810"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9"/>
      <c r="Z17" s="390"/>
      <c r="AA17" s="390"/>
      <c r="AB17" s="803"/>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3"/>
      <c r="B18" s="1044"/>
      <c r="C18" s="1044"/>
      <c r="D18" s="1044"/>
      <c r="E18" s="1044"/>
      <c r="F18" s="104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3"/>
      <c r="B19" s="1044"/>
      <c r="C19" s="1044"/>
      <c r="D19" s="1044"/>
      <c r="E19" s="1044"/>
      <c r="F19" s="104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3"/>
      <c r="B20" s="1044"/>
      <c r="C20" s="1044"/>
      <c r="D20" s="1044"/>
      <c r="E20" s="1044"/>
      <c r="F20" s="104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3"/>
      <c r="B21" s="1044"/>
      <c r="C21" s="1044"/>
      <c r="D21" s="1044"/>
      <c r="E21" s="1044"/>
      <c r="F21" s="104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3"/>
      <c r="B22" s="1044"/>
      <c r="C22" s="1044"/>
      <c r="D22" s="1044"/>
      <c r="E22" s="1044"/>
      <c r="F22" s="104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3"/>
      <c r="B23" s="1044"/>
      <c r="C23" s="1044"/>
      <c r="D23" s="1044"/>
      <c r="E23" s="1044"/>
      <c r="F23" s="104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3"/>
      <c r="B24" s="1044"/>
      <c r="C24" s="1044"/>
      <c r="D24" s="1044"/>
      <c r="E24" s="1044"/>
      <c r="F24" s="104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3"/>
      <c r="B25" s="1044"/>
      <c r="C25" s="1044"/>
      <c r="D25" s="1044"/>
      <c r="E25" s="1044"/>
      <c r="F25" s="104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3"/>
      <c r="B26" s="1044"/>
      <c r="C26" s="1044"/>
      <c r="D26" s="1044"/>
      <c r="E26" s="1044"/>
      <c r="F26" s="104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3"/>
      <c r="B28" s="1044"/>
      <c r="C28" s="1044"/>
      <c r="D28" s="1044"/>
      <c r="E28" s="1044"/>
      <c r="F28" s="1045"/>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1"/>
    </row>
    <row r="29" spans="1:50" ht="24.75" customHeight="1" x14ac:dyDescent="0.15">
      <c r="A29" s="1043"/>
      <c r="B29" s="1044"/>
      <c r="C29" s="1044"/>
      <c r="D29" s="1044"/>
      <c r="E29" s="1044"/>
      <c r="F29" s="1045"/>
      <c r="G29" s="810"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6"/>
      <c r="AC29" s="810"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9"/>
      <c r="Z30" s="390"/>
      <c r="AA30" s="390"/>
      <c r="AB30" s="803"/>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3"/>
      <c r="B31" s="1044"/>
      <c r="C31" s="1044"/>
      <c r="D31" s="1044"/>
      <c r="E31" s="1044"/>
      <c r="F31" s="104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3"/>
      <c r="B32" s="1044"/>
      <c r="C32" s="1044"/>
      <c r="D32" s="1044"/>
      <c r="E32" s="1044"/>
      <c r="F32" s="104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3"/>
      <c r="B33" s="1044"/>
      <c r="C33" s="1044"/>
      <c r="D33" s="1044"/>
      <c r="E33" s="1044"/>
      <c r="F33" s="104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3"/>
      <c r="B34" s="1044"/>
      <c r="C34" s="1044"/>
      <c r="D34" s="1044"/>
      <c r="E34" s="1044"/>
      <c r="F34" s="104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3"/>
      <c r="B35" s="1044"/>
      <c r="C35" s="1044"/>
      <c r="D35" s="1044"/>
      <c r="E35" s="1044"/>
      <c r="F35" s="104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3"/>
      <c r="B36" s="1044"/>
      <c r="C36" s="1044"/>
      <c r="D36" s="1044"/>
      <c r="E36" s="1044"/>
      <c r="F36" s="104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3"/>
      <c r="B37" s="1044"/>
      <c r="C37" s="1044"/>
      <c r="D37" s="1044"/>
      <c r="E37" s="1044"/>
      <c r="F37" s="104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3"/>
      <c r="B38" s="1044"/>
      <c r="C38" s="1044"/>
      <c r="D38" s="1044"/>
      <c r="E38" s="1044"/>
      <c r="F38" s="104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3"/>
      <c r="B39" s="1044"/>
      <c r="C39" s="1044"/>
      <c r="D39" s="1044"/>
      <c r="E39" s="1044"/>
      <c r="F39" s="104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3"/>
      <c r="B41" s="1044"/>
      <c r="C41" s="1044"/>
      <c r="D41" s="1044"/>
      <c r="E41" s="1044"/>
      <c r="F41" s="1045"/>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1"/>
    </row>
    <row r="42" spans="1:50" ht="24.75" customHeight="1" x14ac:dyDescent="0.15">
      <c r="A42" s="1043"/>
      <c r="B42" s="1044"/>
      <c r="C42" s="1044"/>
      <c r="D42" s="1044"/>
      <c r="E42" s="1044"/>
      <c r="F42" s="1045"/>
      <c r="G42" s="810"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6"/>
      <c r="AC42" s="810"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9"/>
      <c r="Z43" s="390"/>
      <c r="AA43" s="390"/>
      <c r="AB43" s="803"/>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3"/>
      <c r="B44" s="1044"/>
      <c r="C44" s="1044"/>
      <c r="D44" s="1044"/>
      <c r="E44" s="1044"/>
      <c r="F44" s="104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3"/>
      <c r="B45" s="1044"/>
      <c r="C45" s="1044"/>
      <c r="D45" s="1044"/>
      <c r="E45" s="1044"/>
      <c r="F45" s="104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3"/>
      <c r="B46" s="1044"/>
      <c r="C46" s="1044"/>
      <c r="D46" s="1044"/>
      <c r="E46" s="1044"/>
      <c r="F46" s="104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3"/>
      <c r="B47" s="1044"/>
      <c r="C47" s="1044"/>
      <c r="D47" s="1044"/>
      <c r="E47" s="1044"/>
      <c r="F47" s="104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3"/>
      <c r="B48" s="1044"/>
      <c r="C48" s="1044"/>
      <c r="D48" s="1044"/>
      <c r="E48" s="1044"/>
      <c r="F48" s="104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3"/>
      <c r="B49" s="1044"/>
      <c r="C49" s="1044"/>
      <c r="D49" s="1044"/>
      <c r="E49" s="1044"/>
      <c r="F49" s="104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3"/>
      <c r="B50" s="1044"/>
      <c r="C50" s="1044"/>
      <c r="D50" s="1044"/>
      <c r="E50" s="1044"/>
      <c r="F50" s="104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3"/>
      <c r="B51" s="1044"/>
      <c r="C51" s="1044"/>
      <c r="D51" s="1044"/>
      <c r="E51" s="1044"/>
      <c r="F51" s="104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3"/>
      <c r="B52" s="1044"/>
      <c r="C52" s="1044"/>
      <c r="D52" s="1044"/>
      <c r="E52" s="1044"/>
      <c r="F52" s="104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1"/>
    </row>
    <row r="56" spans="1:50" ht="24.75" customHeight="1" x14ac:dyDescent="0.15">
      <c r="A56" s="1043"/>
      <c r="B56" s="1044"/>
      <c r="C56" s="1044"/>
      <c r="D56" s="1044"/>
      <c r="E56" s="1044"/>
      <c r="F56" s="1045"/>
      <c r="G56" s="810"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6"/>
      <c r="AC56" s="810"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9"/>
      <c r="Z57" s="390"/>
      <c r="AA57" s="390"/>
      <c r="AB57" s="803"/>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3"/>
      <c r="B58" s="1044"/>
      <c r="C58" s="1044"/>
      <c r="D58" s="1044"/>
      <c r="E58" s="1044"/>
      <c r="F58" s="104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3"/>
      <c r="B59" s="1044"/>
      <c r="C59" s="1044"/>
      <c r="D59" s="1044"/>
      <c r="E59" s="1044"/>
      <c r="F59" s="104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3"/>
      <c r="B60" s="1044"/>
      <c r="C60" s="1044"/>
      <c r="D60" s="1044"/>
      <c r="E60" s="1044"/>
      <c r="F60" s="104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3"/>
      <c r="B61" s="1044"/>
      <c r="C61" s="1044"/>
      <c r="D61" s="1044"/>
      <c r="E61" s="1044"/>
      <c r="F61" s="104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3"/>
      <c r="B62" s="1044"/>
      <c r="C62" s="1044"/>
      <c r="D62" s="1044"/>
      <c r="E62" s="1044"/>
      <c r="F62" s="104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3"/>
      <c r="B63" s="1044"/>
      <c r="C63" s="1044"/>
      <c r="D63" s="1044"/>
      <c r="E63" s="1044"/>
      <c r="F63" s="104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3"/>
      <c r="B64" s="1044"/>
      <c r="C64" s="1044"/>
      <c r="D64" s="1044"/>
      <c r="E64" s="1044"/>
      <c r="F64" s="104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3"/>
      <c r="B65" s="1044"/>
      <c r="C65" s="1044"/>
      <c r="D65" s="1044"/>
      <c r="E65" s="1044"/>
      <c r="F65" s="104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3"/>
      <c r="B66" s="1044"/>
      <c r="C66" s="1044"/>
      <c r="D66" s="1044"/>
      <c r="E66" s="1044"/>
      <c r="F66" s="104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3"/>
      <c r="B68" s="1044"/>
      <c r="C68" s="1044"/>
      <c r="D68" s="1044"/>
      <c r="E68" s="1044"/>
      <c r="F68" s="1045"/>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1"/>
    </row>
    <row r="69" spans="1:50" ht="25.5" customHeight="1" x14ac:dyDescent="0.15">
      <c r="A69" s="1043"/>
      <c r="B69" s="1044"/>
      <c r="C69" s="1044"/>
      <c r="D69" s="1044"/>
      <c r="E69" s="1044"/>
      <c r="F69" s="1045"/>
      <c r="G69" s="810"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6"/>
      <c r="AC69" s="810"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9"/>
      <c r="Z70" s="390"/>
      <c r="AA70" s="390"/>
      <c r="AB70" s="803"/>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3"/>
      <c r="B71" s="1044"/>
      <c r="C71" s="1044"/>
      <c r="D71" s="1044"/>
      <c r="E71" s="1044"/>
      <c r="F71" s="104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3"/>
      <c r="B72" s="1044"/>
      <c r="C72" s="1044"/>
      <c r="D72" s="1044"/>
      <c r="E72" s="1044"/>
      <c r="F72" s="104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3"/>
      <c r="B73" s="1044"/>
      <c r="C73" s="1044"/>
      <c r="D73" s="1044"/>
      <c r="E73" s="1044"/>
      <c r="F73" s="104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3"/>
      <c r="B74" s="1044"/>
      <c r="C74" s="1044"/>
      <c r="D74" s="1044"/>
      <c r="E74" s="1044"/>
      <c r="F74" s="104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3"/>
      <c r="B75" s="1044"/>
      <c r="C75" s="1044"/>
      <c r="D75" s="1044"/>
      <c r="E75" s="1044"/>
      <c r="F75" s="104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3"/>
      <c r="B76" s="1044"/>
      <c r="C76" s="1044"/>
      <c r="D76" s="1044"/>
      <c r="E76" s="1044"/>
      <c r="F76" s="104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3"/>
      <c r="B77" s="1044"/>
      <c r="C77" s="1044"/>
      <c r="D77" s="1044"/>
      <c r="E77" s="1044"/>
      <c r="F77" s="104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3"/>
      <c r="B78" s="1044"/>
      <c r="C78" s="1044"/>
      <c r="D78" s="1044"/>
      <c r="E78" s="1044"/>
      <c r="F78" s="104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3"/>
      <c r="B79" s="1044"/>
      <c r="C79" s="1044"/>
      <c r="D79" s="1044"/>
      <c r="E79" s="1044"/>
      <c r="F79" s="104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3"/>
      <c r="B81" s="1044"/>
      <c r="C81" s="1044"/>
      <c r="D81" s="1044"/>
      <c r="E81" s="1044"/>
      <c r="F81" s="1045"/>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1"/>
    </row>
    <row r="82" spans="1:50" ht="24.75" customHeight="1" x14ac:dyDescent="0.15">
      <c r="A82" s="1043"/>
      <c r="B82" s="1044"/>
      <c r="C82" s="1044"/>
      <c r="D82" s="1044"/>
      <c r="E82" s="1044"/>
      <c r="F82" s="1045"/>
      <c r="G82" s="810"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6"/>
      <c r="AC82" s="810"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9"/>
      <c r="Z83" s="390"/>
      <c r="AA83" s="390"/>
      <c r="AB83" s="803"/>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3"/>
      <c r="B84" s="1044"/>
      <c r="C84" s="1044"/>
      <c r="D84" s="1044"/>
      <c r="E84" s="1044"/>
      <c r="F84" s="104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3"/>
      <c r="B85" s="1044"/>
      <c r="C85" s="1044"/>
      <c r="D85" s="1044"/>
      <c r="E85" s="1044"/>
      <c r="F85" s="104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3"/>
      <c r="B86" s="1044"/>
      <c r="C86" s="1044"/>
      <c r="D86" s="1044"/>
      <c r="E86" s="1044"/>
      <c r="F86" s="104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3"/>
      <c r="B87" s="1044"/>
      <c r="C87" s="1044"/>
      <c r="D87" s="1044"/>
      <c r="E87" s="1044"/>
      <c r="F87" s="104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3"/>
      <c r="B88" s="1044"/>
      <c r="C88" s="1044"/>
      <c r="D88" s="1044"/>
      <c r="E88" s="1044"/>
      <c r="F88" s="104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3"/>
      <c r="B89" s="1044"/>
      <c r="C89" s="1044"/>
      <c r="D89" s="1044"/>
      <c r="E89" s="1044"/>
      <c r="F89" s="104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3"/>
      <c r="B90" s="1044"/>
      <c r="C90" s="1044"/>
      <c r="D90" s="1044"/>
      <c r="E90" s="1044"/>
      <c r="F90" s="104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3"/>
      <c r="B91" s="1044"/>
      <c r="C91" s="1044"/>
      <c r="D91" s="1044"/>
      <c r="E91" s="1044"/>
      <c r="F91" s="104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3"/>
      <c r="B92" s="1044"/>
      <c r="C92" s="1044"/>
      <c r="D92" s="1044"/>
      <c r="E92" s="1044"/>
      <c r="F92" s="104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3"/>
      <c r="B94" s="1044"/>
      <c r="C94" s="1044"/>
      <c r="D94" s="1044"/>
      <c r="E94" s="1044"/>
      <c r="F94" s="1045"/>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1"/>
    </row>
    <row r="95" spans="1:50" ht="24.75" customHeight="1" x14ac:dyDescent="0.15">
      <c r="A95" s="1043"/>
      <c r="B95" s="1044"/>
      <c r="C95" s="1044"/>
      <c r="D95" s="1044"/>
      <c r="E95" s="1044"/>
      <c r="F95" s="1045"/>
      <c r="G95" s="810"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6"/>
      <c r="AC95" s="810"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9"/>
      <c r="Z96" s="390"/>
      <c r="AA96" s="390"/>
      <c r="AB96" s="803"/>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3"/>
      <c r="B97" s="1044"/>
      <c r="C97" s="1044"/>
      <c r="D97" s="1044"/>
      <c r="E97" s="1044"/>
      <c r="F97" s="104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3"/>
      <c r="B98" s="1044"/>
      <c r="C98" s="1044"/>
      <c r="D98" s="1044"/>
      <c r="E98" s="1044"/>
      <c r="F98" s="104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3"/>
      <c r="B99" s="1044"/>
      <c r="C99" s="1044"/>
      <c r="D99" s="1044"/>
      <c r="E99" s="1044"/>
      <c r="F99" s="104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3"/>
      <c r="B100" s="1044"/>
      <c r="C100" s="1044"/>
      <c r="D100" s="1044"/>
      <c r="E100" s="1044"/>
      <c r="F100" s="104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3"/>
      <c r="B101" s="1044"/>
      <c r="C101" s="1044"/>
      <c r="D101" s="1044"/>
      <c r="E101" s="1044"/>
      <c r="F101" s="104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3"/>
      <c r="B102" s="1044"/>
      <c r="C102" s="1044"/>
      <c r="D102" s="1044"/>
      <c r="E102" s="1044"/>
      <c r="F102" s="104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3"/>
      <c r="B103" s="1044"/>
      <c r="C103" s="1044"/>
      <c r="D103" s="1044"/>
      <c r="E103" s="1044"/>
      <c r="F103" s="104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3"/>
      <c r="B104" s="1044"/>
      <c r="C104" s="1044"/>
      <c r="D104" s="1044"/>
      <c r="E104" s="1044"/>
      <c r="F104" s="104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3"/>
      <c r="B105" s="1044"/>
      <c r="C105" s="1044"/>
      <c r="D105" s="1044"/>
      <c r="E105" s="1044"/>
      <c r="F105" s="104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row>
    <row r="109" spans="1:50" ht="24.75" customHeight="1" x14ac:dyDescent="0.15">
      <c r="A109" s="1043"/>
      <c r="B109" s="1044"/>
      <c r="C109" s="1044"/>
      <c r="D109" s="1044"/>
      <c r="E109" s="1044"/>
      <c r="F109" s="1045"/>
      <c r="G109" s="810"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3"/>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3"/>
      <c r="B111" s="1044"/>
      <c r="C111" s="1044"/>
      <c r="D111" s="1044"/>
      <c r="E111" s="1044"/>
      <c r="F111" s="104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3"/>
      <c r="B112" s="1044"/>
      <c r="C112" s="1044"/>
      <c r="D112" s="1044"/>
      <c r="E112" s="1044"/>
      <c r="F112" s="104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3"/>
      <c r="B113" s="1044"/>
      <c r="C113" s="1044"/>
      <c r="D113" s="1044"/>
      <c r="E113" s="1044"/>
      <c r="F113" s="104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3"/>
      <c r="B114" s="1044"/>
      <c r="C114" s="1044"/>
      <c r="D114" s="1044"/>
      <c r="E114" s="1044"/>
      <c r="F114" s="104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3"/>
      <c r="B115" s="1044"/>
      <c r="C115" s="1044"/>
      <c r="D115" s="1044"/>
      <c r="E115" s="1044"/>
      <c r="F115" s="104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3"/>
      <c r="B116" s="1044"/>
      <c r="C116" s="1044"/>
      <c r="D116" s="1044"/>
      <c r="E116" s="1044"/>
      <c r="F116" s="104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3"/>
      <c r="B117" s="1044"/>
      <c r="C117" s="1044"/>
      <c r="D117" s="1044"/>
      <c r="E117" s="1044"/>
      <c r="F117" s="104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3"/>
      <c r="B118" s="1044"/>
      <c r="C118" s="1044"/>
      <c r="D118" s="1044"/>
      <c r="E118" s="1044"/>
      <c r="F118" s="104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3"/>
      <c r="B119" s="1044"/>
      <c r="C119" s="1044"/>
      <c r="D119" s="1044"/>
      <c r="E119" s="1044"/>
      <c r="F119" s="104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3"/>
      <c r="B121" s="1044"/>
      <c r="C121" s="1044"/>
      <c r="D121" s="1044"/>
      <c r="E121" s="1044"/>
      <c r="F121" s="1045"/>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row>
    <row r="122" spans="1:50" ht="25.5" customHeight="1" x14ac:dyDescent="0.15">
      <c r="A122" s="1043"/>
      <c r="B122" s="1044"/>
      <c r="C122" s="1044"/>
      <c r="D122" s="1044"/>
      <c r="E122" s="1044"/>
      <c r="F122" s="1045"/>
      <c r="G122" s="810"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3"/>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3"/>
      <c r="B124" s="1044"/>
      <c r="C124" s="1044"/>
      <c r="D124" s="1044"/>
      <c r="E124" s="1044"/>
      <c r="F124" s="104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3"/>
      <c r="B125" s="1044"/>
      <c r="C125" s="1044"/>
      <c r="D125" s="1044"/>
      <c r="E125" s="1044"/>
      <c r="F125" s="104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3"/>
      <c r="B126" s="1044"/>
      <c r="C126" s="1044"/>
      <c r="D126" s="1044"/>
      <c r="E126" s="1044"/>
      <c r="F126" s="104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3"/>
      <c r="B127" s="1044"/>
      <c r="C127" s="1044"/>
      <c r="D127" s="1044"/>
      <c r="E127" s="1044"/>
      <c r="F127" s="104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3"/>
      <c r="B128" s="1044"/>
      <c r="C128" s="1044"/>
      <c r="D128" s="1044"/>
      <c r="E128" s="1044"/>
      <c r="F128" s="104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3"/>
      <c r="B129" s="1044"/>
      <c r="C129" s="1044"/>
      <c r="D129" s="1044"/>
      <c r="E129" s="1044"/>
      <c r="F129" s="104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3"/>
      <c r="B130" s="1044"/>
      <c r="C130" s="1044"/>
      <c r="D130" s="1044"/>
      <c r="E130" s="1044"/>
      <c r="F130" s="104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3"/>
      <c r="B131" s="1044"/>
      <c r="C131" s="1044"/>
      <c r="D131" s="1044"/>
      <c r="E131" s="1044"/>
      <c r="F131" s="104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3"/>
      <c r="B132" s="1044"/>
      <c r="C132" s="1044"/>
      <c r="D132" s="1044"/>
      <c r="E132" s="1044"/>
      <c r="F132" s="104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3"/>
      <c r="B134" s="1044"/>
      <c r="C134" s="1044"/>
      <c r="D134" s="1044"/>
      <c r="E134" s="1044"/>
      <c r="F134" s="1045"/>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row>
    <row r="135" spans="1:50" ht="24.75" customHeight="1" x14ac:dyDescent="0.15">
      <c r="A135" s="1043"/>
      <c r="B135" s="1044"/>
      <c r="C135" s="1044"/>
      <c r="D135" s="1044"/>
      <c r="E135" s="1044"/>
      <c r="F135" s="1045"/>
      <c r="G135" s="810"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3"/>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3"/>
      <c r="B137" s="1044"/>
      <c r="C137" s="1044"/>
      <c r="D137" s="1044"/>
      <c r="E137" s="1044"/>
      <c r="F137" s="104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3"/>
      <c r="B138" s="1044"/>
      <c r="C138" s="1044"/>
      <c r="D138" s="1044"/>
      <c r="E138" s="1044"/>
      <c r="F138" s="104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3"/>
      <c r="B139" s="1044"/>
      <c r="C139" s="1044"/>
      <c r="D139" s="1044"/>
      <c r="E139" s="1044"/>
      <c r="F139" s="104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3"/>
      <c r="B140" s="1044"/>
      <c r="C140" s="1044"/>
      <c r="D140" s="1044"/>
      <c r="E140" s="1044"/>
      <c r="F140" s="104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3"/>
      <c r="B141" s="1044"/>
      <c r="C141" s="1044"/>
      <c r="D141" s="1044"/>
      <c r="E141" s="1044"/>
      <c r="F141" s="104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3"/>
      <c r="B142" s="1044"/>
      <c r="C142" s="1044"/>
      <c r="D142" s="1044"/>
      <c r="E142" s="1044"/>
      <c r="F142" s="104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3"/>
      <c r="B143" s="1044"/>
      <c r="C143" s="1044"/>
      <c r="D143" s="1044"/>
      <c r="E143" s="1044"/>
      <c r="F143" s="104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3"/>
      <c r="B144" s="1044"/>
      <c r="C144" s="1044"/>
      <c r="D144" s="1044"/>
      <c r="E144" s="1044"/>
      <c r="F144" s="104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3"/>
      <c r="B145" s="1044"/>
      <c r="C145" s="1044"/>
      <c r="D145" s="1044"/>
      <c r="E145" s="1044"/>
      <c r="F145" s="104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3"/>
      <c r="B147" s="1044"/>
      <c r="C147" s="1044"/>
      <c r="D147" s="1044"/>
      <c r="E147" s="1044"/>
      <c r="F147" s="1045"/>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row>
    <row r="148" spans="1:50" ht="24.75" customHeight="1" x14ac:dyDescent="0.15">
      <c r="A148" s="1043"/>
      <c r="B148" s="1044"/>
      <c r="C148" s="1044"/>
      <c r="D148" s="1044"/>
      <c r="E148" s="1044"/>
      <c r="F148" s="1045"/>
      <c r="G148" s="810"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3"/>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3"/>
      <c r="B150" s="1044"/>
      <c r="C150" s="1044"/>
      <c r="D150" s="1044"/>
      <c r="E150" s="1044"/>
      <c r="F150" s="104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3"/>
      <c r="B151" s="1044"/>
      <c r="C151" s="1044"/>
      <c r="D151" s="1044"/>
      <c r="E151" s="1044"/>
      <c r="F151" s="104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3"/>
      <c r="B152" s="1044"/>
      <c r="C152" s="1044"/>
      <c r="D152" s="1044"/>
      <c r="E152" s="1044"/>
      <c r="F152" s="104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3"/>
      <c r="B153" s="1044"/>
      <c r="C153" s="1044"/>
      <c r="D153" s="1044"/>
      <c r="E153" s="1044"/>
      <c r="F153" s="104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3"/>
      <c r="B154" s="1044"/>
      <c r="C154" s="1044"/>
      <c r="D154" s="1044"/>
      <c r="E154" s="1044"/>
      <c r="F154" s="104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3"/>
      <c r="B155" s="1044"/>
      <c r="C155" s="1044"/>
      <c r="D155" s="1044"/>
      <c r="E155" s="1044"/>
      <c r="F155" s="104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3"/>
      <c r="B156" s="1044"/>
      <c r="C156" s="1044"/>
      <c r="D156" s="1044"/>
      <c r="E156" s="1044"/>
      <c r="F156" s="104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3"/>
      <c r="B157" s="1044"/>
      <c r="C157" s="1044"/>
      <c r="D157" s="1044"/>
      <c r="E157" s="1044"/>
      <c r="F157" s="104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3"/>
      <c r="B158" s="1044"/>
      <c r="C158" s="1044"/>
      <c r="D158" s="1044"/>
      <c r="E158" s="1044"/>
      <c r="F158" s="104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row>
    <row r="162" spans="1:50" ht="24.75" customHeight="1" x14ac:dyDescent="0.15">
      <c r="A162" s="1043"/>
      <c r="B162" s="1044"/>
      <c r="C162" s="1044"/>
      <c r="D162" s="1044"/>
      <c r="E162" s="1044"/>
      <c r="F162" s="1045"/>
      <c r="G162" s="810"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3"/>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3"/>
      <c r="B164" s="1044"/>
      <c r="C164" s="1044"/>
      <c r="D164" s="1044"/>
      <c r="E164" s="1044"/>
      <c r="F164" s="104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3"/>
      <c r="B165" s="1044"/>
      <c r="C165" s="1044"/>
      <c r="D165" s="1044"/>
      <c r="E165" s="1044"/>
      <c r="F165" s="104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3"/>
      <c r="B166" s="1044"/>
      <c r="C166" s="1044"/>
      <c r="D166" s="1044"/>
      <c r="E166" s="1044"/>
      <c r="F166" s="104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3"/>
      <c r="B167" s="1044"/>
      <c r="C167" s="1044"/>
      <c r="D167" s="1044"/>
      <c r="E167" s="1044"/>
      <c r="F167" s="104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3"/>
      <c r="B168" s="1044"/>
      <c r="C168" s="1044"/>
      <c r="D168" s="1044"/>
      <c r="E168" s="1044"/>
      <c r="F168" s="104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3"/>
      <c r="B169" s="1044"/>
      <c r="C169" s="1044"/>
      <c r="D169" s="1044"/>
      <c r="E169" s="1044"/>
      <c r="F169" s="104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3"/>
      <c r="B170" s="1044"/>
      <c r="C170" s="1044"/>
      <c r="D170" s="1044"/>
      <c r="E170" s="1044"/>
      <c r="F170" s="104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3"/>
      <c r="B171" s="1044"/>
      <c r="C171" s="1044"/>
      <c r="D171" s="1044"/>
      <c r="E171" s="1044"/>
      <c r="F171" s="104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3"/>
      <c r="B172" s="1044"/>
      <c r="C172" s="1044"/>
      <c r="D172" s="1044"/>
      <c r="E172" s="1044"/>
      <c r="F172" s="104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3"/>
      <c r="B174" s="1044"/>
      <c r="C174" s="1044"/>
      <c r="D174" s="1044"/>
      <c r="E174" s="1044"/>
      <c r="F174" s="1045"/>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row>
    <row r="175" spans="1:50" ht="25.5" customHeight="1" x14ac:dyDescent="0.15">
      <c r="A175" s="1043"/>
      <c r="B175" s="1044"/>
      <c r="C175" s="1044"/>
      <c r="D175" s="1044"/>
      <c r="E175" s="1044"/>
      <c r="F175" s="1045"/>
      <c r="G175" s="810"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3"/>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3"/>
      <c r="B177" s="1044"/>
      <c r="C177" s="1044"/>
      <c r="D177" s="1044"/>
      <c r="E177" s="1044"/>
      <c r="F177" s="104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3"/>
      <c r="B178" s="1044"/>
      <c r="C178" s="1044"/>
      <c r="D178" s="1044"/>
      <c r="E178" s="1044"/>
      <c r="F178" s="104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3"/>
      <c r="B179" s="1044"/>
      <c r="C179" s="1044"/>
      <c r="D179" s="1044"/>
      <c r="E179" s="1044"/>
      <c r="F179" s="104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3"/>
      <c r="B180" s="1044"/>
      <c r="C180" s="1044"/>
      <c r="D180" s="1044"/>
      <c r="E180" s="1044"/>
      <c r="F180" s="104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3"/>
      <c r="B181" s="1044"/>
      <c r="C181" s="1044"/>
      <c r="D181" s="1044"/>
      <c r="E181" s="1044"/>
      <c r="F181" s="104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3"/>
      <c r="B182" s="1044"/>
      <c r="C182" s="1044"/>
      <c r="D182" s="1044"/>
      <c r="E182" s="1044"/>
      <c r="F182" s="104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3"/>
      <c r="B183" s="1044"/>
      <c r="C183" s="1044"/>
      <c r="D183" s="1044"/>
      <c r="E183" s="1044"/>
      <c r="F183" s="104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3"/>
      <c r="B184" s="1044"/>
      <c r="C184" s="1044"/>
      <c r="D184" s="1044"/>
      <c r="E184" s="1044"/>
      <c r="F184" s="104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3"/>
      <c r="B185" s="1044"/>
      <c r="C185" s="1044"/>
      <c r="D185" s="1044"/>
      <c r="E185" s="1044"/>
      <c r="F185" s="104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3"/>
      <c r="B187" s="1044"/>
      <c r="C187" s="1044"/>
      <c r="D187" s="1044"/>
      <c r="E187" s="1044"/>
      <c r="F187" s="1045"/>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row>
    <row r="188" spans="1:50" ht="24.75" customHeight="1" x14ac:dyDescent="0.15">
      <c r="A188" s="1043"/>
      <c r="B188" s="1044"/>
      <c r="C188" s="1044"/>
      <c r="D188" s="1044"/>
      <c r="E188" s="1044"/>
      <c r="F188" s="1045"/>
      <c r="G188" s="810"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3"/>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3"/>
      <c r="B190" s="1044"/>
      <c r="C190" s="1044"/>
      <c r="D190" s="1044"/>
      <c r="E190" s="1044"/>
      <c r="F190" s="104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3"/>
      <c r="B191" s="1044"/>
      <c r="C191" s="1044"/>
      <c r="D191" s="1044"/>
      <c r="E191" s="1044"/>
      <c r="F191" s="104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3"/>
      <c r="B192" s="1044"/>
      <c r="C192" s="1044"/>
      <c r="D192" s="1044"/>
      <c r="E192" s="1044"/>
      <c r="F192" s="104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3"/>
      <c r="B193" s="1044"/>
      <c r="C193" s="1044"/>
      <c r="D193" s="1044"/>
      <c r="E193" s="1044"/>
      <c r="F193" s="104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3"/>
      <c r="B194" s="1044"/>
      <c r="C194" s="1044"/>
      <c r="D194" s="1044"/>
      <c r="E194" s="1044"/>
      <c r="F194" s="104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3"/>
      <c r="B195" s="1044"/>
      <c r="C195" s="1044"/>
      <c r="D195" s="1044"/>
      <c r="E195" s="1044"/>
      <c r="F195" s="104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3"/>
      <c r="B196" s="1044"/>
      <c r="C196" s="1044"/>
      <c r="D196" s="1044"/>
      <c r="E196" s="1044"/>
      <c r="F196" s="104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3"/>
      <c r="B197" s="1044"/>
      <c r="C197" s="1044"/>
      <c r="D197" s="1044"/>
      <c r="E197" s="1044"/>
      <c r="F197" s="104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3"/>
      <c r="B198" s="1044"/>
      <c r="C198" s="1044"/>
      <c r="D198" s="1044"/>
      <c r="E198" s="1044"/>
      <c r="F198" s="104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3"/>
      <c r="B200" s="1044"/>
      <c r="C200" s="1044"/>
      <c r="D200" s="1044"/>
      <c r="E200" s="1044"/>
      <c r="F200" s="1045"/>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row>
    <row r="201" spans="1:50" ht="24.75" customHeight="1" x14ac:dyDescent="0.15">
      <c r="A201" s="1043"/>
      <c r="B201" s="1044"/>
      <c r="C201" s="1044"/>
      <c r="D201" s="1044"/>
      <c r="E201" s="1044"/>
      <c r="F201" s="1045"/>
      <c r="G201" s="810"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3"/>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3"/>
      <c r="B203" s="1044"/>
      <c r="C203" s="1044"/>
      <c r="D203" s="1044"/>
      <c r="E203" s="1044"/>
      <c r="F203" s="104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3"/>
      <c r="B204" s="1044"/>
      <c r="C204" s="1044"/>
      <c r="D204" s="1044"/>
      <c r="E204" s="1044"/>
      <c r="F204" s="104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3"/>
      <c r="B205" s="1044"/>
      <c r="C205" s="1044"/>
      <c r="D205" s="1044"/>
      <c r="E205" s="1044"/>
      <c r="F205" s="104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3"/>
      <c r="B206" s="1044"/>
      <c r="C206" s="1044"/>
      <c r="D206" s="1044"/>
      <c r="E206" s="1044"/>
      <c r="F206" s="104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3"/>
      <c r="B207" s="1044"/>
      <c r="C207" s="1044"/>
      <c r="D207" s="1044"/>
      <c r="E207" s="1044"/>
      <c r="F207" s="104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3"/>
      <c r="B208" s="1044"/>
      <c r="C208" s="1044"/>
      <c r="D208" s="1044"/>
      <c r="E208" s="1044"/>
      <c r="F208" s="104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3"/>
      <c r="B209" s="1044"/>
      <c r="C209" s="1044"/>
      <c r="D209" s="1044"/>
      <c r="E209" s="1044"/>
      <c r="F209" s="104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3"/>
      <c r="B210" s="1044"/>
      <c r="C210" s="1044"/>
      <c r="D210" s="1044"/>
      <c r="E210" s="1044"/>
      <c r="F210" s="104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3"/>
      <c r="B211" s="1044"/>
      <c r="C211" s="1044"/>
      <c r="D211" s="1044"/>
      <c r="E211" s="1044"/>
      <c r="F211" s="104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row>
    <row r="215" spans="1:50" ht="24.75" customHeight="1" x14ac:dyDescent="0.15">
      <c r="A215" s="1043"/>
      <c r="B215" s="1044"/>
      <c r="C215" s="1044"/>
      <c r="D215" s="1044"/>
      <c r="E215" s="1044"/>
      <c r="F215" s="1045"/>
      <c r="G215" s="810"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3"/>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3"/>
      <c r="B217" s="1044"/>
      <c r="C217" s="1044"/>
      <c r="D217" s="1044"/>
      <c r="E217" s="1044"/>
      <c r="F217" s="104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3"/>
      <c r="B218" s="1044"/>
      <c r="C218" s="1044"/>
      <c r="D218" s="1044"/>
      <c r="E218" s="1044"/>
      <c r="F218" s="104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3"/>
      <c r="B219" s="1044"/>
      <c r="C219" s="1044"/>
      <c r="D219" s="1044"/>
      <c r="E219" s="1044"/>
      <c r="F219" s="104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3"/>
      <c r="B220" s="1044"/>
      <c r="C220" s="1044"/>
      <c r="D220" s="1044"/>
      <c r="E220" s="1044"/>
      <c r="F220" s="104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3"/>
      <c r="B221" s="1044"/>
      <c r="C221" s="1044"/>
      <c r="D221" s="1044"/>
      <c r="E221" s="1044"/>
      <c r="F221" s="104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3"/>
      <c r="B222" s="1044"/>
      <c r="C222" s="1044"/>
      <c r="D222" s="1044"/>
      <c r="E222" s="1044"/>
      <c r="F222" s="104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3"/>
      <c r="B223" s="1044"/>
      <c r="C223" s="1044"/>
      <c r="D223" s="1044"/>
      <c r="E223" s="1044"/>
      <c r="F223" s="104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3"/>
      <c r="B224" s="1044"/>
      <c r="C224" s="1044"/>
      <c r="D224" s="1044"/>
      <c r="E224" s="1044"/>
      <c r="F224" s="104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3"/>
      <c r="B225" s="1044"/>
      <c r="C225" s="1044"/>
      <c r="D225" s="1044"/>
      <c r="E225" s="1044"/>
      <c r="F225" s="104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3"/>
      <c r="B227" s="1044"/>
      <c r="C227" s="1044"/>
      <c r="D227" s="1044"/>
      <c r="E227" s="1044"/>
      <c r="F227" s="1045"/>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row>
    <row r="228" spans="1:50" ht="25.5" customHeight="1" x14ac:dyDescent="0.15">
      <c r="A228" s="1043"/>
      <c r="B228" s="1044"/>
      <c r="C228" s="1044"/>
      <c r="D228" s="1044"/>
      <c r="E228" s="1044"/>
      <c r="F228" s="1045"/>
      <c r="G228" s="810"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3"/>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3"/>
      <c r="B230" s="1044"/>
      <c r="C230" s="1044"/>
      <c r="D230" s="1044"/>
      <c r="E230" s="1044"/>
      <c r="F230" s="104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3"/>
      <c r="B231" s="1044"/>
      <c r="C231" s="1044"/>
      <c r="D231" s="1044"/>
      <c r="E231" s="1044"/>
      <c r="F231" s="104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3"/>
      <c r="B232" s="1044"/>
      <c r="C232" s="1044"/>
      <c r="D232" s="1044"/>
      <c r="E232" s="1044"/>
      <c r="F232" s="104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3"/>
      <c r="B233" s="1044"/>
      <c r="C233" s="1044"/>
      <c r="D233" s="1044"/>
      <c r="E233" s="1044"/>
      <c r="F233" s="104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3"/>
      <c r="B234" s="1044"/>
      <c r="C234" s="1044"/>
      <c r="D234" s="1044"/>
      <c r="E234" s="1044"/>
      <c r="F234" s="104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3"/>
      <c r="B235" s="1044"/>
      <c r="C235" s="1044"/>
      <c r="D235" s="1044"/>
      <c r="E235" s="1044"/>
      <c r="F235" s="104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3"/>
      <c r="B236" s="1044"/>
      <c r="C236" s="1044"/>
      <c r="D236" s="1044"/>
      <c r="E236" s="1044"/>
      <c r="F236" s="104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3"/>
      <c r="B237" s="1044"/>
      <c r="C237" s="1044"/>
      <c r="D237" s="1044"/>
      <c r="E237" s="1044"/>
      <c r="F237" s="104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3"/>
      <c r="B238" s="1044"/>
      <c r="C238" s="1044"/>
      <c r="D238" s="1044"/>
      <c r="E238" s="1044"/>
      <c r="F238" s="104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3"/>
      <c r="B240" s="1044"/>
      <c r="C240" s="1044"/>
      <c r="D240" s="1044"/>
      <c r="E240" s="1044"/>
      <c r="F240" s="1045"/>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row>
    <row r="241" spans="1:50" ht="24.75" customHeight="1" x14ac:dyDescent="0.15">
      <c r="A241" s="1043"/>
      <c r="B241" s="1044"/>
      <c r="C241" s="1044"/>
      <c r="D241" s="1044"/>
      <c r="E241" s="1044"/>
      <c r="F241" s="1045"/>
      <c r="G241" s="810"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3"/>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3"/>
      <c r="B243" s="1044"/>
      <c r="C243" s="1044"/>
      <c r="D243" s="1044"/>
      <c r="E243" s="1044"/>
      <c r="F243" s="104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3"/>
      <c r="B244" s="1044"/>
      <c r="C244" s="1044"/>
      <c r="D244" s="1044"/>
      <c r="E244" s="1044"/>
      <c r="F244" s="104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3"/>
      <c r="B245" s="1044"/>
      <c r="C245" s="1044"/>
      <c r="D245" s="1044"/>
      <c r="E245" s="1044"/>
      <c r="F245" s="104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3"/>
      <c r="B246" s="1044"/>
      <c r="C246" s="1044"/>
      <c r="D246" s="1044"/>
      <c r="E246" s="1044"/>
      <c r="F246" s="104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3"/>
      <c r="B247" s="1044"/>
      <c r="C247" s="1044"/>
      <c r="D247" s="1044"/>
      <c r="E247" s="1044"/>
      <c r="F247" s="104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3"/>
      <c r="B248" s="1044"/>
      <c r="C248" s="1044"/>
      <c r="D248" s="1044"/>
      <c r="E248" s="1044"/>
      <c r="F248" s="104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3"/>
      <c r="B249" s="1044"/>
      <c r="C249" s="1044"/>
      <c r="D249" s="1044"/>
      <c r="E249" s="1044"/>
      <c r="F249" s="104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3"/>
      <c r="B250" s="1044"/>
      <c r="C250" s="1044"/>
      <c r="D250" s="1044"/>
      <c r="E250" s="1044"/>
      <c r="F250" s="104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3"/>
      <c r="B251" s="1044"/>
      <c r="C251" s="1044"/>
      <c r="D251" s="1044"/>
      <c r="E251" s="1044"/>
      <c r="F251" s="104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3"/>
      <c r="B253" s="1044"/>
      <c r="C253" s="1044"/>
      <c r="D253" s="1044"/>
      <c r="E253" s="1044"/>
      <c r="F253" s="1045"/>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row>
    <row r="254" spans="1:50" ht="24.75" customHeight="1" x14ac:dyDescent="0.15">
      <c r="A254" s="1043"/>
      <c r="B254" s="1044"/>
      <c r="C254" s="1044"/>
      <c r="D254" s="1044"/>
      <c r="E254" s="1044"/>
      <c r="F254" s="1045"/>
      <c r="G254" s="810"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3"/>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3"/>
      <c r="B256" s="1044"/>
      <c r="C256" s="1044"/>
      <c r="D256" s="1044"/>
      <c r="E256" s="1044"/>
      <c r="F256" s="104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3"/>
      <c r="B257" s="1044"/>
      <c r="C257" s="1044"/>
      <c r="D257" s="1044"/>
      <c r="E257" s="1044"/>
      <c r="F257" s="104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3"/>
      <c r="B258" s="1044"/>
      <c r="C258" s="1044"/>
      <c r="D258" s="1044"/>
      <c r="E258" s="1044"/>
      <c r="F258" s="104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3"/>
      <c r="B259" s="1044"/>
      <c r="C259" s="1044"/>
      <c r="D259" s="1044"/>
      <c r="E259" s="1044"/>
      <c r="F259" s="104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3"/>
      <c r="B260" s="1044"/>
      <c r="C260" s="1044"/>
      <c r="D260" s="1044"/>
      <c r="E260" s="1044"/>
      <c r="F260" s="104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3"/>
      <c r="B261" s="1044"/>
      <c r="C261" s="1044"/>
      <c r="D261" s="1044"/>
      <c r="E261" s="1044"/>
      <c r="F261" s="104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3"/>
      <c r="B262" s="1044"/>
      <c r="C262" s="1044"/>
      <c r="D262" s="1044"/>
      <c r="E262" s="1044"/>
      <c r="F262" s="104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3"/>
      <c r="B263" s="1044"/>
      <c r="C263" s="1044"/>
      <c r="D263" s="1044"/>
      <c r="E263" s="1044"/>
      <c r="F263" s="104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3"/>
      <c r="B264" s="1044"/>
      <c r="C264" s="1044"/>
      <c r="D264" s="1044"/>
      <c r="E264" s="1044"/>
      <c r="F264" s="104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4">
        <v>1</v>
      </c>
      <c r="B4" s="105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4">
        <v>2</v>
      </c>
      <c r="B5" s="105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4">
        <v>3</v>
      </c>
      <c r="B6" s="105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4">
        <v>4</v>
      </c>
      <c r="B7" s="105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4">
        <v>5</v>
      </c>
      <c r="B8" s="105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4">
        <v>6</v>
      </c>
      <c r="B9" s="105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4">
        <v>7</v>
      </c>
      <c r="B10" s="105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4">
        <v>8</v>
      </c>
      <c r="B11" s="105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4">
        <v>9</v>
      </c>
      <c r="B12" s="105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4">
        <v>10</v>
      </c>
      <c r="B13" s="105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4">
        <v>11</v>
      </c>
      <c r="B14" s="105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4">
        <v>12</v>
      </c>
      <c r="B15" s="105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4">
        <v>13</v>
      </c>
      <c r="B16" s="105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4">
        <v>14</v>
      </c>
      <c r="B17" s="105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4">
        <v>15</v>
      </c>
      <c r="B18" s="105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4">
        <v>16</v>
      </c>
      <c r="B19" s="105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4">
        <v>17</v>
      </c>
      <c r="B20" s="105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4">
        <v>18</v>
      </c>
      <c r="B21" s="105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4">
        <v>19</v>
      </c>
      <c r="B22" s="105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4">
        <v>20</v>
      </c>
      <c r="B23" s="105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4">
        <v>21</v>
      </c>
      <c r="B24" s="105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4">
        <v>22</v>
      </c>
      <c r="B25" s="105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4">
        <v>23</v>
      </c>
      <c r="B26" s="105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4">
        <v>24</v>
      </c>
      <c r="B27" s="105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4">
        <v>25</v>
      </c>
      <c r="B28" s="105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4">
        <v>26</v>
      </c>
      <c r="B29" s="105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4">
        <v>27</v>
      </c>
      <c r="B30" s="105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4">
        <v>28</v>
      </c>
      <c r="B31" s="105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4">
        <v>29</v>
      </c>
      <c r="B32" s="105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4">
        <v>30</v>
      </c>
      <c r="B33" s="105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4">
        <v>1</v>
      </c>
      <c r="B37" s="105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4">
        <v>2</v>
      </c>
      <c r="B38" s="105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4">
        <v>3</v>
      </c>
      <c r="B39" s="105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4">
        <v>4</v>
      </c>
      <c r="B40" s="105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4">
        <v>5</v>
      </c>
      <c r="B41" s="105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4">
        <v>6</v>
      </c>
      <c r="B42" s="105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4">
        <v>7</v>
      </c>
      <c r="B43" s="105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4">
        <v>8</v>
      </c>
      <c r="B44" s="105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4">
        <v>9</v>
      </c>
      <c r="B45" s="105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4">
        <v>10</v>
      </c>
      <c r="B46" s="105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4">
        <v>11</v>
      </c>
      <c r="B47" s="105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4">
        <v>12</v>
      </c>
      <c r="B48" s="105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4">
        <v>13</v>
      </c>
      <c r="B49" s="105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4">
        <v>14</v>
      </c>
      <c r="B50" s="105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4">
        <v>15</v>
      </c>
      <c r="B51" s="105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4">
        <v>16</v>
      </c>
      <c r="B52" s="105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4">
        <v>17</v>
      </c>
      <c r="B53" s="105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4">
        <v>18</v>
      </c>
      <c r="B54" s="105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4">
        <v>19</v>
      </c>
      <c r="B55" s="105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4">
        <v>20</v>
      </c>
      <c r="B56" s="105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4">
        <v>21</v>
      </c>
      <c r="B57" s="105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4">
        <v>22</v>
      </c>
      <c r="B58" s="105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4">
        <v>23</v>
      </c>
      <c r="B59" s="105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4">
        <v>24</v>
      </c>
      <c r="B60" s="105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4">
        <v>25</v>
      </c>
      <c r="B61" s="105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4">
        <v>26</v>
      </c>
      <c r="B62" s="105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4">
        <v>27</v>
      </c>
      <c r="B63" s="105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4">
        <v>28</v>
      </c>
      <c r="B64" s="105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4">
        <v>29</v>
      </c>
      <c r="B65" s="105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4">
        <v>30</v>
      </c>
      <c r="B66" s="105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4">
        <v>1</v>
      </c>
      <c r="B70" s="105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4">
        <v>2</v>
      </c>
      <c r="B71" s="105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4">
        <v>3</v>
      </c>
      <c r="B72" s="105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4">
        <v>4</v>
      </c>
      <c r="B73" s="105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4">
        <v>5</v>
      </c>
      <c r="B74" s="105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4">
        <v>6</v>
      </c>
      <c r="B75" s="105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4">
        <v>7</v>
      </c>
      <c r="B76" s="105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4">
        <v>8</v>
      </c>
      <c r="B77" s="105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4">
        <v>9</v>
      </c>
      <c r="B78" s="105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4">
        <v>10</v>
      </c>
      <c r="B79" s="105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4">
        <v>11</v>
      </c>
      <c r="B80" s="105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4">
        <v>12</v>
      </c>
      <c r="B81" s="105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4">
        <v>13</v>
      </c>
      <c r="B82" s="105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4">
        <v>14</v>
      </c>
      <c r="B83" s="105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4">
        <v>15</v>
      </c>
      <c r="B84" s="105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4">
        <v>16</v>
      </c>
      <c r="B85" s="105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4">
        <v>17</v>
      </c>
      <c r="B86" s="105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4">
        <v>18</v>
      </c>
      <c r="B87" s="105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4">
        <v>19</v>
      </c>
      <c r="B88" s="105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4">
        <v>20</v>
      </c>
      <c r="B89" s="105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4">
        <v>21</v>
      </c>
      <c r="B90" s="105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4">
        <v>22</v>
      </c>
      <c r="B91" s="105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4">
        <v>23</v>
      </c>
      <c r="B92" s="105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4">
        <v>24</v>
      </c>
      <c r="B93" s="105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4">
        <v>25</v>
      </c>
      <c r="B94" s="105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4">
        <v>26</v>
      </c>
      <c r="B95" s="105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4">
        <v>27</v>
      </c>
      <c r="B96" s="105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4">
        <v>28</v>
      </c>
      <c r="B97" s="105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4">
        <v>29</v>
      </c>
      <c r="B98" s="105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4">
        <v>30</v>
      </c>
      <c r="B99" s="105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4">
        <v>1</v>
      </c>
      <c r="B103" s="105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4">
        <v>2</v>
      </c>
      <c r="B104" s="105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4">
        <v>3</v>
      </c>
      <c r="B105" s="105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4">
        <v>4</v>
      </c>
      <c r="B106" s="105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4">
        <v>5</v>
      </c>
      <c r="B107" s="105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4">
        <v>6</v>
      </c>
      <c r="B108" s="105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4">
        <v>7</v>
      </c>
      <c r="B109" s="105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4">
        <v>8</v>
      </c>
      <c r="B110" s="105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4">
        <v>9</v>
      </c>
      <c r="B111" s="105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4">
        <v>10</v>
      </c>
      <c r="B112" s="105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4">
        <v>11</v>
      </c>
      <c r="B113" s="105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4">
        <v>12</v>
      </c>
      <c r="B114" s="105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4">
        <v>13</v>
      </c>
      <c r="B115" s="105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4">
        <v>14</v>
      </c>
      <c r="B116" s="105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4">
        <v>15</v>
      </c>
      <c r="B117" s="105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4">
        <v>16</v>
      </c>
      <c r="B118" s="105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4">
        <v>17</v>
      </c>
      <c r="B119" s="105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4">
        <v>18</v>
      </c>
      <c r="B120" s="105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4">
        <v>19</v>
      </c>
      <c r="B121" s="105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4">
        <v>20</v>
      </c>
      <c r="B122" s="105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4">
        <v>21</v>
      </c>
      <c r="B123" s="105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4">
        <v>22</v>
      </c>
      <c r="B124" s="105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4">
        <v>23</v>
      </c>
      <c r="B125" s="105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4">
        <v>24</v>
      </c>
      <c r="B126" s="105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4">
        <v>25</v>
      </c>
      <c r="B127" s="105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4">
        <v>26</v>
      </c>
      <c r="B128" s="105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4">
        <v>27</v>
      </c>
      <c r="B129" s="105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4">
        <v>28</v>
      </c>
      <c r="B130" s="105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4">
        <v>29</v>
      </c>
      <c r="B131" s="105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4">
        <v>30</v>
      </c>
      <c r="B132" s="105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4">
        <v>1</v>
      </c>
      <c r="B136" s="105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4">
        <v>2</v>
      </c>
      <c r="B137" s="105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4">
        <v>3</v>
      </c>
      <c r="B138" s="105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4">
        <v>4</v>
      </c>
      <c r="B139" s="105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4">
        <v>5</v>
      </c>
      <c r="B140" s="105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4">
        <v>6</v>
      </c>
      <c r="B141" s="105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4">
        <v>7</v>
      </c>
      <c r="B142" s="105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4">
        <v>8</v>
      </c>
      <c r="B143" s="105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4">
        <v>9</v>
      </c>
      <c r="B144" s="105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4">
        <v>10</v>
      </c>
      <c r="B145" s="105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4">
        <v>11</v>
      </c>
      <c r="B146" s="105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4">
        <v>12</v>
      </c>
      <c r="B147" s="105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4">
        <v>13</v>
      </c>
      <c r="B148" s="105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4">
        <v>14</v>
      </c>
      <c r="B149" s="105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4">
        <v>15</v>
      </c>
      <c r="B150" s="105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4">
        <v>16</v>
      </c>
      <c r="B151" s="105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4">
        <v>17</v>
      </c>
      <c r="B152" s="105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4">
        <v>18</v>
      </c>
      <c r="B153" s="105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4">
        <v>19</v>
      </c>
      <c r="B154" s="105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4">
        <v>20</v>
      </c>
      <c r="B155" s="105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4">
        <v>21</v>
      </c>
      <c r="B156" s="105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4">
        <v>22</v>
      </c>
      <c r="B157" s="105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4">
        <v>23</v>
      </c>
      <c r="B158" s="105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4">
        <v>24</v>
      </c>
      <c r="B159" s="105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4">
        <v>25</v>
      </c>
      <c r="B160" s="105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4">
        <v>26</v>
      </c>
      <c r="B161" s="105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4">
        <v>27</v>
      </c>
      <c r="B162" s="105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4">
        <v>28</v>
      </c>
      <c r="B163" s="105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4">
        <v>29</v>
      </c>
      <c r="B164" s="105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4">
        <v>30</v>
      </c>
      <c r="B165" s="105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4">
        <v>1</v>
      </c>
      <c r="B169" s="105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4">
        <v>2</v>
      </c>
      <c r="B170" s="105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4">
        <v>3</v>
      </c>
      <c r="B171" s="105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4">
        <v>4</v>
      </c>
      <c r="B172" s="105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4">
        <v>5</v>
      </c>
      <c r="B173" s="105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4">
        <v>6</v>
      </c>
      <c r="B174" s="105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4">
        <v>7</v>
      </c>
      <c r="B175" s="105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4">
        <v>8</v>
      </c>
      <c r="B176" s="105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4">
        <v>9</v>
      </c>
      <c r="B177" s="105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4">
        <v>10</v>
      </c>
      <c r="B178" s="105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4">
        <v>11</v>
      </c>
      <c r="B179" s="105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4">
        <v>12</v>
      </c>
      <c r="B180" s="105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4">
        <v>13</v>
      </c>
      <c r="B181" s="105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4">
        <v>14</v>
      </c>
      <c r="B182" s="105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4">
        <v>15</v>
      </c>
      <c r="B183" s="105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4">
        <v>16</v>
      </c>
      <c r="B184" s="105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4">
        <v>17</v>
      </c>
      <c r="B185" s="105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4">
        <v>18</v>
      </c>
      <c r="B186" s="105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4">
        <v>19</v>
      </c>
      <c r="B187" s="105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4">
        <v>20</v>
      </c>
      <c r="B188" s="105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4">
        <v>21</v>
      </c>
      <c r="B189" s="105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4">
        <v>22</v>
      </c>
      <c r="B190" s="105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4">
        <v>23</v>
      </c>
      <c r="B191" s="105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4">
        <v>24</v>
      </c>
      <c r="B192" s="105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4">
        <v>25</v>
      </c>
      <c r="B193" s="105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4">
        <v>26</v>
      </c>
      <c r="B194" s="105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4">
        <v>27</v>
      </c>
      <c r="B195" s="105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4">
        <v>28</v>
      </c>
      <c r="B196" s="105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4">
        <v>29</v>
      </c>
      <c r="B197" s="105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4">
        <v>30</v>
      </c>
      <c r="B198" s="105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4">
        <v>1</v>
      </c>
      <c r="B202" s="105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4">
        <v>2</v>
      </c>
      <c r="B203" s="105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4">
        <v>3</v>
      </c>
      <c r="B204" s="105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4">
        <v>4</v>
      </c>
      <c r="B205" s="105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4">
        <v>5</v>
      </c>
      <c r="B206" s="105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4">
        <v>6</v>
      </c>
      <c r="B207" s="105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4">
        <v>7</v>
      </c>
      <c r="B208" s="105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4">
        <v>8</v>
      </c>
      <c r="B209" s="105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4">
        <v>9</v>
      </c>
      <c r="B210" s="105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4">
        <v>10</v>
      </c>
      <c r="B211" s="105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4">
        <v>11</v>
      </c>
      <c r="B212" s="105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4">
        <v>12</v>
      </c>
      <c r="B213" s="105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4">
        <v>13</v>
      </c>
      <c r="B214" s="105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4">
        <v>14</v>
      </c>
      <c r="B215" s="105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4">
        <v>15</v>
      </c>
      <c r="B216" s="105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4">
        <v>16</v>
      </c>
      <c r="B217" s="105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4">
        <v>17</v>
      </c>
      <c r="B218" s="105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4">
        <v>18</v>
      </c>
      <c r="B219" s="105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4">
        <v>19</v>
      </c>
      <c r="B220" s="105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4">
        <v>20</v>
      </c>
      <c r="B221" s="105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4">
        <v>21</v>
      </c>
      <c r="B222" s="105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4">
        <v>22</v>
      </c>
      <c r="B223" s="105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4">
        <v>23</v>
      </c>
      <c r="B224" s="105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4">
        <v>24</v>
      </c>
      <c r="B225" s="105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4">
        <v>25</v>
      </c>
      <c r="B226" s="105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4">
        <v>26</v>
      </c>
      <c r="B227" s="105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4">
        <v>27</v>
      </c>
      <c r="B228" s="105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4">
        <v>28</v>
      </c>
      <c r="B229" s="105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4">
        <v>29</v>
      </c>
      <c r="B230" s="105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4">
        <v>30</v>
      </c>
      <c r="B231" s="105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4">
        <v>1</v>
      </c>
      <c r="B235" s="105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4">
        <v>2</v>
      </c>
      <c r="B236" s="105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4">
        <v>3</v>
      </c>
      <c r="B237" s="105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4">
        <v>4</v>
      </c>
      <c r="B238" s="105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4">
        <v>5</v>
      </c>
      <c r="B239" s="105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4">
        <v>6</v>
      </c>
      <c r="B240" s="105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4">
        <v>7</v>
      </c>
      <c r="B241" s="105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4">
        <v>8</v>
      </c>
      <c r="B242" s="105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4">
        <v>9</v>
      </c>
      <c r="B243" s="105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4">
        <v>10</v>
      </c>
      <c r="B244" s="105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4">
        <v>11</v>
      </c>
      <c r="B245" s="105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4">
        <v>12</v>
      </c>
      <c r="B246" s="105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4">
        <v>13</v>
      </c>
      <c r="B247" s="105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4">
        <v>14</v>
      </c>
      <c r="B248" s="105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4">
        <v>15</v>
      </c>
      <c r="B249" s="105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4">
        <v>16</v>
      </c>
      <c r="B250" s="105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4">
        <v>17</v>
      </c>
      <c r="B251" s="105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4">
        <v>18</v>
      </c>
      <c r="B252" s="105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4">
        <v>19</v>
      </c>
      <c r="B253" s="105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4">
        <v>20</v>
      </c>
      <c r="B254" s="105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4">
        <v>21</v>
      </c>
      <c r="B255" s="105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4">
        <v>22</v>
      </c>
      <c r="B256" s="105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4">
        <v>23</v>
      </c>
      <c r="B257" s="105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4">
        <v>24</v>
      </c>
      <c r="B258" s="105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4">
        <v>25</v>
      </c>
      <c r="B259" s="105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4">
        <v>26</v>
      </c>
      <c r="B260" s="105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4">
        <v>27</v>
      </c>
      <c r="B261" s="105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4">
        <v>28</v>
      </c>
      <c r="B262" s="105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4">
        <v>29</v>
      </c>
      <c r="B263" s="105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4">
        <v>30</v>
      </c>
      <c r="B264" s="105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4">
        <v>1</v>
      </c>
      <c r="B268" s="105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4">
        <v>2</v>
      </c>
      <c r="B269" s="105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4">
        <v>3</v>
      </c>
      <c r="B270" s="105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4">
        <v>4</v>
      </c>
      <c r="B271" s="105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4">
        <v>5</v>
      </c>
      <c r="B272" s="105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4">
        <v>6</v>
      </c>
      <c r="B273" s="105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4">
        <v>7</v>
      </c>
      <c r="B274" s="105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4">
        <v>8</v>
      </c>
      <c r="B275" s="105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4">
        <v>9</v>
      </c>
      <c r="B276" s="105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4">
        <v>10</v>
      </c>
      <c r="B277" s="105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4">
        <v>11</v>
      </c>
      <c r="B278" s="105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4">
        <v>12</v>
      </c>
      <c r="B279" s="105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4">
        <v>13</v>
      </c>
      <c r="B280" s="105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4">
        <v>14</v>
      </c>
      <c r="B281" s="105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4">
        <v>15</v>
      </c>
      <c r="B282" s="105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4">
        <v>16</v>
      </c>
      <c r="B283" s="105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4">
        <v>17</v>
      </c>
      <c r="B284" s="105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4">
        <v>18</v>
      </c>
      <c r="B285" s="105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4">
        <v>19</v>
      </c>
      <c r="B286" s="105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4">
        <v>20</v>
      </c>
      <c r="B287" s="105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4">
        <v>21</v>
      </c>
      <c r="B288" s="105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4">
        <v>22</v>
      </c>
      <c r="B289" s="105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4">
        <v>23</v>
      </c>
      <c r="B290" s="105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4">
        <v>24</v>
      </c>
      <c r="B291" s="105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4">
        <v>25</v>
      </c>
      <c r="B292" s="105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4">
        <v>26</v>
      </c>
      <c r="B293" s="105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4">
        <v>27</v>
      </c>
      <c r="B294" s="105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4">
        <v>28</v>
      </c>
      <c r="B295" s="105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4">
        <v>29</v>
      </c>
      <c r="B296" s="105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4">
        <v>30</v>
      </c>
      <c r="B297" s="105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4">
        <v>1</v>
      </c>
      <c r="B301" s="105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4">
        <v>2</v>
      </c>
      <c r="B302" s="105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4">
        <v>3</v>
      </c>
      <c r="B303" s="105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4">
        <v>4</v>
      </c>
      <c r="B304" s="105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4">
        <v>5</v>
      </c>
      <c r="B305" s="105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4">
        <v>6</v>
      </c>
      <c r="B306" s="105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4">
        <v>7</v>
      </c>
      <c r="B307" s="105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4">
        <v>8</v>
      </c>
      <c r="B308" s="105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4">
        <v>9</v>
      </c>
      <c r="B309" s="105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4">
        <v>10</v>
      </c>
      <c r="B310" s="105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4">
        <v>11</v>
      </c>
      <c r="B311" s="105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4">
        <v>12</v>
      </c>
      <c r="B312" s="105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4">
        <v>13</v>
      </c>
      <c r="B313" s="105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4">
        <v>14</v>
      </c>
      <c r="B314" s="105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4">
        <v>15</v>
      </c>
      <c r="B315" s="105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4">
        <v>16</v>
      </c>
      <c r="B316" s="105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4">
        <v>17</v>
      </c>
      <c r="B317" s="105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4">
        <v>18</v>
      </c>
      <c r="B318" s="105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4">
        <v>19</v>
      </c>
      <c r="B319" s="105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4">
        <v>20</v>
      </c>
      <c r="B320" s="105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4">
        <v>21</v>
      </c>
      <c r="B321" s="105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4">
        <v>22</v>
      </c>
      <c r="B322" s="105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4">
        <v>23</v>
      </c>
      <c r="B323" s="105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4">
        <v>24</v>
      </c>
      <c r="B324" s="105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4">
        <v>25</v>
      </c>
      <c r="B325" s="105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4">
        <v>26</v>
      </c>
      <c r="B326" s="105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4">
        <v>27</v>
      </c>
      <c r="B327" s="105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4">
        <v>28</v>
      </c>
      <c r="B328" s="105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4">
        <v>29</v>
      </c>
      <c r="B329" s="105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4">
        <v>30</v>
      </c>
      <c r="B330" s="105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4">
        <v>1</v>
      </c>
      <c r="B334" s="105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4">
        <v>2</v>
      </c>
      <c r="B335" s="105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4">
        <v>3</v>
      </c>
      <c r="B336" s="105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4">
        <v>4</v>
      </c>
      <c r="B337" s="105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4">
        <v>5</v>
      </c>
      <c r="B338" s="105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4">
        <v>6</v>
      </c>
      <c r="B339" s="105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4">
        <v>7</v>
      </c>
      <c r="B340" s="105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4">
        <v>8</v>
      </c>
      <c r="B341" s="105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4">
        <v>9</v>
      </c>
      <c r="B342" s="105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4">
        <v>10</v>
      </c>
      <c r="B343" s="105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4">
        <v>11</v>
      </c>
      <c r="B344" s="105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4">
        <v>12</v>
      </c>
      <c r="B345" s="105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4">
        <v>13</v>
      </c>
      <c r="B346" s="105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4">
        <v>14</v>
      </c>
      <c r="B347" s="105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4">
        <v>15</v>
      </c>
      <c r="B348" s="105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4">
        <v>16</v>
      </c>
      <c r="B349" s="105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4">
        <v>17</v>
      </c>
      <c r="B350" s="105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4">
        <v>18</v>
      </c>
      <c r="B351" s="105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4">
        <v>19</v>
      </c>
      <c r="B352" s="105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4">
        <v>20</v>
      </c>
      <c r="B353" s="105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4">
        <v>21</v>
      </c>
      <c r="B354" s="105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4">
        <v>22</v>
      </c>
      <c r="B355" s="105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4">
        <v>23</v>
      </c>
      <c r="B356" s="105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4">
        <v>24</v>
      </c>
      <c r="B357" s="105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4">
        <v>25</v>
      </c>
      <c r="B358" s="105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4">
        <v>26</v>
      </c>
      <c r="B359" s="105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4">
        <v>27</v>
      </c>
      <c r="B360" s="105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4">
        <v>28</v>
      </c>
      <c r="B361" s="105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4">
        <v>29</v>
      </c>
      <c r="B362" s="105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4">
        <v>30</v>
      </c>
      <c r="B363" s="105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4">
        <v>1</v>
      </c>
      <c r="B367" s="105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4">
        <v>2</v>
      </c>
      <c r="B368" s="105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4">
        <v>3</v>
      </c>
      <c r="B369" s="105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4">
        <v>4</v>
      </c>
      <c r="B370" s="105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4">
        <v>5</v>
      </c>
      <c r="B371" s="105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4">
        <v>6</v>
      </c>
      <c r="B372" s="105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4">
        <v>7</v>
      </c>
      <c r="B373" s="105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4">
        <v>8</v>
      </c>
      <c r="B374" s="105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4">
        <v>9</v>
      </c>
      <c r="B375" s="105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4">
        <v>10</v>
      </c>
      <c r="B376" s="105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4">
        <v>11</v>
      </c>
      <c r="B377" s="105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4">
        <v>12</v>
      </c>
      <c r="B378" s="105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4">
        <v>13</v>
      </c>
      <c r="B379" s="105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4">
        <v>14</v>
      </c>
      <c r="B380" s="105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4">
        <v>15</v>
      </c>
      <c r="B381" s="105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4">
        <v>16</v>
      </c>
      <c r="B382" s="105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4">
        <v>17</v>
      </c>
      <c r="B383" s="105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4">
        <v>18</v>
      </c>
      <c r="B384" s="105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4">
        <v>19</v>
      </c>
      <c r="B385" s="105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4">
        <v>20</v>
      </c>
      <c r="B386" s="105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4">
        <v>21</v>
      </c>
      <c r="B387" s="105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4">
        <v>22</v>
      </c>
      <c r="B388" s="105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4">
        <v>23</v>
      </c>
      <c r="B389" s="105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4">
        <v>24</v>
      </c>
      <c r="B390" s="105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4">
        <v>25</v>
      </c>
      <c r="B391" s="105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4">
        <v>26</v>
      </c>
      <c r="B392" s="105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4">
        <v>27</v>
      </c>
      <c r="B393" s="105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4">
        <v>28</v>
      </c>
      <c r="B394" s="105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4">
        <v>29</v>
      </c>
      <c r="B395" s="105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4">
        <v>30</v>
      </c>
      <c r="B396" s="105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4">
        <v>1</v>
      </c>
      <c r="B400" s="105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4">
        <v>2</v>
      </c>
      <c r="B401" s="105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4">
        <v>3</v>
      </c>
      <c r="B402" s="105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4">
        <v>4</v>
      </c>
      <c r="B403" s="105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4">
        <v>5</v>
      </c>
      <c r="B404" s="105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4">
        <v>6</v>
      </c>
      <c r="B405" s="105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4">
        <v>7</v>
      </c>
      <c r="B406" s="105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4">
        <v>8</v>
      </c>
      <c r="B407" s="105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4">
        <v>9</v>
      </c>
      <c r="B408" s="105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4">
        <v>10</v>
      </c>
      <c r="B409" s="105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4">
        <v>11</v>
      </c>
      <c r="B410" s="105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4">
        <v>12</v>
      </c>
      <c r="B411" s="105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4">
        <v>13</v>
      </c>
      <c r="B412" s="105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4">
        <v>14</v>
      </c>
      <c r="B413" s="105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4">
        <v>15</v>
      </c>
      <c r="B414" s="105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4">
        <v>16</v>
      </c>
      <c r="B415" s="105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4">
        <v>17</v>
      </c>
      <c r="B416" s="105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4">
        <v>18</v>
      </c>
      <c r="B417" s="105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4">
        <v>19</v>
      </c>
      <c r="B418" s="105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4">
        <v>20</v>
      </c>
      <c r="B419" s="105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4">
        <v>21</v>
      </c>
      <c r="B420" s="105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4">
        <v>22</v>
      </c>
      <c r="B421" s="105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4">
        <v>23</v>
      </c>
      <c r="B422" s="105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4">
        <v>24</v>
      </c>
      <c r="B423" s="105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4">
        <v>25</v>
      </c>
      <c r="B424" s="105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4">
        <v>26</v>
      </c>
      <c r="B425" s="105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4">
        <v>27</v>
      </c>
      <c r="B426" s="105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4">
        <v>28</v>
      </c>
      <c r="B427" s="105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4">
        <v>29</v>
      </c>
      <c r="B428" s="105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4">
        <v>30</v>
      </c>
      <c r="B429" s="105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4">
        <v>1</v>
      </c>
      <c r="B433" s="105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4">
        <v>2</v>
      </c>
      <c r="B434" s="105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4">
        <v>3</v>
      </c>
      <c r="B435" s="105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4">
        <v>4</v>
      </c>
      <c r="B436" s="105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4">
        <v>5</v>
      </c>
      <c r="B437" s="105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4">
        <v>6</v>
      </c>
      <c r="B438" s="105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4">
        <v>7</v>
      </c>
      <c r="B439" s="105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4">
        <v>8</v>
      </c>
      <c r="B440" s="105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4">
        <v>9</v>
      </c>
      <c r="B441" s="105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4">
        <v>10</v>
      </c>
      <c r="B442" s="105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4">
        <v>11</v>
      </c>
      <c r="B443" s="105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4">
        <v>12</v>
      </c>
      <c r="B444" s="105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4">
        <v>13</v>
      </c>
      <c r="B445" s="105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4">
        <v>14</v>
      </c>
      <c r="B446" s="105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4">
        <v>15</v>
      </c>
      <c r="B447" s="105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4">
        <v>16</v>
      </c>
      <c r="B448" s="105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4">
        <v>17</v>
      </c>
      <c r="B449" s="105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4">
        <v>18</v>
      </c>
      <c r="B450" s="105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4">
        <v>19</v>
      </c>
      <c r="B451" s="105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4">
        <v>20</v>
      </c>
      <c r="B452" s="105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4">
        <v>21</v>
      </c>
      <c r="B453" s="105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4">
        <v>22</v>
      </c>
      <c r="B454" s="105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4">
        <v>23</v>
      </c>
      <c r="B455" s="105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4">
        <v>24</v>
      </c>
      <c r="B456" s="105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4">
        <v>25</v>
      </c>
      <c r="B457" s="105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4">
        <v>26</v>
      </c>
      <c r="B458" s="105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4">
        <v>27</v>
      </c>
      <c r="B459" s="105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4">
        <v>28</v>
      </c>
      <c r="B460" s="105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4">
        <v>29</v>
      </c>
      <c r="B461" s="105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4">
        <v>30</v>
      </c>
      <c r="B462" s="105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4">
        <v>1</v>
      </c>
      <c r="B466" s="105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4">
        <v>2</v>
      </c>
      <c r="B467" s="105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4">
        <v>3</v>
      </c>
      <c r="B468" s="105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4">
        <v>4</v>
      </c>
      <c r="B469" s="105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4">
        <v>5</v>
      </c>
      <c r="B470" s="105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4">
        <v>6</v>
      </c>
      <c r="B471" s="105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4">
        <v>7</v>
      </c>
      <c r="B472" s="105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4">
        <v>8</v>
      </c>
      <c r="B473" s="105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4">
        <v>9</v>
      </c>
      <c r="B474" s="105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4">
        <v>10</v>
      </c>
      <c r="B475" s="105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4">
        <v>11</v>
      </c>
      <c r="B476" s="105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4">
        <v>12</v>
      </c>
      <c r="B477" s="105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4">
        <v>13</v>
      </c>
      <c r="B478" s="105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4">
        <v>14</v>
      </c>
      <c r="B479" s="105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4">
        <v>15</v>
      </c>
      <c r="B480" s="105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4">
        <v>16</v>
      </c>
      <c r="B481" s="105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4">
        <v>17</v>
      </c>
      <c r="B482" s="105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4">
        <v>18</v>
      </c>
      <c r="B483" s="105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4">
        <v>19</v>
      </c>
      <c r="B484" s="105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4">
        <v>20</v>
      </c>
      <c r="B485" s="105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4">
        <v>21</v>
      </c>
      <c r="B486" s="105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4">
        <v>22</v>
      </c>
      <c r="B487" s="105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4">
        <v>23</v>
      </c>
      <c r="B488" s="105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4">
        <v>24</v>
      </c>
      <c r="B489" s="105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4">
        <v>25</v>
      </c>
      <c r="B490" s="105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4">
        <v>26</v>
      </c>
      <c r="B491" s="105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4">
        <v>27</v>
      </c>
      <c r="B492" s="105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4">
        <v>28</v>
      </c>
      <c r="B493" s="105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4">
        <v>29</v>
      </c>
      <c r="B494" s="105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4">
        <v>30</v>
      </c>
      <c r="B495" s="105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4">
        <v>1</v>
      </c>
      <c r="B499" s="105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4">
        <v>2</v>
      </c>
      <c r="B500" s="105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4">
        <v>3</v>
      </c>
      <c r="B501" s="105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4">
        <v>4</v>
      </c>
      <c r="B502" s="105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4">
        <v>5</v>
      </c>
      <c r="B503" s="105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4">
        <v>6</v>
      </c>
      <c r="B504" s="105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4">
        <v>7</v>
      </c>
      <c r="B505" s="105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4">
        <v>8</v>
      </c>
      <c r="B506" s="105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4">
        <v>9</v>
      </c>
      <c r="B507" s="105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4">
        <v>10</v>
      </c>
      <c r="B508" s="105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4">
        <v>11</v>
      </c>
      <c r="B509" s="105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4">
        <v>12</v>
      </c>
      <c r="B510" s="105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4">
        <v>13</v>
      </c>
      <c r="B511" s="105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4">
        <v>14</v>
      </c>
      <c r="B512" s="105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4">
        <v>15</v>
      </c>
      <c r="B513" s="105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4">
        <v>16</v>
      </c>
      <c r="B514" s="105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4">
        <v>17</v>
      </c>
      <c r="B515" s="105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4">
        <v>18</v>
      </c>
      <c r="B516" s="105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4">
        <v>19</v>
      </c>
      <c r="B517" s="105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4">
        <v>20</v>
      </c>
      <c r="B518" s="105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4">
        <v>21</v>
      </c>
      <c r="B519" s="105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4">
        <v>22</v>
      </c>
      <c r="B520" s="105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4">
        <v>23</v>
      </c>
      <c r="B521" s="105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4">
        <v>24</v>
      </c>
      <c r="B522" s="105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4">
        <v>25</v>
      </c>
      <c r="B523" s="105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4">
        <v>26</v>
      </c>
      <c r="B524" s="105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4">
        <v>27</v>
      </c>
      <c r="B525" s="105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4">
        <v>28</v>
      </c>
      <c r="B526" s="105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4">
        <v>29</v>
      </c>
      <c r="B527" s="105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4">
        <v>30</v>
      </c>
      <c r="B528" s="105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4">
        <v>1</v>
      </c>
      <c r="B532" s="105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4">
        <v>2</v>
      </c>
      <c r="B533" s="105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4">
        <v>3</v>
      </c>
      <c r="B534" s="105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4">
        <v>4</v>
      </c>
      <c r="B535" s="105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4">
        <v>5</v>
      </c>
      <c r="B536" s="105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4">
        <v>6</v>
      </c>
      <c r="B537" s="105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4">
        <v>7</v>
      </c>
      <c r="B538" s="105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4">
        <v>8</v>
      </c>
      <c r="B539" s="105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4">
        <v>9</v>
      </c>
      <c r="B540" s="105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4">
        <v>10</v>
      </c>
      <c r="B541" s="105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4">
        <v>11</v>
      </c>
      <c r="B542" s="105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4">
        <v>12</v>
      </c>
      <c r="B543" s="105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4">
        <v>13</v>
      </c>
      <c r="B544" s="105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4">
        <v>14</v>
      </c>
      <c r="B545" s="105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4">
        <v>15</v>
      </c>
      <c r="B546" s="105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4">
        <v>16</v>
      </c>
      <c r="B547" s="105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4">
        <v>17</v>
      </c>
      <c r="B548" s="105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4">
        <v>18</v>
      </c>
      <c r="B549" s="105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4">
        <v>19</v>
      </c>
      <c r="B550" s="105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4">
        <v>20</v>
      </c>
      <c r="B551" s="105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4">
        <v>21</v>
      </c>
      <c r="B552" s="105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4">
        <v>22</v>
      </c>
      <c r="B553" s="105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4">
        <v>23</v>
      </c>
      <c r="B554" s="105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4">
        <v>24</v>
      </c>
      <c r="B555" s="105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4">
        <v>25</v>
      </c>
      <c r="B556" s="105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4">
        <v>26</v>
      </c>
      <c r="B557" s="105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4">
        <v>27</v>
      </c>
      <c r="B558" s="105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4">
        <v>28</v>
      </c>
      <c r="B559" s="105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4">
        <v>29</v>
      </c>
      <c r="B560" s="105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4">
        <v>30</v>
      </c>
      <c r="B561" s="105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4">
        <v>1</v>
      </c>
      <c r="B565" s="105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4">
        <v>2</v>
      </c>
      <c r="B566" s="105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4">
        <v>3</v>
      </c>
      <c r="B567" s="105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4">
        <v>4</v>
      </c>
      <c r="B568" s="105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4">
        <v>5</v>
      </c>
      <c r="B569" s="105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4">
        <v>6</v>
      </c>
      <c r="B570" s="105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4">
        <v>7</v>
      </c>
      <c r="B571" s="105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4">
        <v>8</v>
      </c>
      <c r="B572" s="105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4">
        <v>9</v>
      </c>
      <c r="B573" s="105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4">
        <v>10</v>
      </c>
      <c r="B574" s="105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4">
        <v>11</v>
      </c>
      <c r="B575" s="105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4">
        <v>12</v>
      </c>
      <c r="B576" s="105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4">
        <v>13</v>
      </c>
      <c r="B577" s="105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4">
        <v>14</v>
      </c>
      <c r="B578" s="105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4">
        <v>15</v>
      </c>
      <c r="B579" s="105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4">
        <v>16</v>
      </c>
      <c r="B580" s="105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4">
        <v>17</v>
      </c>
      <c r="B581" s="105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4">
        <v>18</v>
      </c>
      <c r="B582" s="105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4">
        <v>19</v>
      </c>
      <c r="B583" s="105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4">
        <v>20</v>
      </c>
      <c r="B584" s="105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4">
        <v>21</v>
      </c>
      <c r="B585" s="105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4">
        <v>22</v>
      </c>
      <c r="B586" s="105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4">
        <v>23</v>
      </c>
      <c r="B587" s="105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4">
        <v>24</v>
      </c>
      <c r="B588" s="105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4">
        <v>25</v>
      </c>
      <c r="B589" s="105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4">
        <v>26</v>
      </c>
      <c r="B590" s="105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4">
        <v>27</v>
      </c>
      <c r="B591" s="105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4">
        <v>28</v>
      </c>
      <c r="B592" s="105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4">
        <v>29</v>
      </c>
      <c r="B593" s="105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4">
        <v>30</v>
      </c>
      <c r="B594" s="105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4">
        <v>1</v>
      </c>
      <c r="B598" s="105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4">
        <v>2</v>
      </c>
      <c r="B599" s="105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4">
        <v>3</v>
      </c>
      <c r="B600" s="105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4">
        <v>4</v>
      </c>
      <c r="B601" s="105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4">
        <v>5</v>
      </c>
      <c r="B602" s="105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4">
        <v>6</v>
      </c>
      <c r="B603" s="105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4">
        <v>7</v>
      </c>
      <c r="B604" s="105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4">
        <v>8</v>
      </c>
      <c r="B605" s="105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4">
        <v>9</v>
      </c>
      <c r="B606" s="105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4">
        <v>10</v>
      </c>
      <c r="B607" s="105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4">
        <v>11</v>
      </c>
      <c r="B608" s="105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4">
        <v>12</v>
      </c>
      <c r="B609" s="105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4">
        <v>13</v>
      </c>
      <c r="B610" s="105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4">
        <v>14</v>
      </c>
      <c r="B611" s="105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4">
        <v>15</v>
      </c>
      <c r="B612" s="105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4">
        <v>16</v>
      </c>
      <c r="B613" s="105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4">
        <v>17</v>
      </c>
      <c r="B614" s="105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4">
        <v>18</v>
      </c>
      <c r="B615" s="105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4">
        <v>19</v>
      </c>
      <c r="B616" s="105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4">
        <v>20</v>
      </c>
      <c r="B617" s="105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4">
        <v>21</v>
      </c>
      <c r="B618" s="105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4">
        <v>22</v>
      </c>
      <c r="B619" s="105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4">
        <v>23</v>
      </c>
      <c r="B620" s="105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4">
        <v>24</v>
      </c>
      <c r="B621" s="105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4">
        <v>25</v>
      </c>
      <c r="B622" s="105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4">
        <v>26</v>
      </c>
      <c r="B623" s="105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4">
        <v>27</v>
      </c>
      <c r="B624" s="105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4">
        <v>28</v>
      </c>
      <c r="B625" s="105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4">
        <v>29</v>
      </c>
      <c r="B626" s="105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4">
        <v>30</v>
      </c>
      <c r="B627" s="105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4">
        <v>1</v>
      </c>
      <c r="B631" s="105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4">
        <v>2</v>
      </c>
      <c r="B632" s="105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4">
        <v>3</v>
      </c>
      <c r="B633" s="105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4">
        <v>4</v>
      </c>
      <c r="B634" s="105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4">
        <v>5</v>
      </c>
      <c r="B635" s="105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4">
        <v>6</v>
      </c>
      <c r="B636" s="105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4">
        <v>7</v>
      </c>
      <c r="B637" s="105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4">
        <v>8</v>
      </c>
      <c r="B638" s="105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4">
        <v>9</v>
      </c>
      <c r="B639" s="105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4">
        <v>10</v>
      </c>
      <c r="B640" s="105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4">
        <v>11</v>
      </c>
      <c r="B641" s="105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4">
        <v>12</v>
      </c>
      <c r="B642" s="105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4">
        <v>13</v>
      </c>
      <c r="B643" s="105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4">
        <v>14</v>
      </c>
      <c r="B644" s="105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4">
        <v>15</v>
      </c>
      <c r="B645" s="105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4">
        <v>16</v>
      </c>
      <c r="B646" s="105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4">
        <v>17</v>
      </c>
      <c r="B647" s="105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4">
        <v>18</v>
      </c>
      <c r="B648" s="105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4">
        <v>19</v>
      </c>
      <c r="B649" s="105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4">
        <v>20</v>
      </c>
      <c r="B650" s="105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4">
        <v>21</v>
      </c>
      <c r="B651" s="105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4">
        <v>22</v>
      </c>
      <c r="B652" s="105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4">
        <v>23</v>
      </c>
      <c r="B653" s="105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4">
        <v>24</v>
      </c>
      <c r="B654" s="105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4">
        <v>25</v>
      </c>
      <c r="B655" s="105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4">
        <v>26</v>
      </c>
      <c r="B656" s="105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4">
        <v>27</v>
      </c>
      <c r="B657" s="105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4">
        <v>28</v>
      </c>
      <c r="B658" s="105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4">
        <v>29</v>
      </c>
      <c r="B659" s="105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4">
        <v>30</v>
      </c>
      <c r="B660" s="105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4">
        <v>1</v>
      </c>
      <c r="B664" s="105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4">
        <v>2</v>
      </c>
      <c r="B665" s="105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4">
        <v>3</v>
      </c>
      <c r="B666" s="105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4">
        <v>4</v>
      </c>
      <c r="B667" s="105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4">
        <v>5</v>
      </c>
      <c r="B668" s="105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4">
        <v>6</v>
      </c>
      <c r="B669" s="105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4">
        <v>7</v>
      </c>
      <c r="B670" s="105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4">
        <v>8</v>
      </c>
      <c r="B671" s="105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4">
        <v>9</v>
      </c>
      <c r="B672" s="105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4">
        <v>10</v>
      </c>
      <c r="B673" s="105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4">
        <v>11</v>
      </c>
      <c r="B674" s="105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4">
        <v>12</v>
      </c>
      <c r="B675" s="105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4">
        <v>13</v>
      </c>
      <c r="B676" s="105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4">
        <v>14</v>
      </c>
      <c r="B677" s="105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4">
        <v>15</v>
      </c>
      <c r="B678" s="105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4">
        <v>16</v>
      </c>
      <c r="B679" s="105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4">
        <v>17</v>
      </c>
      <c r="B680" s="105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4">
        <v>18</v>
      </c>
      <c r="B681" s="105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4">
        <v>19</v>
      </c>
      <c r="B682" s="105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4">
        <v>20</v>
      </c>
      <c r="B683" s="105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4">
        <v>21</v>
      </c>
      <c r="B684" s="105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4">
        <v>22</v>
      </c>
      <c r="B685" s="105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4">
        <v>23</v>
      </c>
      <c r="B686" s="105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4">
        <v>24</v>
      </c>
      <c r="B687" s="105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4">
        <v>25</v>
      </c>
      <c r="B688" s="105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4">
        <v>26</v>
      </c>
      <c r="B689" s="105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4">
        <v>27</v>
      </c>
      <c r="B690" s="105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4">
        <v>28</v>
      </c>
      <c r="B691" s="105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4">
        <v>29</v>
      </c>
      <c r="B692" s="105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4">
        <v>30</v>
      </c>
      <c r="B693" s="105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4">
        <v>1</v>
      </c>
      <c r="B697" s="105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4">
        <v>2</v>
      </c>
      <c r="B698" s="105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4">
        <v>3</v>
      </c>
      <c r="B699" s="105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4">
        <v>4</v>
      </c>
      <c r="B700" s="105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4">
        <v>5</v>
      </c>
      <c r="B701" s="105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4">
        <v>6</v>
      </c>
      <c r="B702" s="105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4">
        <v>7</v>
      </c>
      <c r="B703" s="105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4">
        <v>8</v>
      </c>
      <c r="B704" s="105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4">
        <v>9</v>
      </c>
      <c r="B705" s="105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4">
        <v>10</v>
      </c>
      <c r="B706" s="105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4">
        <v>11</v>
      </c>
      <c r="B707" s="105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4">
        <v>12</v>
      </c>
      <c r="B708" s="105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4">
        <v>13</v>
      </c>
      <c r="B709" s="105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4">
        <v>14</v>
      </c>
      <c r="B710" s="105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4">
        <v>15</v>
      </c>
      <c r="B711" s="105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4">
        <v>16</v>
      </c>
      <c r="B712" s="105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4">
        <v>17</v>
      </c>
      <c r="B713" s="105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4">
        <v>18</v>
      </c>
      <c r="B714" s="105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4">
        <v>19</v>
      </c>
      <c r="B715" s="105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4">
        <v>20</v>
      </c>
      <c r="B716" s="105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4">
        <v>21</v>
      </c>
      <c r="B717" s="105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4">
        <v>22</v>
      </c>
      <c r="B718" s="105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4">
        <v>23</v>
      </c>
      <c r="B719" s="105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4">
        <v>24</v>
      </c>
      <c r="B720" s="105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4">
        <v>25</v>
      </c>
      <c r="B721" s="105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4">
        <v>26</v>
      </c>
      <c r="B722" s="105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4">
        <v>27</v>
      </c>
      <c r="B723" s="105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4">
        <v>28</v>
      </c>
      <c r="B724" s="105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4">
        <v>29</v>
      </c>
      <c r="B725" s="105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4">
        <v>30</v>
      </c>
      <c r="B726" s="105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4">
        <v>1</v>
      </c>
      <c r="B730" s="105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4">
        <v>2</v>
      </c>
      <c r="B731" s="105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4">
        <v>3</v>
      </c>
      <c r="B732" s="105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4">
        <v>4</v>
      </c>
      <c r="B733" s="105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4">
        <v>5</v>
      </c>
      <c r="B734" s="105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4">
        <v>6</v>
      </c>
      <c r="B735" s="105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4">
        <v>7</v>
      </c>
      <c r="B736" s="105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4">
        <v>8</v>
      </c>
      <c r="B737" s="105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4">
        <v>9</v>
      </c>
      <c r="B738" s="105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4">
        <v>10</v>
      </c>
      <c r="B739" s="105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4">
        <v>11</v>
      </c>
      <c r="B740" s="105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4">
        <v>12</v>
      </c>
      <c r="B741" s="105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4">
        <v>13</v>
      </c>
      <c r="B742" s="105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4">
        <v>14</v>
      </c>
      <c r="B743" s="105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4">
        <v>15</v>
      </c>
      <c r="B744" s="105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4">
        <v>16</v>
      </c>
      <c r="B745" s="105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4">
        <v>17</v>
      </c>
      <c r="B746" s="105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4">
        <v>18</v>
      </c>
      <c r="B747" s="105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4">
        <v>19</v>
      </c>
      <c r="B748" s="105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4">
        <v>20</v>
      </c>
      <c r="B749" s="105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4">
        <v>21</v>
      </c>
      <c r="B750" s="105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4">
        <v>22</v>
      </c>
      <c r="B751" s="105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4">
        <v>23</v>
      </c>
      <c r="B752" s="105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4">
        <v>24</v>
      </c>
      <c r="B753" s="105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4">
        <v>25</v>
      </c>
      <c r="B754" s="105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4">
        <v>26</v>
      </c>
      <c r="B755" s="105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4">
        <v>27</v>
      </c>
      <c r="B756" s="105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4">
        <v>28</v>
      </c>
      <c r="B757" s="105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4">
        <v>29</v>
      </c>
      <c r="B758" s="105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4">
        <v>30</v>
      </c>
      <c r="B759" s="105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4">
        <v>1</v>
      </c>
      <c r="B763" s="105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4">
        <v>2</v>
      </c>
      <c r="B764" s="105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4">
        <v>3</v>
      </c>
      <c r="B765" s="105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4">
        <v>4</v>
      </c>
      <c r="B766" s="105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4">
        <v>5</v>
      </c>
      <c r="B767" s="105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4">
        <v>6</v>
      </c>
      <c r="B768" s="105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4">
        <v>7</v>
      </c>
      <c r="B769" s="105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4">
        <v>8</v>
      </c>
      <c r="B770" s="105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4">
        <v>9</v>
      </c>
      <c r="B771" s="105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4">
        <v>10</v>
      </c>
      <c r="B772" s="105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4">
        <v>11</v>
      </c>
      <c r="B773" s="105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4">
        <v>12</v>
      </c>
      <c r="B774" s="105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4">
        <v>13</v>
      </c>
      <c r="B775" s="105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4">
        <v>14</v>
      </c>
      <c r="B776" s="105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4">
        <v>15</v>
      </c>
      <c r="B777" s="105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4">
        <v>16</v>
      </c>
      <c r="B778" s="105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4">
        <v>17</v>
      </c>
      <c r="B779" s="105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4">
        <v>18</v>
      </c>
      <c r="B780" s="105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4">
        <v>19</v>
      </c>
      <c r="B781" s="105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4">
        <v>20</v>
      </c>
      <c r="B782" s="105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4">
        <v>21</v>
      </c>
      <c r="B783" s="105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4">
        <v>22</v>
      </c>
      <c r="B784" s="105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4">
        <v>23</v>
      </c>
      <c r="B785" s="105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4">
        <v>24</v>
      </c>
      <c r="B786" s="105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4">
        <v>25</v>
      </c>
      <c r="B787" s="105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4">
        <v>26</v>
      </c>
      <c r="B788" s="105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4">
        <v>27</v>
      </c>
      <c r="B789" s="105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4">
        <v>28</v>
      </c>
      <c r="B790" s="105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4">
        <v>29</v>
      </c>
      <c r="B791" s="105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4">
        <v>30</v>
      </c>
      <c r="B792" s="105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4">
        <v>1</v>
      </c>
      <c r="B796" s="105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4">
        <v>2</v>
      </c>
      <c r="B797" s="105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4">
        <v>3</v>
      </c>
      <c r="B798" s="105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4">
        <v>4</v>
      </c>
      <c r="B799" s="105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4">
        <v>5</v>
      </c>
      <c r="B800" s="105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4">
        <v>6</v>
      </c>
      <c r="B801" s="105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4">
        <v>7</v>
      </c>
      <c r="B802" s="105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4">
        <v>8</v>
      </c>
      <c r="B803" s="105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4">
        <v>9</v>
      </c>
      <c r="B804" s="105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4">
        <v>10</v>
      </c>
      <c r="B805" s="105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4">
        <v>11</v>
      </c>
      <c r="B806" s="105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4">
        <v>12</v>
      </c>
      <c r="B807" s="105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4">
        <v>13</v>
      </c>
      <c r="B808" s="105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4">
        <v>14</v>
      </c>
      <c r="B809" s="105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4">
        <v>15</v>
      </c>
      <c r="B810" s="105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4">
        <v>16</v>
      </c>
      <c r="B811" s="105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4">
        <v>17</v>
      </c>
      <c r="B812" s="105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4">
        <v>18</v>
      </c>
      <c r="B813" s="105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4">
        <v>19</v>
      </c>
      <c r="B814" s="105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4">
        <v>20</v>
      </c>
      <c r="B815" s="105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4">
        <v>21</v>
      </c>
      <c r="B816" s="105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4">
        <v>22</v>
      </c>
      <c r="B817" s="105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4">
        <v>23</v>
      </c>
      <c r="B818" s="105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4">
        <v>24</v>
      </c>
      <c r="B819" s="105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4">
        <v>25</v>
      </c>
      <c r="B820" s="105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4">
        <v>26</v>
      </c>
      <c r="B821" s="105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4">
        <v>27</v>
      </c>
      <c r="B822" s="105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4">
        <v>28</v>
      </c>
      <c r="B823" s="105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4">
        <v>29</v>
      </c>
      <c r="B824" s="105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4">
        <v>30</v>
      </c>
      <c r="B825" s="105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4">
        <v>1</v>
      </c>
      <c r="B829" s="105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4">
        <v>2</v>
      </c>
      <c r="B830" s="105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4">
        <v>3</v>
      </c>
      <c r="B831" s="105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4">
        <v>4</v>
      </c>
      <c r="B832" s="105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4">
        <v>5</v>
      </c>
      <c r="B833" s="105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4">
        <v>6</v>
      </c>
      <c r="B834" s="105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4">
        <v>7</v>
      </c>
      <c r="B835" s="105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4">
        <v>8</v>
      </c>
      <c r="B836" s="105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4">
        <v>9</v>
      </c>
      <c r="B837" s="105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4">
        <v>10</v>
      </c>
      <c r="B838" s="105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4">
        <v>11</v>
      </c>
      <c r="B839" s="105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4">
        <v>12</v>
      </c>
      <c r="B840" s="105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4">
        <v>13</v>
      </c>
      <c r="B841" s="105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4">
        <v>14</v>
      </c>
      <c r="B842" s="105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4">
        <v>15</v>
      </c>
      <c r="B843" s="105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4">
        <v>16</v>
      </c>
      <c r="B844" s="105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4">
        <v>17</v>
      </c>
      <c r="B845" s="105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4">
        <v>18</v>
      </c>
      <c r="B846" s="105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4">
        <v>19</v>
      </c>
      <c r="B847" s="105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4">
        <v>20</v>
      </c>
      <c r="B848" s="105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4">
        <v>21</v>
      </c>
      <c r="B849" s="105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4">
        <v>22</v>
      </c>
      <c r="B850" s="105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4">
        <v>23</v>
      </c>
      <c r="B851" s="105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4">
        <v>24</v>
      </c>
      <c r="B852" s="105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4">
        <v>25</v>
      </c>
      <c r="B853" s="105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4">
        <v>26</v>
      </c>
      <c r="B854" s="105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4">
        <v>27</v>
      </c>
      <c r="B855" s="105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4">
        <v>28</v>
      </c>
      <c r="B856" s="105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4">
        <v>29</v>
      </c>
      <c r="B857" s="105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4">
        <v>30</v>
      </c>
      <c r="B858" s="105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4">
        <v>1</v>
      </c>
      <c r="B862" s="105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4">
        <v>2</v>
      </c>
      <c r="B863" s="105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4">
        <v>3</v>
      </c>
      <c r="B864" s="105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4">
        <v>4</v>
      </c>
      <c r="B865" s="105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4">
        <v>5</v>
      </c>
      <c r="B866" s="105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4">
        <v>6</v>
      </c>
      <c r="B867" s="105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4">
        <v>7</v>
      </c>
      <c r="B868" s="105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4">
        <v>8</v>
      </c>
      <c r="B869" s="105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4">
        <v>9</v>
      </c>
      <c r="B870" s="105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4">
        <v>10</v>
      </c>
      <c r="B871" s="105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4">
        <v>11</v>
      </c>
      <c r="B872" s="105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4">
        <v>12</v>
      </c>
      <c r="B873" s="105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4">
        <v>13</v>
      </c>
      <c r="B874" s="105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4">
        <v>14</v>
      </c>
      <c r="B875" s="105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4">
        <v>15</v>
      </c>
      <c r="B876" s="105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4">
        <v>16</v>
      </c>
      <c r="B877" s="105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4">
        <v>17</v>
      </c>
      <c r="B878" s="105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4">
        <v>18</v>
      </c>
      <c r="B879" s="105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4">
        <v>19</v>
      </c>
      <c r="B880" s="105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4">
        <v>20</v>
      </c>
      <c r="B881" s="105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4">
        <v>21</v>
      </c>
      <c r="B882" s="105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4">
        <v>22</v>
      </c>
      <c r="B883" s="105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4">
        <v>23</v>
      </c>
      <c r="B884" s="105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4">
        <v>24</v>
      </c>
      <c r="B885" s="105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4">
        <v>25</v>
      </c>
      <c r="B886" s="105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4">
        <v>26</v>
      </c>
      <c r="B887" s="105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4">
        <v>27</v>
      </c>
      <c r="B888" s="105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4">
        <v>28</v>
      </c>
      <c r="B889" s="105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4">
        <v>29</v>
      </c>
      <c r="B890" s="105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4">
        <v>30</v>
      </c>
      <c r="B891" s="105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4">
        <v>1</v>
      </c>
      <c r="B895" s="105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4">
        <v>2</v>
      </c>
      <c r="B896" s="105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4">
        <v>3</v>
      </c>
      <c r="B897" s="105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4">
        <v>4</v>
      </c>
      <c r="B898" s="105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4">
        <v>5</v>
      </c>
      <c r="B899" s="105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4">
        <v>6</v>
      </c>
      <c r="B900" s="105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4">
        <v>7</v>
      </c>
      <c r="B901" s="105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4">
        <v>8</v>
      </c>
      <c r="B902" s="105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4">
        <v>9</v>
      </c>
      <c r="B903" s="105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4">
        <v>10</v>
      </c>
      <c r="B904" s="105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4">
        <v>11</v>
      </c>
      <c r="B905" s="105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4">
        <v>12</v>
      </c>
      <c r="B906" s="105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4">
        <v>13</v>
      </c>
      <c r="B907" s="105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4">
        <v>14</v>
      </c>
      <c r="B908" s="105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4">
        <v>15</v>
      </c>
      <c r="B909" s="105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4">
        <v>16</v>
      </c>
      <c r="B910" s="105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4">
        <v>17</v>
      </c>
      <c r="B911" s="105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4">
        <v>18</v>
      </c>
      <c r="B912" s="105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4">
        <v>19</v>
      </c>
      <c r="B913" s="105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4">
        <v>20</v>
      </c>
      <c r="B914" s="105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4">
        <v>21</v>
      </c>
      <c r="B915" s="105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4">
        <v>22</v>
      </c>
      <c r="B916" s="105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4">
        <v>23</v>
      </c>
      <c r="B917" s="105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4">
        <v>24</v>
      </c>
      <c r="B918" s="105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4">
        <v>25</v>
      </c>
      <c r="B919" s="105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4">
        <v>26</v>
      </c>
      <c r="B920" s="105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4">
        <v>27</v>
      </c>
      <c r="B921" s="105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4">
        <v>28</v>
      </c>
      <c r="B922" s="105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4">
        <v>29</v>
      </c>
      <c r="B923" s="105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4">
        <v>30</v>
      </c>
      <c r="B924" s="105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4">
        <v>1</v>
      </c>
      <c r="B928" s="105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4">
        <v>2</v>
      </c>
      <c r="B929" s="105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4">
        <v>3</v>
      </c>
      <c r="B930" s="105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4">
        <v>4</v>
      </c>
      <c r="B931" s="105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4">
        <v>5</v>
      </c>
      <c r="B932" s="105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4">
        <v>6</v>
      </c>
      <c r="B933" s="105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4">
        <v>7</v>
      </c>
      <c r="B934" s="105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4">
        <v>8</v>
      </c>
      <c r="B935" s="105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4">
        <v>9</v>
      </c>
      <c r="B936" s="105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4">
        <v>10</v>
      </c>
      <c r="B937" s="105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4">
        <v>11</v>
      </c>
      <c r="B938" s="105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4">
        <v>12</v>
      </c>
      <c r="B939" s="105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4">
        <v>13</v>
      </c>
      <c r="B940" s="105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4">
        <v>14</v>
      </c>
      <c r="B941" s="105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4">
        <v>15</v>
      </c>
      <c r="B942" s="105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4">
        <v>16</v>
      </c>
      <c r="B943" s="105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4">
        <v>17</v>
      </c>
      <c r="B944" s="105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4">
        <v>18</v>
      </c>
      <c r="B945" s="105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4">
        <v>19</v>
      </c>
      <c r="B946" s="105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4">
        <v>20</v>
      </c>
      <c r="B947" s="105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4">
        <v>21</v>
      </c>
      <c r="B948" s="105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4">
        <v>22</v>
      </c>
      <c r="B949" s="105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4">
        <v>23</v>
      </c>
      <c r="B950" s="105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4">
        <v>24</v>
      </c>
      <c r="B951" s="105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4">
        <v>25</v>
      </c>
      <c r="B952" s="105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4">
        <v>26</v>
      </c>
      <c r="B953" s="105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4">
        <v>27</v>
      </c>
      <c r="B954" s="105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4">
        <v>28</v>
      </c>
      <c r="B955" s="105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4">
        <v>29</v>
      </c>
      <c r="B956" s="105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4">
        <v>30</v>
      </c>
      <c r="B957" s="105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4">
        <v>1</v>
      </c>
      <c r="B961" s="105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4">
        <v>2</v>
      </c>
      <c r="B962" s="105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4">
        <v>3</v>
      </c>
      <c r="B963" s="105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4">
        <v>4</v>
      </c>
      <c r="B964" s="105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4">
        <v>5</v>
      </c>
      <c r="B965" s="105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4">
        <v>6</v>
      </c>
      <c r="B966" s="105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4">
        <v>7</v>
      </c>
      <c r="B967" s="105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4">
        <v>8</v>
      </c>
      <c r="B968" s="105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4">
        <v>9</v>
      </c>
      <c r="B969" s="105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4">
        <v>10</v>
      </c>
      <c r="B970" s="105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4">
        <v>11</v>
      </c>
      <c r="B971" s="105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4">
        <v>12</v>
      </c>
      <c r="B972" s="105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4">
        <v>13</v>
      </c>
      <c r="B973" s="105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4">
        <v>14</v>
      </c>
      <c r="B974" s="105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4">
        <v>15</v>
      </c>
      <c r="B975" s="105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4">
        <v>16</v>
      </c>
      <c r="B976" s="105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4">
        <v>17</v>
      </c>
      <c r="B977" s="105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4">
        <v>18</v>
      </c>
      <c r="B978" s="105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4">
        <v>19</v>
      </c>
      <c r="B979" s="105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4">
        <v>20</v>
      </c>
      <c r="B980" s="105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4">
        <v>21</v>
      </c>
      <c r="B981" s="105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4">
        <v>22</v>
      </c>
      <c r="B982" s="105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4">
        <v>23</v>
      </c>
      <c r="B983" s="105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4">
        <v>24</v>
      </c>
      <c r="B984" s="105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4">
        <v>25</v>
      </c>
      <c r="B985" s="105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4">
        <v>26</v>
      </c>
      <c r="B986" s="105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4">
        <v>27</v>
      </c>
      <c r="B987" s="105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4">
        <v>28</v>
      </c>
      <c r="B988" s="105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4">
        <v>29</v>
      </c>
      <c r="B989" s="105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4">
        <v>30</v>
      </c>
      <c r="B990" s="105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4">
        <v>1</v>
      </c>
      <c r="B994" s="105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4">
        <v>2</v>
      </c>
      <c r="B995" s="105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4">
        <v>3</v>
      </c>
      <c r="B996" s="105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4">
        <v>4</v>
      </c>
      <c r="B997" s="105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4">
        <v>5</v>
      </c>
      <c r="B998" s="105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4">
        <v>6</v>
      </c>
      <c r="B999" s="105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4">
        <v>7</v>
      </c>
      <c r="B1000" s="105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4">
        <v>8</v>
      </c>
      <c r="B1001" s="105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4">
        <v>9</v>
      </c>
      <c r="B1002" s="105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4">
        <v>10</v>
      </c>
      <c r="B1003" s="105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4">
        <v>11</v>
      </c>
      <c r="B1004" s="105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4">
        <v>12</v>
      </c>
      <c r="B1005" s="105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4">
        <v>13</v>
      </c>
      <c r="B1006" s="105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4">
        <v>14</v>
      </c>
      <c r="B1007" s="105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4">
        <v>15</v>
      </c>
      <c r="B1008" s="105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4">
        <v>16</v>
      </c>
      <c r="B1009" s="105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4">
        <v>17</v>
      </c>
      <c r="B1010" s="105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4">
        <v>18</v>
      </c>
      <c r="B1011" s="105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4">
        <v>19</v>
      </c>
      <c r="B1012" s="105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4">
        <v>20</v>
      </c>
      <c r="B1013" s="105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4">
        <v>21</v>
      </c>
      <c r="B1014" s="105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4">
        <v>22</v>
      </c>
      <c r="B1015" s="105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4">
        <v>23</v>
      </c>
      <c r="B1016" s="105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4">
        <v>24</v>
      </c>
      <c r="B1017" s="105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4">
        <v>25</v>
      </c>
      <c r="B1018" s="105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4">
        <v>26</v>
      </c>
      <c r="B1019" s="105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4">
        <v>27</v>
      </c>
      <c r="B1020" s="105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4">
        <v>28</v>
      </c>
      <c r="B1021" s="105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4">
        <v>29</v>
      </c>
      <c r="B1022" s="105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4">
        <v>30</v>
      </c>
      <c r="B1023" s="105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4">
        <v>1</v>
      </c>
      <c r="B1027" s="105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4">
        <v>2</v>
      </c>
      <c r="B1028" s="105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4">
        <v>3</v>
      </c>
      <c r="B1029" s="105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4">
        <v>4</v>
      </c>
      <c r="B1030" s="105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4">
        <v>5</v>
      </c>
      <c r="B1031" s="105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4">
        <v>6</v>
      </c>
      <c r="B1032" s="105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4">
        <v>7</v>
      </c>
      <c r="B1033" s="105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4">
        <v>8</v>
      </c>
      <c r="B1034" s="105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4">
        <v>9</v>
      </c>
      <c r="B1035" s="105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4">
        <v>10</v>
      </c>
      <c r="B1036" s="105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4">
        <v>11</v>
      </c>
      <c r="B1037" s="105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4">
        <v>12</v>
      </c>
      <c r="B1038" s="105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4">
        <v>13</v>
      </c>
      <c r="B1039" s="105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4">
        <v>14</v>
      </c>
      <c r="B1040" s="105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4">
        <v>15</v>
      </c>
      <c r="B1041" s="105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4">
        <v>16</v>
      </c>
      <c r="B1042" s="105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4">
        <v>17</v>
      </c>
      <c r="B1043" s="105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4">
        <v>18</v>
      </c>
      <c r="B1044" s="105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4">
        <v>19</v>
      </c>
      <c r="B1045" s="105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4">
        <v>20</v>
      </c>
      <c r="B1046" s="105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4">
        <v>21</v>
      </c>
      <c r="B1047" s="105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4">
        <v>22</v>
      </c>
      <c r="B1048" s="105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4">
        <v>23</v>
      </c>
      <c r="B1049" s="105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4">
        <v>24</v>
      </c>
      <c r="B1050" s="105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4">
        <v>25</v>
      </c>
      <c r="B1051" s="105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4">
        <v>26</v>
      </c>
      <c r="B1052" s="105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4">
        <v>27</v>
      </c>
      <c r="B1053" s="105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4">
        <v>28</v>
      </c>
      <c r="B1054" s="105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4">
        <v>29</v>
      </c>
      <c r="B1055" s="105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4">
        <v>30</v>
      </c>
      <c r="B1056" s="105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4">
        <v>1</v>
      </c>
      <c r="B1060" s="105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4">
        <v>2</v>
      </c>
      <c r="B1061" s="105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4">
        <v>3</v>
      </c>
      <c r="B1062" s="105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4">
        <v>4</v>
      </c>
      <c r="B1063" s="105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4">
        <v>5</v>
      </c>
      <c r="B1064" s="105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4">
        <v>6</v>
      </c>
      <c r="B1065" s="105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4">
        <v>7</v>
      </c>
      <c r="B1066" s="105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4">
        <v>8</v>
      </c>
      <c r="B1067" s="105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4">
        <v>9</v>
      </c>
      <c r="B1068" s="105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4">
        <v>10</v>
      </c>
      <c r="B1069" s="105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4">
        <v>11</v>
      </c>
      <c r="B1070" s="105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4">
        <v>12</v>
      </c>
      <c r="B1071" s="105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4">
        <v>13</v>
      </c>
      <c r="B1072" s="105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4">
        <v>14</v>
      </c>
      <c r="B1073" s="105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4">
        <v>15</v>
      </c>
      <c r="B1074" s="105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4">
        <v>16</v>
      </c>
      <c r="B1075" s="105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4">
        <v>17</v>
      </c>
      <c r="B1076" s="105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4">
        <v>18</v>
      </c>
      <c r="B1077" s="105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4">
        <v>19</v>
      </c>
      <c r="B1078" s="105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4">
        <v>20</v>
      </c>
      <c r="B1079" s="105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4">
        <v>21</v>
      </c>
      <c r="B1080" s="105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4">
        <v>22</v>
      </c>
      <c r="B1081" s="105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4">
        <v>23</v>
      </c>
      <c r="B1082" s="105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4">
        <v>24</v>
      </c>
      <c r="B1083" s="105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4">
        <v>25</v>
      </c>
      <c r="B1084" s="105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4">
        <v>26</v>
      </c>
      <c r="B1085" s="105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4">
        <v>27</v>
      </c>
      <c r="B1086" s="105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4">
        <v>28</v>
      </c>
      <c r="B1087" s="105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4">
        <v>29</v>
      </c>
      <c r="B1088" s="105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4">
        <v>30</v>
      </c>
      <c r="B1089" s="105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4">
        <v>1</v>
      </c>
      <c r="B1093" s="105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4">
        <v>2</v>
      </c>
      <c r="B1094" s="105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4">
        <v>3</v>
      </c>
      <c r="B1095" s="105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4">
        <v>4</v>
      </c>
      <c r="B1096" s="105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4">
        <v>5</v>
      </c>
      <c r="B1097" s="105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4">
        <v>6</v>
      </c>
      <c r="B1098" s="105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4">
        <v>7</v>
      </c>
      <c r="B1099" s="105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4">
        <v>8</v>
      </c>
      <c r="B1100" s="105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4">
        <v>9</v>
      </c>
      <c r="B1101" s="105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4">
        <v>10</v>
      </c>
      <c r="B1102" s="105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4">
        <v>11</v>
      </c>
      <c r="B1103" s="105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4">
        <v>12</v>
      </c>
      <c r="B1104" s="105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4">
        <v>13</v>
      </c>
      <c r="B1105" s="105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4">
        <v>14</v>
      </c>
      <c r="B1106" s="105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4">
        <v>15</v>
      </c>
      <c r="B1107" s="105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4">
        <v>16</v>
      </c>
      <c r="B1108" s="105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4">
        <v>17</v>
      </c>
      <c r="B1109" s="105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4">
        <v>18</v>
      </c>
      <c r="B1110" s="105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4">
        <v>19</v>
      </c>
      <c r="B1111" s="105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4">
        <v>20</v>
      </c>
      <c r="B1112" s="105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4">
        <v>21</v>
      </c>
      <c r="B1113" s="105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4">
        <v>22</v>
      </c>
      <c r="B1114" s="105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4">
        <v>23</v>
      </c>
      <c r="B1115" s="105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4">
        <v>24</v>
      </c>
      <c r="B1116" s="105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4">
        <v>25</v>
      </c>
      <c r="B1117" s="105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4">
        <v>26</v>
      </c>
      <c r="B1118" s="105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4">
        <v>27</v>
      </c>
      <c r="B1119" s="105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4">
        <v>28</v>
      </c>
      <c r="B1120" s="105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4">
        <v>29</v>
      </c>
      <c r="B1121" s="105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4">
        <v>30</v>
      </c>
      <c r="B1122" s="105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4">
        <v>1</v>
      </c>
      <c r="B1126" s="105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4">
        <v>2</v>
      </c>
      <c r="B1127" s="105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4">
        <v>3</v>
      </c>
      <c r="B1128" s="105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4">
        <v>4</v>
      </c>
      <c r="B1129" s="105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4">
        <v>5</v>
      </c>
      <c r="B1130" s="105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4">
        <v>6</v>
      </c>
      <c r="B1131" s="105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4">
        <v>7</v>
      </c>
      <c r="B1132" s="105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4">
        <v>8</v>
      </c>
      <c r="B1133" s="105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4">
        <v>9</v>
      </c>
      <c r="B1134" s="105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4">
        <v>10</v>
      </c>
      <c r="B1135" s="105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4">
        <v>11</v>
      </c>
      <c r="B1136" s="105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4">
        <v>12</v>
      </c>
      <c r="B1137" s="105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4">
        <v>13</v>
      </c>
      <c r="B1138" s="105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4">
        <v>14</v>
      </c>
      <c r="B1139" s="105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4">
        <v>15</v>
      </c>
      <c r="B1140" s="105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4">
        <v>16</v>
      </c>
      <c r="B1141" s="105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4">
        <v>17</v>
      </c>
      <c r="B1142" s="105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4">
        <v>18</v>
      </c>
      <c r="B1143" s="105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4">
        <v>19</v>
      </c>
      <c r="B1144" s="105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4">
        <v>20</v>
      </c>
      <c r="B1145" s="105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4">
        <v>21</v>
      </c>
      <c r="B1146" s="105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4">
        <v>22</v>
      </c>
      <c r="B1147" s="105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4">
        <v>23</v>
      </c>
      <c r="B1148" s="105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4">
        <v>24</v>
      </c>
      <c r="B1149" s="105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4">
        <v>25</v>
      </c>
      <c r="B1150" s="105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4">
        <v>26</v>
      </c>
      <c r="B1151" s="105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4">
        <v>27</v>
      </c>
      <c r="B1152" s="105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4">
        <v>28</v>
      </c>
      <c r="B1153" s="105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4">
        <v>29</v>
      </c>
      <c r="B1154" s="105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4">
        <v>30</v>
      </c>
      <c r="B1155" s="105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4">
        <v>1</v>
      </c>
      <c r="B1159" s="105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4">
        <v>2</v>
      </c>
      <c r="B1160" s="105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4">
        <v>3</v>
      </c>
      <c r="B1161" s="105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4">
        <v>4</v>
      </c>
      <c r="B1162" s="105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4">
        <v>5</v>
      </c>
      <c r="B1163" s="105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4">
        <v>6</v>
      </c>
      <c r="B1164" s="105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4">
        <v>7</v>
      </c>
      <c r="B1165" s="105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4">
        <v>8</v>
      </c>
      <c r="B1166" s="105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4">
        <v>9</v>
      </c>
      <c r="B1167" s="105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4">
        <v>10</v>
      </c>
      <c r="B1168" s="105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4">
        <v>11</v>
      </c>
      <c r="B1169" s="105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4">
        <v>12</v>
      </c>
      <c r="B1170" s="105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4">
        <v>13</v>
      </c>
      <c r="B1171" s="105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4">
        <v>14</v>
      </c>
      <c r="B1172" s="105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4">
        <v>15</v>
      </c>
      <c r="B1173" s="105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4">
        <v>16</v>
      </c>
      <c r="B1174" s="105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4">
        <v>17</v>
      </c>
      <c r="B1175" s="105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4">
        <v>18</v>
      </c>
      <c r="B1176" s="105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4">
        <v>19</v>
      </c>
      <c r="B1177" s="105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4">
        <v>20</v>
      </c>
      <c r="B1178" s="105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4">
        <v>21</v>
      </c>
      <c r="B1179" s="105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4">
        <v>22</v>
      </c>
      <c r="B1180" s="105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4">
        <v>23</v>
      </c>
      <c r="B1181" s="105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4">
        <v>24</v>
      </c>
      <c r="B1182" s="105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4">
        <v>25</v>
      </c>
      <c r="B1183" s="105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4">
        <v>26</v>
      </c>
      <c r="B1184" s="105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4">
        <v>27</v>
      </c>
      <c r="B1185" s="105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4">
        <v>28</v>
      </c>
      <c r="B1186" s="105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4">
        <v>29</v>
      </c>
      <c r="B1187" s="105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4">
        <v>30</v>
      </c>
      <c r="B1188" s="105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4">
        <v>1</v>
      </c>
      <c r="B1192" s="105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4">
        <v>2</v>
      </c>
      <c r="B1193" s="105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4">
        <v>3</v>
      </c>
      <c r="B1194" s="105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4">
        <v>4</v>
      </c>
      <c r="B1195" s="105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4">
        <v>5</v>
      </c>
      <c r="B1196" s="105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4">
        <v>6</v>
      </c>
      <c r="B1197" s="105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4">
        <v>7</v>
      </c>
      <c r="B1198" s="105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4">
        <v>8</v>
      </c>
      <c r="B1199" s="105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4">
        <v>9</v>
      </c>
      <c r="B1200" s="105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4">
        <v>10</v>
      </c>
      <c r="B1201" s="105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4">
        <v>11</v>
      </c>
      <c r="B1202" s="105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4">
        <v>12</v>
      </c>
      <c r="B1203" s="105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4">
        <v>13</v>
      </c>
      <c r="B1204" s="105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4">
        <v>14</v>
      </c>
      <c r="B1205" s="105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4">
        <v>15</v>
      </c>
      <c r="B1206" s="105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4">
        <v>16</v>
      </c>
      <c r="B1207" s="105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4">
        <v>17</v>
      </c>
      <c r="B1208" s="105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4">
        <v>18</v>
      </c>
      <c r="B1209" s="105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4">
        <v>19</v>
      </c>
      <c r="B1210" s="105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4">
        <v>20</v>
      </c>
      <c r="B1211" s="105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4">
        <v>21</v>
      </c>
      <c r="B1212" s="105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4">
        <v>22</v>
      </c>
      <c r="B1213" s="105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4">
        <v>23</v>
      </c>
      <c r="B1214" s="105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4">
        <v>24</v>
      </c>
      <c r="B1215" s="105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4">
        <v>25</v>
      </c>
      <c r="B1216" s="105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4">
        <v>26</v>
      </c>
      <c r="B1217" s="105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4">
        <v>27</v>
      </c>
      <c r="B1218" s="105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4">
        <v>28</v>
      </c>
      <c r="B1219" s="105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4">
        <v>29</v>
      </c>
      <c r="B1220" s="105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4">
        <v>30</v>
      </c>
      <c r="B1221" s="105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4">
        <v>1</v>
      </c>
      <c r="B1225" s="105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4">
        <v>2</v>
      </c>
      <c r="B1226" s="105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4">
        <v>3</v>
      </c>
      <c r="B1227" s="105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4">
        <v>4</v>
      </c>
      <c r="B1228" s="105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4">
        <v>5</v>
      </c>
      <c r="B1229" s="105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4">
        <v>6</v>
      </c>
      <c r="B1230" s="105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4">
        <v>7</v>
      </c>
      <c r="B1231" s="105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4">
        <v>8</v>
      </c>
      <c r="B1232" s="105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4">
        <v>9</v>
      </c>
      <c r="B1233" s="105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4">
        <v>10</v>
      </c>
      <c r="B1234" s="105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4">
        <v>11</v>
      </c>
      <c r="B1235" s="105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4">
        <v>12</v>
      </c>
      <c r="B1236" s="105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4">
        <v>13</v>
      </c>
      <c r="B1237" s="105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4">
        <v>14</v>
      </c>
      <c r="B1238" s="105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4">
        <v>15</v>
      </c>
      <c r="B1239" s="105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4">
        <v>16</v>
      </c>
      <c r="B1240" s="105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4">
        <v>17</v>
      </c>
      <c r="B1241" s="105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4">
        <v>18</v>
      </c>
      <c r="B1242" s="105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4">
        <v>19</v>
      </c>
      <c r="B1243" s="105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4">
        <v>20</v>
      </c>
      <c r="B1244" s="105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4">
        <v>21</v>
      </c>
      <c r="B1245" s="105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4">
        <v>22</v>
      </c>
      <c r="B1246" s="105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4">
        <v>23</v>
      </c>
      <c r="B1247" s="105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4">
        <v>24</v>
      </c>
      <c r="B1248" s="105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4">
        <v>25</v>
      </c>
      <c r="B1249" s="105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4">
        <v>26</v>
      </c>
      <c r="B1250" s="105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4">
        <v>27</v>
      </c>
      <c r="B1251" s="105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4">
        <v>28</v>
      </c>
      <c r="B1252" s="105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4">
        <v>29</v>
      </c>
      <c r="B1253" s="105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4">
        <v>30</v>
      </c>
      <c r="B1254" s="105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4">
        <v>1</v>
      </c>
      <c r="B1258" s="105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4">
        <v>2</v>
      </c>
      <c r="B1259" s="105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4">
        <v>3</v>
      </c>
      <c r="B1260" s="105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4">
        <v>4</v>
      </c>
      <c r="B1261" s="105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4">
        <v>5</v>
      </c>
      <c r="B1262" s="105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4">
        <v>6</v>
      </c>
      <c r="B1263" s="105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4">
        <v>7</v>
      </c>
      <c r="B1264" s="105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4">
        <v>8</v>
      </c>
      <c r="B1265" s="105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4">
        <v>9</v>
      </c>
      <c r="B1266" s="105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4">
        <v>10</v>
      </c>
      <c r="B1267" s="105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4">
        <v>11</v>
      </c>
      <c r="B1268" s="105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4">
        <v>12</v>
      </c>
      <c r="B1269" s="105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4">
        <v>13</v>
      </c>
      <c r="B1270" s="105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4">
        <v>14</v>
      </c>
      <c r="B1271" s="105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4">
        <v>15</v>
      </c>
      <c r="B1272" s="105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4">
        <v>16</v>
      </c>
      <c r="B1273" s="105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4">
        <v>17</v>
      </c>
      <c r="B1274" s="105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4">
        <v>18</v>
      </c>
      <c r="B1275" s="105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4">
        <v>19</v>
      </c>
      <c r="B1276" s="105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4">
        <v>20</v>
      </c>
      <c r="B1277" s="105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4">
        <v>21</v>
      </c>
      <c r="B1278" s="105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4">
        <v>22</v>
      </c>
      <c r="B1279" s="105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4">
        <v>23</v>
      </c>
      <c r="B1280" s="105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4">
        <v>24</v>
      </c>
      <c r="B1281" s="105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4">
        <v>25</v>
      </c>
      <c r="B1282" s="105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4">
        <v>26</v>
      </c>
      <c r="B1283" s="105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4">
        <v>27</v>
      </c>
      <c r="B1284" s="105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4">
        <v>28</v>
      </c>
      <c r="B1285" s="105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4">
        <v>29</v>
      </c>
      <c r="B1286" s="105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4">
        <v>30</v>
      </c>
      <c r="B1287" s="105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4">
        <v>1</v>
      </c>
      <c r="B1291" s="105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4">
        <v>2</v>
      </c>
      <c r="B1292" s="105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4">
        <v>3</v>
      </c>
      <c r="B1293" s="105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4">
        <v>4</v>
      </c>
      <c r="B1294" s="105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4">
        <v>5</v>
      </c>
      <c r="B1295" s="105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4">
        <v>6</v>
      </c>
      <c r="B1296" s="105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4">
        <v>7</v>
      </c>
      <c r="B1297" s="105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4">
        <v>8</v>
      </c>
      <c r="B1298" s="105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4">
        <v>9</v>
      </c>
      <c r="B1299" s="105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4">
        <v>10</v>
      </c>
      <c r="B1300" s="105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4">
        <v>11</v>
      </c>
      <c r="B1301" s="105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4">
        <v>12</v>
      </c>
      <c r="B1302" s="105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4">
        <v>13</v>
      </c>
      <c r="B1303" s="105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4">
        <v>14</v>
      </c>
      <c r="B1304" s="105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4">
        <v>15</v>
      </c>
      <c r="B1305" s="105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4">
        <v>16</v>
      </c>
      <c r="B1306" s="105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4">
        <v>17</v>
      </c>
      <c r="B1307" s="105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4">
        <v>18</v>
      </c>
      <c r="B1308" s="105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4">
        <v>19</v>
      </c>
      <c r="B1309" s="105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4">
        <v>20</v>
      </c>
      <c r="B1310" s="105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4">
        <v>21</v>
      </c>
      <c r="B1311" s="105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4">
        <v>22</v>
      </c>
      <c r="B1312" s="105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4">
        <v>23</v>
      </c>
      <c r="B1313" s="105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4">
        <v>24</v>
      </c>
      <c r="B1314" s="105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4">
        <v>25</v>
      </c>
      <c r="B1315" s="105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4">
        <v>26</v>
      </c>
      <c r="B1316" s="105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4">
        <v>27</v>
      </c>
      <c r="B1317" s="105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4">
        <v>28</v>
      </c>
      <c r="B1318" s="105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4">
        <v>29</v>
      </c>
      <c r="B1319" s="105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4">
        <v>30</v>
      </c>
      <c r="B1320" s="105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2019-05-30T15:33:11Z</cp:lastPrinted>
  <dcterms:created xsi:type="dcterms:W3CDTF">2012-03-13T00:50:25Z</dcterms:created>
  <dcterms:modified xsi:type="dcterms:W3CDTF">2019-07-09T00:01:19Z</dcterms:modified>
</cp:coreProperties>
</file>