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8DBB09F-E306-417B-8702-3509AA82A5FF}"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<sst xmlns="http://schemas.openxmlformats.org/spreadsheetml/2006/main" count="3028" uniqueCount="645">
  <si>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</si>
  <si>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</si>
  <si>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</si>
  <si>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</si>
  <si>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</si>
  <si>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</si>
  <si>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</si>
  <si>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</si>
  <si>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</si>
  <si>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</si>
  <si>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</si>
  <si>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</si>
  <si>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</si>
  <si>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</si>
  <si>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</si>
  <si>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</si>
  <si>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</si>
  <si>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</si>
  <si>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</si>
  <si>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</si>
  <si>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</si>
  <si>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</si>
  <si>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</si>
  <si>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</si>
  <si>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</si>
  <si>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</si>
  <si>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</si>
  <si>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</si>
  <si>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</si>
  <si>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</si>
  <si>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</si>
  <si>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</si>
  <si>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</si>
  <si>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</si>
  <si>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</si>
  <si>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</si>
  <si>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</si>
  <si>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</si>
  <si>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</si>
  <si>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</si>
  <si>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</si>
  <si>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</si>
  <si>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</si>
  <si>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</si>
  <si>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</si>
  <si>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</si>
  <si>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</si>
  <si>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</si>
  <si>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</si>
  <si>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</si>
  <si>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</si>
  <si>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</si>
  <si>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</si>
  <si>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</si>
  <si>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</si>
  <si>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</si>
  <si>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</si>
  <si>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</si>
  <si>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</si>
  <si>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</si>
  <si>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</si>
  <si>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</si>
  <si>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</si>
  <si>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</si>
  <si>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</si>
  <si>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</si>
  <si>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</si>
  <si>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</si>
  <si>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</si>
  <si>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</si>
  <si>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</si>
  <si>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</si>
  <si>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</si>
  <si>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</si>
  <si>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</si>
  <si>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</si>
  <si>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</si>
  <si>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</si>
  <si>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</si>
  <si>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</si>
  <si>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</si>
  <si>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</si>
  <si>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</si>
  <si>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</si>
  <si>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</si>
  <si>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</si>
  <si>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</si>
  <si>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</si>
  <si>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</si>
  <si>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</si>
  <si>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</si>
  <si>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</si>
  <si>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</si>
  <si>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</si>
  <si>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</si>
  <si>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</si>
  <si>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</si>
  <si>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</si>
  <si>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</si>
  <si>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</si>
  <si>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</si>
  <si>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</si>
  <si>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</si>
  <si>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</si>
  <si>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</si>
  <si>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</si>
  <si>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</si>
  <si>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</si>
  <si>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</si>
  <si>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</si>
  <si>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</si>
  <si>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</si>
  <si>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</si>
  <si>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</si>
  <si>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</si>
  <si>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</si>
  <si>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</si>
  <si>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</si>
  <si>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</si>
  <si>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</si>
  <si>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</si>
  <si>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</si>
  <si>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</si>
  <si>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</si>
  <si>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</si>
  <si>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</si>
  <si>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</si>
  <si>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</si>
  <si>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</si>
  <si>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</si>
  <si>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</si>
  <si>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</si>
  <si>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</si>
  <si>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</si>
  <si>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</si>
  <si>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</si>
  <si>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</si>
  <si>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</si>
  <si>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</si>
  <si>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</si>
  <si>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</si>
  <si>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</si>
  <si>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</si>
  <si>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</si>
  <si>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</si>
  <si>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</si>
  <si>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</si>
  <si>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</si>
  <si>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</si>
  <si>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</si>
  <si>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</si>
  <si>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</si>
  <si>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</si>
  <si>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</si>
  <si>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</si>
  <si>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</si>
  <si>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</si>
  <si>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</si>
  <si>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</si>
  <si>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</si>
  <si>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</si>
  <si>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</si>
  <si>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</si>
  <si>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</si>
  <si>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</si>
  <si>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</si>
  <si>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</si>
  <si>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</si>
  <si>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</si>
  <si>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</si>
  <si>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</si>
  <si>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</si>
  <si>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</si>
  <si>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</si>
  <si>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</si>
  <si>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</si>
  <si>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</si>
  <si>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</si>
  <si>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</si>
  <si>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</si>
  <si>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</si>
  <si>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</si>
  <si>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</si>
  <si>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</si>
  <si>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</si>
  <si>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</si>
  <si>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</si>
  <si>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</si>
  <si>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</si>
  <si>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</si>
  <si>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</si>
  <si>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</si>
  <si>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</si>
  <si>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</si>
  <si>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</si>
  <si>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</si>
  <si>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</si>
  <si>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</si>
  <si>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</si>
  <si>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</si>
  <si>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</si>
  <si>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</si>
  <si>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</si>
  <si>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</si>
  <si>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</si>
  <si>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</si>
  <si>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</si>
  <si>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</si>
  <si>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</si>
  <si>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</si>
  <si>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</si>
  <si>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</si>
  <si>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</si>
  <si>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</si>
  <si>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</si>
  <si>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</si>
  <si>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</si>
  <si>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</si>
  <si>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</si>
  <si>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</si>
  <si>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</si>
  <si>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</si>
  <si>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</si>
  <si>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</si>
  <si>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</si>
  <si>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</si>
  <si>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</si>
  <si>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</si>
  <si>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</si>
  <si>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</si>
  <si>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</si>
  <si>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</si>
  <si>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</si>
  <si>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</si>
  <si>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</si>
  <si>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</si>
  <si>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</si>
  <si>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</si>
  <si>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</si>
  <si>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</si>
  <si>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</si>
  <si>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</si>
  <si>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</si>
  <si>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</si>
  <si>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</si>
  <si>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</si>
  <si>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</si>
  <si>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</si>
  <si>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</si>
  <si>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</si>
  <si>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</si>
  <si>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</si>
  <si>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</si>
  <si>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</si>
  <si>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</si>
  <si>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</si>
  <si>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</si>
  <si>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</si>
  <si>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</si>
  <si>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</si>
  <si>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</si>
  <si>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</si>
  <si>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</si>
  <si>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</si>
  <si>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</si>
  <si>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</si>
  <si>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</si>
  <si>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</si>
  <si>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</si>
  <si>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</si>
  <si>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</si>
  <si>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</si>
  <si>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</si>
  <si>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</si>
  <si>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</si>
  <si>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</si>
  <si>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</si>
  <si>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</si>
  <si>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</si>
  <si>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</si>
  <si>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</si>
  <si>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</si>
  <si>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</si>
  <si>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</si>
  <si>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</si>
  <si>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</si>
  <si>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</si>
  <si>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</si>
  <si>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</si>
  <si>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</si>
  <si>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</si>
  <si>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</si>
  <si>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</si>
  <si>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</si>
  <si>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</si>
  <si>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</si>
  <si>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</si>
  <si>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</si>
  <si>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</si>
  <si>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</si>
  <si>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</si>
  <si>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</si>
  <si>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</si>
  <si>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</si>
  <si>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</si>
  <si>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</si>
  <si>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</si>
  <si>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</si>
  <si>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</si>
  <si>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</si>
  <si>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</si>
  <si>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</si>
  <si>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</si>
  <si>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</si>
  <si>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</si>
  <si>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</si>
  <si>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</si>
  <si>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</si>
  <si>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</si>
  <si>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</si>
  <si>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</si>
  <si>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</si>
  <si>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</si>
  <si>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</si>
  <si>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</si>
  <si>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</si>
  <si>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</si>
  <si>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</si>
  <si>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</si>
  <si>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</si>
  <si>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</si>
  <si>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</si>
  <si>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</si>
  <si>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</si>
  <si>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</si>
  <si>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</si>
  <si>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</si>
  <si>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</si>
  <si>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</si>
  <si>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</si>
  <si>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</si>
  <si>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</si>
  <si>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</si>
  <si>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</si>
  <si>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</si>
  <si>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</si>
  <si>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</si>
  <si>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</si>
  <si>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</si>
  <si>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</si>
  <si>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</si>
  <si>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</si>
  <si>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</si>
  <si>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</si>
  <si>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</si>
  <si>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</si>
  <si>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</si>
  <si>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</si>
  <si>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</si>
  <si>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</si>
  <si>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</si>
  <si>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</si>
  <si>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</si>
  <si>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</si>
  <si>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</si>
  <si>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</si>
  <si>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</si>
  <si>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</si>
  <si>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</si>
  <si>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</si>
  <si>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</si>
  <si>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</si>
  <si>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</si>
  <si>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</si>
  <si>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</si>
  <si>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</si>
  <si>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</si>
  <si>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</si>
  <si>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</si>
  <si>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</si>
  <si>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</si>
  <si>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</si>
  <si>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</si>
  <si>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</si>
  <si>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</si>
  <si>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</si>
  <si>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</si>
  <si>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</si>
  <si>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</si>
  <si>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</si>
  <si>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</si>
  <si>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</si>
  <si>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</si>
  <si>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</si>
  <si>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</si>
  <si>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</si>
  <si>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</si>
  <si>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</si>
  <si>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</si>
  <si>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</si>
  <si>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</si>
  <si>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</si>
  <si>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</si>
  <si>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</si>
  <si>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</si>
  <si>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</si>
  <si>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</si>
  <si>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</si>
  <si>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</si>
  <si>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</si>
  <si>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</si>
  <si>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</si>
  <si>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</si>
  <si>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</si>
  <si>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</si>
  <si>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</si>
  <si>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</si>
  <si>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</si>
  <si>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</si>
  <si>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</si>
  <si>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</si>
  <si>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</si>
  <si>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</si>
  <si>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</si>
  <si>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</si>
  <si>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</si>
  <si>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</si>
  <si>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</si>
  <si>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</si>
  <si>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</si>
  <si>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</si>
  <si>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</si>
  <si>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</si>
  <si>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</si>
  <si>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</si>
  <si>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</si>
  <si>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</si>
  <si>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</si>
  <si>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</si>
  <si>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</si>
  <si>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</si>
  <si>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</si>
  <si>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</si>
  <si>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</si>
  <si>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</si>
  <si>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</si>
  <si>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</si>
  <si>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</si>
  <si>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</si>
  <si>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</si>
  <si>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</si>
  <si>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</si>
  <si>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</si>
  <si>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</si>
  <si>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</si>
  <si>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</si>
  <si>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</si>
  <si>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</si>
  <si>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</si>
  <si>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</si>
  <si>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</si>
  <si>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</si>
  <si>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</si>
  <si>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</si>
  <si>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</si>
  <si>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</si>
  <si>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</si>
  <si>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</si>
  <si>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</si>
  <si>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</si>
  <si>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</si>
  <si>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</si>
  <si>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</si>
  <si>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</si>
  <si>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</si>
  <si>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</si>
  <si>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</si>
  <si>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</si>
  <si>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</si>
  <si>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</si>
  <si>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</si>
  <si>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</si>
  <si>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</si>
  <si>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</si>
  <si>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</si>
  <si>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</si>
  <si>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</si>
  <si>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</si>
  <si>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</si>
  <si>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</si>
  <si>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</si>
  <si>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</si>
  <si>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</si>
  <si>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</si>
  <si>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</si>
  <si>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</si>
  <si>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</si>
  <si>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</si>
  <si>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</si>
  <si>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</si>
  <si>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</si>
  <si>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</si>
  <si>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</si>
  <si>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</si>
  <si>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</si>
  <si>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</si>
  <si>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</si>
  <si>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</si>
  <si>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</si>
  <si>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</si>
  <si>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</si>
  <si>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</si>
  <si>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</si>
  <si>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</si>
  <si>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</si>
  <si>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</si>
  <si>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</si>
  <si>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</si>
  <si>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</si>
  <si>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</si>
  <si>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</si>
  <si>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</si>
  <si>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</si>
  <si>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</si>
  <si>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</si>
  <si>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</si>
  <si>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</si>
  <si>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</si>
  <si>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</si>
  <si>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</si>
  <si>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</si>
  <si>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</si>
  <si>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</si>
  <si>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</si>
  <si>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</si>
  <si>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</si>
  <si>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</si>
  <si>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</si>
  <si>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</si>
  <si>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</si>
  <si>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</si>
  <si>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</si>
  <si>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</si>
  <si>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</si>
  <si>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</si>
  <si>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</si>
  <si>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</si>
  <si>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</si>
  <si>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</si>
  <si>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</si>
  <si>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</si>
  <si>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</si>
  <si>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</si>
  <si>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</si>
  <si>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</si>
  <si>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</si>
  <si>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</si>
  <si>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</si>
  <si>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</si>
  <si>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</si>
  <si>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</si>
  <si>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</si>
  <si>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</si>
  <si>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</si>
  <si>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</si>
  <si>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</si>
  <si>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</si>
  <si>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</si>
  <si>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</si>
  <si>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</si>
  <si>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</si>
  <si>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</si>
  <si>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</si>
  <si>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</si>
  <si>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</si>
  <si>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</si>
  <si>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</si>
  <si>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平成２０年度</t>
  </si>
  <si>
    <t>終了予定なし</t>
  </si>
  <si>
    <t>情報教育課長
髙谷　浩樹</t>
  </si>
  <si>
    <t>教育映像等審査規程</t>
  </si>
  <si>
    <t xml:space="preserve">
「教育の情報化ビジョン」（平成23年4月文部科学省）</t>
  </si>
  <si>
    <t>映画その他の映像作品及び紙芝居について、教育上価値が高く、学校教育又は社会教育に広く利用されることが適当と認められるものを選定し、広く一般に普及することを通じて、教育に利用される映像作品等の質的向上に寄与すること。</t>
  </si>
  <si>
    <t>学識経験者による審査会を開催し、映画、ＤＶＤ等の映像教材、紙芝居及びデジタルコンテンツについて、教育上価値が高く、学校教育又は社会教育に広く利用されることが適当と認められるものを選定し、広く一般に普及を図る。</t>
  </si>
  <si>
    <t>諸謝金</t>
  </si>
  <si>
    <t>庁費</t>
  </si>
  <si>
    <t>委員等旅費</t>
  </si>
  <si>
    <t>教育用コンテンツ事業のホームページアクセス数が前年度以上となること。</t>
  </si>
  <si>
    <t>教育用コンテンツ事業のホームページアクセス数</t>
  </si>
  <si>
    <t>回</t>
  </si>
  <si>
    <t>文部科学省広報室調べ</t>
  </si>
  <si>
    <t>教育用コンテンツ審査作品数</t>
  </si>
  <si>
    <t>件</t>
  </si>
  <si>
    <t>文部科学省特別選定となった作品数</t>
  </si>
  <si>
    <t>文部科学省選定となった作品数</t>
  </si>
  <si>
    <t>審査会実施に要した経費／審査会実施回数　　　　　　　　　　　　　　</t>
    <phoneticPr fontId="5"/>
  </si>
  <si>
    <t>円</t>
  </si>
  <si>
    <t>　　円/回</t>
    <phoneticPr fontId="5"/>
  </si>
  <si>
    <t>12,858,944/92</t>
  </si>
  <si>
    <t>13,618,565/116</t>
  </si>
  <si>
    <t>本事業は限られた予算の中で例年100件程度の作品（映画その他の映像作品、DVD等、紙芝居、デジタルコンテンツ）を選定（特別選定含む）しており、学校教育・社会教育上価値の高い映像作品等のコンテンツ等を普及させることにより、ICT（情報通信技術）を活用した教育の振興に寄与する。</t>
  </si>
  <si>
    <t>学校や地域社会において、優良なコンテンツの情報が求められており、ニーズを反映している。</t>
  </si>
  <si>
    <t>国民に広く利用される作品を選定するため、国が一元的に実施する必要がある。</t>
  </si>
  <si>
    <t>支出額は、事業を実施する上で必要なものについて妥当性を考慮して算出しており、受益者たる国民への説明責任を十分果たせるものである。</t>
  </si>
  <si>
    <t>諸謝金単価表、旅費規程等の基準に基づいて支出している。</t>
  </si>
  <si>
    <t>事業を実施する上で必要な支出に限られている。</t>
  </si>
  <si>
    <t>活動見込みとほぼ同数の審査を実施した。</t>
  </si>
  <si>
    <t>ＨＰやメールマガジンなどで広く国民に周知している。</t>
  </si>
  <si>
    <t>「教育映像等審査制度選定作品一覧」掲載アドレス
http://www.mext.go.jp/a_menu/shougai/movie/main9_a1.htm
「教育の情報化ビジョン」（平成23年4月文部科学省）
http://www.mext.go.jp/b_menu/houdou/23/04/1305484.htm</t>
  </si>
  <si>
    <t>0041</t>
  </si>
  <si>
    <t>0063</t>
  </si>
  <si>
    <t>0064</t>
  </si>
  <si>
    <t>0034</t>
  </si>
  <si>
    <t>0032</t>
  </si>
  <si>
    <t>0033</t>
  </si>
  <si>
    <t>○</t>
  </si>
  <si>
    <t>2　確かな学力の向上、豊かな心と健やかな体の育成と信頼される学校づくり</t>
    <phoneticPr fontId="5"/>
  </si>
  <si>
    <t>2-1 確かな学力の育成</t>
    <phoneticPr fontId="5"/>
  </si>
  <si>
    <t>教育用コンテンツ奨励事業</t>
    <phoneticPr fontId="5"/>
  </si>
  <si>
    <t>初等中等教育局</t>
    <phoneticPr fontId="5"/>
  </si>
  <si>
    <t>情報教育・外国語教育課</t>
    <phoneticPr fontId="5"/>
  </si>
  <si>
    <t>-</t>
    <phoneticPr fontId="5"/>
  </si>
  <si>
    <t>諸謝金</t>
    <rPh sb="0" eb="3">
      <t>ショシャキン</t>
    </rPh>
    <phoneticPr fontId="5"/>
  </si>
  <si>
    <t>教育映像等審査会出席に係る謝金</t>
    <rPh sb="0" eb="2">
      <t>キョウイク</t>
    </rPh>
    <rPh sb="2" eb="4">
      <t>エイゾウ</t>
    </rPh>
    <rPh sb="4" eb="5">
      <t>ナド</t>
    </rPh>
    <rPh sb="5" eb="8">
      <t>シンサカイ</t>
    </rPh>
    <rPh sb="8" eb="10">
      <t>シュッセキ</t>
    </rPh>
    <rPh sb="11" eb="12">
      <t>カカ</t>
    </rPh>
    <rPh sb="13" eb="15">
      <t>シャキン</t>
    </rPh>
    <phoneticPr fontId="5"/>
  </si>
  <si>
    <t>委員等旅費</t>
    <rPh sb="0" eb="2">
      <t>イイン</t>
    </rPh>
    <rPh sb="2" eb="3">
      <t>ナド</t>
    </rPh>
    <rPh sb="3" eb="5">
      <t>リョヒ</t>
    </rPh>
    <phoneticPr fontId="5"/>
  </si>
  <si>
    <t>教育映像等審査会出席に係る旅費</t>
    <rPh sb="0" eb="2">
      <t>キョウイク</t>
    </rPh>
    <rPh sb="2" eb="4">
      <t>エイゾウ</t>
    </rPh>
    <rPh sb="4" eb="5">
      <t>ナド</t>
    </rPh>
    <rPh sb="5" eb="8">
      <t>シンサカイ</t>
    </rPh>
    <rPh sb="8" eb="10">
      <t>シュッセキ</t>
    </rPh>
    <rPh sb="11" eb="12">
      <t>カカ</t>
    </rPh>
    <rPh sb="13" eb="15">
      <t>リョヒ</t>
    </rPh>
    <phoneticPr fontId="5"/>
  </si>
  <si>
    <t>委員Ａ</t>
    <rPh sb="0" eb="2">
      <t>イイン</t>
    </rPh>
    <phoneticPr fontId="5"/>
  </si>
  <si>
    <t>教育映像等審査会出席謝金</t>
    <rPh sb="7" eb="8">
      <t>カイ</t>
    </rPh>
    <rPh sb="8" eb="10">
      <t>シュッセキ</t>
    </rPh>
    <rPh sb="10" eb="12">
      <t>シャキン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</si>
  <si>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</si>
  <si>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</si>
  <si>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</si>
  <si>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</si>
  <si>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</si>
  <si>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</si>
  <si>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</si>
  <si>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</si>
  <si>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</si>
  <si>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教育映像等審査会出席旅費</t>
    <rPh sb="7" eb="8">
      <t>カイ</t>
    </rPh>
    <rPh sb="8" eb="10">
      <t>シュッセキ</t>
    </rPh>
    <rPh sb="10" eb="12">
      <t>リョヒ</t>
    </rPh>
    <phoneticPr fontId="5"/>
  </si>
  <si>
    <t>無</t>
  </si>
  <si>
    <t>12,549,140/104</t>
    <phoneticPr fontId="5"/>
  </si>
  <si>
    <t>‐</t>
  </si>
  <si>
    <t>本事業は限られた予算の中で例年100件程度の作品を選定（特別選定含む）しており、教育上価値の高い映像作品等を普及させるために一定の成果を上げている。</t>
    <rPh sb="0" eb="1">
      <t>ホン</t>
    </rPh>
    <rPh sb="1" eb="3">
      <t>ジギョウ</t>
    </rPh>
    <rPh sb="4" eb="5">
      <t>カギ</t>
    </rPh>
    <rPh sb="8" eb="10">
      <t>ヨサン</t>
    </rPh>
    <rPh sb="11" eb="12">
      <t>ナカ</t>
    </rPh>
    <rPh sb="13" eb="15">
      <t>レイネン</t>
    </rPh>
    <rPh sb="18" eb="19">
      <t>ケン</t>
    </rPh>
    <rPh sb="19" eb="21">
      <t>テイド</t>
    </rPh>
    <rPh sb="22" eb="24">
      <t>サクヒン</t>
    </rPh>
    <rPh sb="25" eb="27">
      <t>センテイ</t>
    </rPh>
    <rPh sb="28" eb="30">
      <t>トクベツ</t>
    </rPh>
    <rPh sb="30" eb="32">
      <t>センテイ</t>
    </rPh>
    <rPh sb="32" eb="33">
      <t>フク</t>
    </rPh>
    <rPh sb="40" eb="43">
      <t>キョウイクジョウ</t>
    </rPh>
    <rPh sb="43" eb="45">
      <t>カチ</t>
    </rPh>
    <rPh sb="46" eb="47">
      <t>タカ</t>
    </rPh>
    <rPh sb="48" eb="50">
      <t>エイゾウ</t>
    </rPh>
    <rPh sb="50" eb="52">
      <t>サクヒン</t>
    </rPh>
    <rPh sb="52" eb="53">
      <t>ナド</t>
    </rPh>
    <rPh sb="54" eb="56">
      <t>フキュウ</t>
    </rPh>
    <rPh sb="62" eb="64">
      <t>イッテイ</t>
    </rPh>
    <rPh sb="65" eb="67">
      <t>セイカ</t>
    </rPh>
    <rPh sb="68" eb="69">
      <t>ア</t>
    </rPh>
    <phoneticPr fontId="5"/>
  </si>
  <si>
    <t>今後更に学校教育・社会教育の現場において、教育上絵画高い作品の利用を促すため、メールマガジンなどにおいて、本事業を広く周知するとともに、申請作品数の増加を促すための取組を実施していく必要がある。</t>
    <rPh sb="0" eb="2">
      <t>コンゴ</t>
    </rPh>
    <rPh sb="2" eb="3">
      <t>サラ</t>
    </rPh>
    <rPh sb="4" eb="6">
      <t>ガッコウ</t>
    </rPh>
    <rPh sb="6" eb="8">
      <t>キョウイク</t>
    </rPh>
    <rPh sb="9" eb="11">
      <t>シャカイ</t>
    </rPh>
    <rPh sb="11" eb="13">
      <t>キョウイク</t>
    </rPh>
    <rPh sb="14" eb="16">
      <t>ゲンバ</t>
    </rPh>
    <rPh sb="21" eb="24">
      <t>キョウイクジョウ</t>
    </rPh>
    <rPh sb="24" eb="26">
      <t>カイガ</t>
    </rPh>
    <rPh sb="26" eb="27">
      <t>タカ</t>
    </rPh>
    <rPh sb="28" eb="30">
      <t>サクヒン</t>
    </rPh>
    <rPh sb="31" eb="33">
      <t>リヨウ</t>
    </rPh>
    <rPh sb="34" eb="35">
      <t>ウナガ</t>
    </rPh>
    <rPh sb="53" eb="54">
      <t>ホン</t>
    </rPh>
    <rPh sb="54" eb="56">
      <t>ジギョウ</t>
    </rPh>
    <rPh sb="57" eb="58">
      <t>ヒロ</t>
    </rPh>
    <rPh sb="59" eb="61">
      <t>シュウチ</t>
    </rPh>
    <rPh sb="68" eb="70">
      <t>シンセイ</t>
    </rPh>
    <rPh sb="70" eb="72">
      <t>サクヒン</t>
    </rPh>
    <rPh sb="72" eb="73">
      <t>スウ</t>
    </rPh>
    <rPh sb="74" eb="76">
      <t>ゾウカ</t>
    </rPh>
    <rPh sb="77" eb="78">
      <t>ウナガ</t>
    </rPh>
    <rPh sb="82" eb="84">
      <t>トリクミ</t>
    </rPh>
    <rPh sb="85" eb="87">
      <t>ジッシ</t>
    </rPh>
    <rPh sb="91" eb="93">
      <t>ヒツヨウ</t>
    </rPh>
    <phoneticPr fontId="5"/>
  </si>
  <si>
    <t>A.委員</t>
    <rPh sb="2" eb="4">
      <t>イイン</t>
    </rPh>
    <phoneticPr fontId="5"/>
  </si>
  <si>
    <t>B.委員</t>
    <rPh sb="2" eb="4">
      <t>イイン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</si>
</sst>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163285</xdr:colOff>
      <xdr:row>746</xdr:row>
      <xdr:rowOff>216142</xdr:rowOff>
    </xdr:from>
    <xdr:to>
      <xdr:col>42</xdr:col>
      <xdr:colOff>184565</xdr:colOff>
      <xdr:row>749</xdr:row>
      <xdr:rowOff>236563</xdr:rowOff>
    </xdr:to>
    <xdr:sp macro="" textlink="">
      <xdr:nvSpPr>
        <xdr:cNvPr id="3" name="AutoShape 3">
          <a:extLst>
            <a:ext uri="{FF2B5EF4-FFF2-40B4-BE49-F238E27FC236}">
              <a16:creationId xmlns:a16="http://schemas.microsoft.com/office/drawing/2014/main" id="{2952A87C-5781-4EE3-91A8-1FFE003F46FF}"/>
            </a:ext>
          </a:extLst>
        </xdr:cNvPr>
        <xdr:cNvSpPr>
          <a:spLocks noChangeArrowheads="1"/>
        </xdr:cNvSpPr>
      </xdr:nvSpPr>
      <xdr:spPr bwMode="auto">
        <a:xfrm>
          <a:off x="2816678" y="60400535"/>
          <a:ext cx="5940387" cy="10817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179602</xdr:colOff>
      <xdr:row>743</xdr:row>
      <xdr:rowOff>0</xdr:rowOff>
    </xdr:from>
    <xdr:to>
      <xdr:col>48</xdr:col>
      <xdr:colOff>195972</xdr:colOff>
      <xdr:row>746</xdr:row>
      <xdr:rowOff>10769</xdr:rowOff>
    </xdr:to>
    <xdr:sp macro="" textlink="">
      <xdr:nvSpPr>
        <xdr:cNvPr id="4" name="Text Box 5">
          <a:extLst>
            <a:ext uri="{FF2B5EF4-FFF2-40B4-BE49-F238E27FC236}">
              <a16:creationId xmlns:a16="http://schemas.microsoft.com/office/drawing/2014/main" id="{C540EE18-90BF-4BFC-8852-63745571DBB1}"/>
            </a:ext>
          </a:extLst>
        </xdr:cNvPr>
        <xdr:cNvSpPr txBox="1">
          <a:spLocks noChangeArrowheads="1"/>
        </xdr:cNvSpPr>
      </xdr:nvSpPr>
      <xdr:spPr bwMode="auto">
        <a:xfrm>
          <a:off x="7527459" y="59123036"/>
          <a:ext cx="2465656" cy="107212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34</xdr:col>
      <xdr:colOff>122993</xdr:colOff>
      <xdr:row>745</xdr:row>
      <xdr:rowOff>3016</xdr:rowOff>
    </xdr:from>
    <xdr:to>
      <xdr:col>52</xdr:col>
      <xdr:colOff>55702</xdr:colOff>
      <xdr:row>745</xdr:row>
      <xdr:rowOff>338119</xdr:rowOff>
    </xdr:to>
    <xdr:sp macro="" textlink="">
      <xdr:nvSpPr>
        <xdr:cNvPr id="5" name="Text Box 12">
          <a:extLst>
            <a:ext uri="{FF2B5EF4-FFF2-40B4-BE49-F238E27FC236}">
              <a16:creationId xmlns:a16="http://schemas.microsoft.com/office/drawing/2014/main" id="{60D1BA63-8AF1-49D4-BDB3-F9C40C8117C2}"/>
            </a:ext>
          </a:extLst>
        </xdr:cNvPr>
        <xdr:cNvSpPr txBox="1">
          <a:spLocks noChangeArrowheads="1"/>
        </xdr:cNvSpPr>
      </xdr:nvSpPr>
      <xdr:spPr bwMode="auto">
        <a:xfrm>
          <a:off x="7062636" y="59833623"/>
          <a:ext cx="3851566" cy="3351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clientData/>
  </xdr:twoCellAnchor>
  <xdr:twoCellAnchor>
    <xdr:from>
      <xdr:col>17</xdr:col>
      <xdr:colOff>176894</xdr:colOff>
      <xdr:row>745</xdr:row>
      <xdr:rowOff>0</xdr:rowOff>
    </xdr:from>
    <xdr:to>
      <xdr:col>44</xdr:col>
      <xdr:colOff>170194</xdr:colOff>
      <xdr:row>751</xdr:row>
      <xdr:rowOff>91415</xdr:rowOff>
    </xdr:to>
    <xdr:sp macro="" textlink="">
      <xdr:nvSpPr>
        <xdr:cNvPr id="6" name="Text Box 2">
          <a:extLst>
            <a:ext uri="{FF2B5EF4-FFF2-40B4-BE49-F238E27FC236}">
              <a16:creationId xmlns:a16="http://schemas.microsoft.com/office/drawing/2014/main" id="{955EA95B-4B41-4A0D-A2A8-A14B05AACDBC}"/>
            </a:ext>
          </a:extLst>
        </xdr:cNvPr>
        <xdr:cNvSpPr txBox="1">
          <a:spLocks noChangeArrowheads="1"/>
        </xdr:cNvSpPr>
      </xdr:nvSpPr>
      <xdr:spPr bwMode="auto">
        <a:xfrm>
          <a:off x="3646715" y="59830607"/>
          <a:ext cx="5504193" cy="2214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教育用コンテンツ審査（教育映像等審査）に関する業務</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学識経験者による審査会を開催し、映画、ＤＶＤ等の映像教材、紙芝</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居及びデジタルコンテンツについて、教育上価値が高く、学校教育又は社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会教育に広く利用されることが適当と認められるものを選定。</a:t>
          </a:r>
        </a:p>
      </xdr:txBody>
    </xdr:sp>
    <xdr:clientData/>
  </xdr:twoCellAnchor>
  <xdr:twoCellAnchor>
    <xdr:from>
      <xdr:col>21</xdr:col>
      <xdr:colOff>54429</xdr:colOff>
      <xdr:row>741</xdr:row>
      <xdr:rowOff>136072</xdr:rowOff>
    </xdr:from>
    <xdr:to>
      <xdr:col>34</xdr:col>
      <xdr:colOff>31592</xdr:colOff>
      <xdr:row>746</xdr:row>
      <xdr:rowOff>41632</xdr:rowOff>
    </xdr:to>
    <xdr:sp macro="" textlink="">
      <xdr:nvSpPr>
        <xdr:cNvPr id="7" name="AutoShape 1">
          <a:extLst>
            <a:ext uri="{FF2B5EF4-FFF2-40B4-BE49-F238E27FC236}">
              <a16:creationId xmlns:a16="http://schemas.microsoft.com/office/drawing/2014/main" id="{2DDDD191-8487-465B-8448-5BA372CE843E}"/>
            </a:ext>
          </a:extLst>
        </xdr:cNvPr>
        <xdr:cNvSpPr>
          <a:spLocks noChangeArrowheads="1"/>
        </xdr:cNvSpPr>
      </xdr:nvSpPr>
      <xdr:spPr bwMode="auto">
        <a:xfrm>
          <a:off x="4340679" y="58551536"/>
          <a:ext cx="2630556" cy="1674489"/>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36</xdr:col>
      <xdr:colOff>176893</xdr:colOff>
      <xdr:row>742</xdr:row>
      <xdr:rowOff>81642</xdr:rowOff>
    </xdr:from>
    <xdr:to>
      <xdr:col>37</xdr:col>
      <xdr:colOff>111880</xdr:colOff>
      <xdr:row>744</xdr:row>
      <xdr:rowOff>205500</xdr:rowOff>
    </xdr:to>
    <xdr:sp macro="" textlink="">
      <xdr:nvSpPr>
        <xdr:cNvPr id="8" name="AutoShape 6">
          <a:extLst>
            <a:ext uri="{FF2B5EF4-FFF2-40B4-BE49-F238E27FC236}">
              <a16:creationId xmlns:a16="http://schemas.microsoft.com/office/drawing/2014/main" id="{52E88A98-ABC7-4D5A-A1DF-D6751C6381CE}"/>
            </a:ext>
          </a:extLst>
        </xdr:cNvPr>
        <xdr:cNvSpPr>
          <a:spLocks/>
        </xdr:cNvSpPr>
      </xdr:nvSpPr>
      <xdr:spPr bwMode="auto">
        <a:xfrm>
          <a:off x="7524750" y="58850892"/>
          <a:ext cx="139094" cy="831429"/>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130213</xdr:colOff>
      <xdr:row>752</xdr:row>
      <xdr:rowOff>160398</xdr:rowOff>
    </xdr:from>
    <xdr:to>
      <xdr:col>41</xdr:col>
      <xdr:colOff>75443</xdr:colOff>
      <xdr:row>753</xdr:row>
      <xdr:rowOff>52947</xdr:rowOff>
    </xdr:to>
    <xdr:sp macro="" textlink="">
      <xdr:nvSpPr>
        <xdr:cNvPr id="9" name="Text Box 3">
          <a:extLst>
            <a:ext uri="{FF2B5EF4-FFF2-40B4-BE49-F238E27FC236}">
              <a16:creationId xmlns:a16="http://schemas.microsoft.com/office/drawing/2014/main" id="{D40997E9-7065-4DBF-A217-0D9B2EEF297F}"/>
            </a:ext>
          </a:extLst>
        </xdr:cNvPr>
        <xdr:cNvSpPr txBox="1">
          <a:spLocks noChangeArrowheads="1"/>
        </xdr:cNvSpPr>
      </xdr:nvSpPr>
      <xdr:spPr bwMode="auto">
        <a:xfrm>
          <a:off x="7273963" y="62467505"/>
          <a:ext cx="1169873" cy="2463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54415</xdr:colOff>
      <xdr:row>751</xdr:row>
      <xdr:rowOff>209972</xdr:rowOff>
    </xdr:from>
    <xdr:to>
      <xdr:col>18</xdr:col>
      <xdr:colOff>54415</xdr:colOff>
      <xdr:row>753</xdr:row>
      <xdr:rowOff>38990</xdr:rowOff>
    </xdr:to>
    <xdr:cxnSp macro="">
      <xdr:nvCxnSpPr>
        <xdr:cNvPr id="10" name="直線コネクタ 9">
          <a:extLst>
            <a:ext uri="{FF2B5EF4-FFF2-40B4-BE49-F238E27FC236}">
              <a16:creationId xmlns:a16="http://schemas.microsoft.com/office/drawing/2014/main" id="{BA491316-4486-47FD-B769-24367543FCDC}"/>
            </a:ext>
          </a:extLst>
        </xdr:cNvPr>
        <xdr:cNvCxnSpPr/>
      </xdr:nvCxnSpPr>
      <xdr:spPr>
        <a:xfrm>
          <a:off x="3728344" y="62163293"/>
          <a:ext cx="0" cy="536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752</xdr:row>
      <xdr:rowOff>150924</xdr:rowOff>
    </xdr:from>
    <xdr:to>
      <xdr:col>18</xdr:col>
      <xdr:colOff>4308</xdr:colOff>
      <xdr:row>753</xdr:row>
      <xdr:rowOff>43473</xdr:rowOff>
    </xdr:to>
    <xdr:sp macro="" textlink="">
      <xdr:nvSpPr>
        <xdr:cNvPr id="11" name="Text Box 3">
          <a:extLst>
            <a:ext uri="{FF2B5EF4-FFF2-40B4-BE49-F238E27FC236}">
              <a16:creationId xmlns:a16="http://schemas.microsoft.com/office/drawing/2014/main" id="{9E40D579-A5D1-430B-B5B5-AEA792B0D240}"/>
            </a:ext>
          </a:extLst>
        </xdr:cNvPr>
        <xdr:cNvSpPr txBox="1">
          <a:spLocks noChangeArrowheads="1"/>
        </xdr:cNvSpPr>
      </xdr:nvSpPr>
      <xdr:spPr bwMode="auto">
        <a:xfrm>
          <a:off x="2898321" y="62458031"/>
          <a:ext cx="779916" cy="2463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127810</xdr:colOff>
      <xdr:row>750</xdr:row>
      <xdr:rowOff>40820</xdr:rowOff>
    </xdr:from>
    <xdr:to>
      <xdr:col>28</xdr:col>
      <xdr:colOff>127810</xdr:colOff>
      <xdr:row>751</xdr:row>
      <xdr:rowOff>233389</xdr:rowOff>
    </xdr:to>
    <xdr:cxnSp macro="">
      <xdr:nvCxnSpPr>
        <xdr:cNvPr id="12" name="直線コネクタ 11">
          <a:extLst>
            <a:ext uri="{FF2B5EF4-FFF2-40B4-BE49-F238E27FC236}">
              <a16:creationId xmlns:a16="http://schemas.microsoft.com/office/drawing/2014/main" id="{C8CDD71A-CD01-4599-A699-24F29C3A0971}"/>
            </a:ext>
          </a:extLst>
        </xdr:cNvPr>
        <xdr:cNvCxnSpPr/>
      </xdr:nvCxnSpPr>
      <xdr:spPr>
        <a:xfrm>
          <a:off x="5842810" y="61640356"/>
          <a:ext cx="0" cy="5463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43217</xdr:colOff>
      <xdr:row>751</xdr:row>
      <xdr:rowOff>233389</xdr:rowOff>
    </xdr:from>
    <xdr:to>
      <xdr:col>40</xdr:col>
      <xdr:colOff>42094</xdr:colOff>
      <xdr:row>751</xdr:row>
      <xdr:rowOff>233389</xdr:rowOff>
    </xdr:to>
    <xdr:cxnSp macro="">
      <xdr:nvCxnSpPr>
        <xdr:cNvPr id="13" name="直線コネクタ 12">
          <a:extLst>
            <a:ext uri="{FF2B5EF4-FFF2-40B4-BE49-F238E27FC236}">
              <a16:creationId xmlns:a16="http://schemas.microsoft.com/office/drawing/2014/main" id="{3AA7EB65-C2DA-4007-B3D1-094F1F4678D4}"/>
            </a:ext>
          </a:extLst>
        </xdr:cNvPr>
        <xdr:cNvCxnSpPr/>
      </xdr:nvCxnSpPr>
      <xdr:spPr>
        <a:xfrm>
          <a:off x="3717146" y="62186710"/>
          <a:ext cx="448923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22728</xdr:colOff>
      <xdr:row>751</xdr:row>
      <xdr:rowOff>254976</xdr:rowOff>
    </xdr:from>
    <xdr:to>
      <xdr:col>40</xdr:col>
      <xdr:colOff>22728</xdr:colOff>
      <xdr:row>753</xdr:row>
      <xdr:rowOff>83994</xdr:rowOff>
    </xdr:to>
    <xdr:cxnSp macro="">
      <xdr:nvCxnSpPr>
        <xdr:cNvPr id="14" name="直線コネクタ 13">
          <a:extLst>
            <a:ext uri="{FF2B5EF4-FFF2-40B4-BE49-F238E27FC236}">
              <a16:creationId xmlns:a16="http://schemas.microsoft.com/office/drawing/2014/main" id="{0B5722D8-288E-475F-91DA-3386B4A7478A}"/>
            </a:ext>
          </a:extLst>
        </xdr:cNvPr>
        <xdr:cNvCxnSpPr/>
      </xdr:nvCxnSpPr>
      <xdr:spPr>
        <a:xfrm>
          <a:off x="8187014" y="62208297"/>
          <a:ext cx="0" cy="536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68832</xdr:colOff>
      <xdr:row>753</xdr:row>
      <xdr:rowOff>54429</xdr:rowOff>
    </xdr:from>
    <xdr:to>
      <xdr:col>22</xdr:col>
      <xdr:colOff>113841</xdr:colOff>
      <xdr:row>756</xdr:row>
      <xdr:rowOff>235998</xdr:rowOff>
    </xdr:to>
    <xdr:sp macro="" textlink="">
      <xdr:nvSpPr>
        <xdr:cNvPr id="15" name="タイトル 1">
          <a:extLst>
            <a:ext uri="{FF2B5EF4-FFF2-40B4-BE49-F238E27FC236}">
              <a16:creationId xmlns:a16="http://schemas.microsoft.com/office/drawing/2014/main" id="{BF4BACCE-E920-487A-B284-D6E04D209B11}"/>
            </a:ext>
          </a:extLst>
        </xdr:cNvPr>
        <xdr:cNvSpPr txBox="1">
          <a:spLocks/>
        </xdr:cNvSpPr>
      </xdr:nvSpPr>
      <xdr:spPr>
        <a:xfrm>
          <a:off x="2722225" y="62715322"/>
          <a:ext cx="1881973" cy="1242926"/>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119</a:t>
          </a:r>
          <a:r>
            <a:rPr lang="ja-JP" altLang="en-US" sz="2000"/>
            <a:t>名）</a:t>
          </a:r>
          <a:endParaRPr lang="en-US" altLang="ja-JP" sz="2000"/>
        </a:p>
        <a:p>
          <a:pPr algn="ctr"/>
          <a:r>
            <a:rPr lang="en-US" altLang="ja-JP" sz="2000"/>
            <a:t>8.1</a:t>
          </a:r>
          <a:r>
            <a:rPr lang="ja-JP" altLang="en-US" sz="2000"/>
            <a:t>百万円</a:t>
          </a:r>
        </a:p>
      </xdr:txBody>
    </xdr:sp>
    <xdr:clientData/>
  </xdr:twoCellAnchor>
  <xdr:twoCellAnchor>
    <xdr:from>
      <xdr:col>12</xdr:col>
      <xdr:colOff>176892</xdr:colOff>
      <xdr:row>756</xdr:row>
      <xdr:rowOff>370709</xdr:rowOff>
    </xdr:from>
    <xdr:to>
      <xdr:col>23</xdr:col>
      <xdr:colOff>90239</xdr:colOff>
      <xdr:row>757</xdr:row>
      <xdr:rowOff>271049</xdr:rowOff>
    </xdr:to>
    <xdr:sp macro="" textlink="">
      <xdr:nvSpPr>
        <xdr:cNvPr id="16" name="大かっこ 15">
          <a:extLst>
            <a:ext uri="{FF2B5EF4-FFF2-40B4-BE49-F238E27FC236}">
              <a16:creationId xmlns:a16="http://schemas.microsoft.com/office/drawing/2014/main" id="{26D2D530-7DE5-4E69-B543-56CBB341A80E}"/>
            </a:ext>
          </a:extLst>
        </xdr:cNvPr>
        <xdr:cNvSpPr/>
      </xdr:nvSpPr>
      <xdr:spPr>
        <a:xfrm>
          <a:off x="2626178" y="64092959"/>
          <a:ext cx="2158525" cy="567090"/>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146583</xdr:colOff>
      <xdr:row>756</xdr:row>
      <xdr:rowOff>389012</xdr:rowOff>
    </xdr:from>
    <xdr:to>
      <xdr:col>45</xdr:col>
      <xdr:colOff>77818</xdr:colOff>
      <xdr:row>757</xdr:row>
      <xdr:rowOff>289352</xdr:rowOff>
    </xdr:to>
    <xdr:sp macro="" textlink="">
      <xdr:nvSpPr>
        <xdr:cNvPr id="17" name="大かっこ 16">
          <a:extLst>
            <a:ext uri="{FF2B5EF4-FFF2-40B4-BE49-F238E27FC236}">
              <a16:creationId xmlns:a16="http://schemas.microsoft.com/office/drawing/2014/main" id="{3F9055DF-FD0A-4F18-9C8E-3B77F1DD4A40}"/>
            </a:ext>
          </a:extLst>
        </xdr:cNvPr>
        <xdr:cNvSpPr/>
      </xdr:nvSpPr>
      <xdr:spPr>
        <a:xfrm>
          <a:off x="7086226" y="64111262"/>
          <a:ext cx="2176413" cy="567090"/>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115273</xdr:colOff>
      <xdr:row>753</xdr:row>
      <xdr:rowOff>66174</xdr:rowOff>
    </xdr:from>
    <xdr:to>
      <xdr:col>43</xdr:col>
      <xdr:colOff>156640</xdr:colOff>
      <xdr:row>756</xdr:row>
      <xdr:rowOff>247743</xdr:rowOff>
    </xdr:to>
    <xdr:sp macro="" textlink="">
      <xdr:nvSpPr>
        <xdr:cNvPr id="18" name="タイトル 1">
          <a:extLst>
            <a:ext uri="{FF2B5EF4-FFF2-40B4-BE49-F238E27FC236}">
              <a16:creationId xmlns:a16="http://schemas.microsoft.com/office/drawing/2014/main" id="{AB85F387-0803-4993-ABA0-68681A25590F}"/>
            </a:ext>
          </a:extLst>
        </xdr:cNvPr>
        <xdr:cNvSpPr txBox="1">
          <a:spLocks/>
        </xdr:cNvSpPr>
      </xdr:nvSpPr>
      <xdr:spPr>
        <a:xfrm>
          <a:off x="7054916" y="62727067"/>
          <a:ext cx="1878331" cy="1242926"/>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119</a:t>
          </a:r>
          <a:r>
            <a:rPr lang="ja-JP" altLang="en-US" sz="2000"/>
            <a:t>名）</a:t>
          </a:r>
          <a:endParaRPr lang="en-US" altLang="ja-JP" sz="2000"/>
        </a:p>
        <a:p>
          <a:pPr algn="ctr"/>
          <a:r>
            <a:rPr lang="en-US" altLang="ja-JP" sz="2000"/>
            <a:t>1.3</a:t>
          </a:r>
          <a:r>
            <a:rPr lang="ja-JP" altLang="en-US" sz="2000"/>
            <a:t>百万円</a:t>
          </a:r>
        </a:p>
      </xdr:txBody>
    </xdr:sp>
    <xdr:clientData/>
  </xdr:twoCellAnchor>
  <xdr:twoCellAnchor>
    <xdr:from>
      <xdr:col>13</xdr:col>
      <xdr:colOff>190499</xdr:colOff>
      <xdr:row>756</xdr:row>
      <xdr:rowOff>367393</xdr:rowOff>
    </xdr:from>
    <xdr:to>
      <xdr:col>22</xdr:col>
      <xdr:colOff>174011</xdr:colOff>
      <xdr:row>757</xdr:row>
      <xdr:rowOff>221189</xdr:rowOff>
    </xdr:to>
    <xdr:sp macro="" textlink="">
      <xdr:nvSpPr>
        <xdr:cNvPr id="19" name="テキスト ボックス 24">
          <a:extLst>
            <a:ext uri="{FF2B5EF4-FFF2-40B4-BE49-F238E27FC236}">
              <a16:creationId xmlns:a16="http://schemas.microsoft.com/office/drawing/2014/main" id="{8D0D0A26-1BE8-4818-A2E6-97240325E787}"/>
            </a:ext>
          </a:extLst>
        </xdr:cNvPr>
        <xdr:cNvSpPr txBox="1"/>
      </xdr:nvSpPr>
      <xdr:spPr>
        <a:xfrm>
          <a:off x="2843892" y="64089643"/>
          <a:ext cx="1820476" cy="52054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教育映像等審査会出席に係る謝金</a:t>
          </a:r>
          <a:endParaRPr kumimoji="1" lang="ja-JP" altLang="en-US" sz="1400"/>
        </a:p>
      </xdr:txBody>
    </xdr:sp>
    <xdr:clientData/>
  </xdr:twoCellAnchor>
  <xdr:twoCellAnchor>
    <xdr:from>
      <xdr:col>36</xdr:col>
      <xdr:colOff>81643</xdr:colOff>
      <xdr:row>756</xdr:row>
      <xdr:rowOff>408214</xdr:rowOff>
    </xdr:from>
    <xdr:to>
      <xdr:col>45</xdr:col>
      <xdr:colOff>128891</xdr:colOff>
      <xdr:row>757</xdr:row>
      <xdr:rowOff>256708</xdr:rowOff>
    </xdr:to>
    <xdr:sp macro="" textlink="">
      <xdr:nvSpPr>
        <xdr:cNvPr id="20" name="テキスト ボックス 20">
          <a:extLst>
            <a:ext uri="{FF2B5EF4-FFF2-40B4-BE49-F238E27FC236}">
              <a16:creationId xmlns:a16="http://schemas.microsoft.com/office/drawing/2014/main" id="{210A91E4-583E-4114-807E-92FD0EBA973A}"/>
            </a:ext>
          </a:extLst>
        </xdr:cNvPr>
        <xdr:cNvSpPr txBox="1"/>
      </xdr:nvSpPr>
      <xdr:spPr>
        <a:xfrm>
          <a:off x="7429500" y="64130464"/>
          <a:ext cx="1884212" cy="51524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a:t>
          </a:r>
          <a:endParaRPr lang="en-US" altLang="ja-JP" sz="1400"/>
        </a:p>
        <a:p>
          <a:r>
            <a:rPr lang="ja-JP" altLang="en-US" sz="1400"/>
            <a:t>出席に係る旅費</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v>
      </c>
      <c r="AT2" s="220"/>
      <c r="AU2" s="220"/>
      <c r="AV2" s="52" t="str">
        <f>IF(AW2="", "", "-")</f>
        <v/>
      </c>
      <c r="AW2" s="401"/>
      <c r="AX2" s="401"/>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9" t="s">
        <v>514</v>
      </c>
      <c r="Z7" s="296"/>
      <c r="AA7" s="296"/>
      <c r="AB7" s="296"/>
      <c r="AC7" s="296"/>
      <c r="AD7" s="400"/>
      <c r="AE7" s="387" t="s">
        <v>581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19.140999999999998</v>
      </c>
      <c r="Q13" s="109"/>
      <c r="R13" s="109"/>
      <c r="S13" s="109"/>
      <c r="T13" s="109"/>
      <c r="U13" s="109"/>
      <c r="V13" s="110"/>
      <c r="W13" s="108">
        <v>16.501999999999999</v>
      </c>
      <c r="X13" s="109"/>
      <c r="Y13" s="109"/>
      <c r="Z13" s="109"/>
      <c r="AA13" s="109"/>
      <c r="AB13" s="109"/>
      <c r="AC13" s="110"/>
      <c r="AD13" s="108">
        <v>13.299999999999999</v>
      </c>
      <c r="AE13" s="109"/>
      <c r="AF13" s="109"/>
      <c r="AG13" s="109"/>
      <c r="AH13" s="109"/>
      <c r="AI13" s="109"/>
      <c r="AJ13" s="110"/>
      <c r="AK13" s="108">
        <v>13.299999999999999</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621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19.140999999999998</v>
      </c>
      <c r="Q18" s="115"/>
      <c r="R18" s="115"/>
      <c r="S18" s="115"/>
      <c r="T18" s="115"/>
      <c r="U18" s="115"/>
      <c r="V18" s="116"/>
      <c r="W18" s="114">
        <f>SUM(W13:AC17)</f>
        <v>16.501999999999999</v>
      </c>
      <c r="X18" s="115"/>
      <c r="Y18" s="115"/>
      <c r="Z18" s="115"/>
      <c r="AA18" s="115"/>
      <c r="AB18" s="115"/>
      <c r="AC18" s="116"/>
      <c r="AD18" s="114">
        <f>SUM(AD13:AJ17)</f>
        <v>13.299999999999999</v>
      </c>
      <c r="AE18" s="115"/>
      <c r="AF18" s="115"/>
      <c r="AG18" s="115"/>
      <c r="AH18" s="115"/>
      <c r="AI18" s="115"/>
      <c r="AJ18" s="116"/>
      <c r="AK18" s="114">
        <f>SUM(AK13:AQ17)</f>
        <v>13.299999999999999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12.858000000000001</v>
      </c>
      <c r="Q19" s="109"/>
      <c r="R19" s="109"/>
      <c r="S19" s="109"/>
      <c r="T19" s="109"/>
      <c r="U19" s="109"/>
      <c r="V19" s="110"/>
      <c r="W19" s="108">
        <v>13.6</v>
      </c>
      <c r="X19" s="109"/>
      <c r="Y19" s="109"/>
      <c r="Z19" s="109"/>
      <c r="AA19" s="109"/>
      <c r="AB19" s="109"/>
      <c r="AC19" s="110"/>
      <c r="AD19" s="108">
        <v>12.6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0.67175173710882408</v>
      </c>
      <c r="Q20" s="539"/>
      <c r="R20" s="539"/>
      <c r="S20" s="539"/>
      <c r="T20" s="539"/>
      <c r="U20" s="539"/>
      <c r="V20" s="539"/>
      <c r="W20" s="539">
        <f t="shared" ref="W20" si="0">IF(W18=0, "-", SUM(W19)/W18)</f>
        <v>0.82414252817840261</v>
      </c>
      <c r="X20" s="539"/>
      <c r="Y20" s="539"/>
      <c r="Z20" s="539"/>
      <c r="AA20" s="539"/>
      <c r="AB20" s="539"/>
      <c r="AC20" s="539"/>
      <c r="AD20" s="539">
        <f t="shared" ref="AD20" si="1">IF(AD18=0, "-", SUM(AD19)/AD18)</f>
        <v>0.94736842105263164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0.67175173710882408</v>
      </c>
      <c r="Q21" s="539"/>
      <c r="R21" s="539"/>
      <c r="S21" s="539"/>
      <c r="T21" s="539"/>
      <c r="U21" s="539"/>
      <c r="V21" s="539"/>
      <c r="W21" s="539">
        <f t="shared" ref="W21" si="2">IF(W19=0, "-", SUM(W19)/SUM(W13,W14))</f>
        <v>0.82414252817840261</v>
      </c>
      <c r="X21" s="539"/>
      <c r="Y21" s="539"/>
      <c r="Z21" s="539"/>
      <c r="AA21" s="539"/>
      <c r="AB21" s="539"/>
      <c r="AC21" s="539"/>
      <c r="AD21" s="539">
        <f t="shared" ref="AD21" si="3">IF(AD19=0, "-", SUM(AD19)/SUM(AD13,AD14))</f>
        <v>0.94736842105263164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8.1</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2.2000000000000002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13.299999999999999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534</v>
      </c>
      <c r="AF30" s="391"/>
      <c r="AG30" s="391"/>
      <c r="AH30" s="392"/>
      <c r="AI30" s="390" t="s">
        <v>531</v>
      </c>
      <c r="AJ30" s="391"/>
      <c r="AK30" s="391"/>
      <c r="AL30" s="392"/>
      <c r="AM30" s="393" t="s">
        <v>526</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30</v>
      </c>
      <c r="AR31" s="136"/>
      <c r="AS31" s="137" t="s">
        <v>355</v>
      </c>
      <c r="AT31" s="172"/>
      <c r="AU31" s="271" t="s">
        <v>571</v>
      </c>
      <c r="AV31" s="271"/>
      <c r="AW31" s="383" t="s">
        <v>300</v>
      </c>
      <c r="AX31" s="384"/>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42" t="s">
        <v>12</v>
      </c>
      <c r="Z32" s="549"/>
      <c r="AA32" s="550"/>
      <c r="AB32" s="551" t="s">
        <v>589</v>
      </c>
      <c r="AC32" s="551"/>
      <c r="AD32" s="551"/>
      <c r="AE32" s="368">
        <v>8793</v>
      </c>
      <c r="AF32" s="369"/>
      <c r="AG32" s="369"/>
      <c r="AH32" s="369"/>
      <c r="AI32" s="368">
        <v>9147</v>
      </c>
      <c r="AJ32" s="369"/>
      <c r="AK32" s="369"/>
      <c r="AL32" s="369"/>
      <c r="AM32" s="368"/>
      <c r="AN32" s="369"/>
      <c r="AO32" s="369"/>
      <c r="AP32" s="369"/>
      <c r="AQ32" s="111" t="s">
        <v>571</v>
      </c>
      <c r="AR32" s="112"/>
      <c r="AS32" s="112"/>
      <c r="AT32" s="113"/>
      <c r="AU32" s="369" t="s">
        <v>571</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8">
        <v>6920</v>
      </c>
      <c r="AF33" s="369"/>
      <c r="AG33" s="369"/>
      <c r="AH33" s="369"/>
      <c r="AI33" s="368">
        <v>8793</v>
      </c>
      <c r="AJ33" s="369"/>
      <c r="AK33" s="369"/>
      <c r="AL33" s="369"/>
      <c r="AM33" s="368">
        <v>9147</v>
      </c>
      <c r="AN33" s="369"/>
      <c r="AO33" s="369"/>
      <c r="AP33" s="369"/>
      <c r="AQ33" s="111">
        <v>9147</v>
      </c>
      <c r="AR33" s="112"/>
      <c r="AS33" s="112"/>
      <c r="AT33" s="113"/>
      <c r="AU33" s="369" t="s">
        <v>571</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127.1</v>
      </c>
      <c r="AF34" s="369"/>
      <c r="AG34" s="369"/>
      <c r="AH34" s="369"/>
      <c r="AI34" s="368">
        <v>104</v>
      </c>
      <c r="AJ34" s="369"/>
      <c r="AK34" s="369"/>
      <c r="AL34" s="369"/>
      <c r="AM34" s="368"/>
      <c r="AN34" s="369"/>
      <c r="AO34" s="369"/>
      <c r="AP34" s="369"/>
      <c r="AQ34" s="111" t="s">
        <v>571</v>
      </c>
      <c r="AR34" s="112"/>
      <c r="AS34" s="112"/>
      <c r="AT34" s="113"/>
      <c r="AU34" s="369" t="s">
        <v>571</v>
      </c>
      <c r="AV34" s="369"/>
      <c r="AW34" s="369"/>
      <c r="AX34" s="371"/>
    </row>
    <row r="35" spans="1:50" ht="23.25" customHeight="1" x14ac:dyDescent="0.15">
      <c r="A35" s="897" t="s">
        <v>504</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534</v>
      </c>
      <c r="AF37" s="373"/>
      <c r="AG37" s="373"/>
      <c r="AH37" s="374"/>
      <c r="AI37" s="372" t="s">
        <v>531</v>
      </c>
      <c r="AJ37" s="373"/>
      <c r="AK37" s="373"/>
      <c r="AL37" s="374"/>
      <c r="AM37" s="379" t="s">
        <v>526</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534</v>
      </c>
      <c r="AF44" s="373"/>
      <c r="AG44" s="373"/>
      <c r="AH44" s="374"/>
      <c r="AI44" s="372" t="s">
        <v>531</v>
      </c>
      <c r="AJ44" s="373"/>
      <c r="AK44" s="373"/>
      <c r="AL44" s="374"/>
      <c r="AM44" s="379" t="s">
        <v>526</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534</v>
      </c>
      <c r="AF51" s="373"/>
      <c r="AG51" s="373"/>
      <c r="AH51" s="374"/>
      <c r="AI51" s="372" t="s">
        <v>531</v>
      </c>
      <c r="AJ51" s="373"/>
      <c r="AK51" s="373"/>
      <c r="AL51" s="374"/>
      <c r="AM51" s="379" t="s">
        <v>527</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535</v>
      </c>
      <c r="AF58" s="373"/>
      <c r="AG58" s="373"/>
      <c r="AH58" s="374"/>
      <c r="AI58" s="372" t="s">
        <v>531</v>
      </c>
      <c r="AJ58" s="373"/>
      <c r="AK58" s="373"/>
      <c r="AL58" s="374"/>
      <c r="AM58" s="379" t="s">
        <v>526</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534</v>
      </c>
      <c r="AF65" s="373"/>
      <c r="AG65" s="373"/>
      <c r="AH65" s="374"/>
      <c r="AI65" s="372" t="s">
        <v>531</v>
      </c>
      <c r="AJ65" s="373"/>
      <c r="AK65" s="373"/>
      <c r="AL65" s="374"/>
      <c r="AM65" s="379" t="s">
        <v>526</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534</v>
      </c>
      <c r="AF73" s="373"/>
      <c r="AG73" s="373"/>
      <c r="AH73" s="374"/>
      <c r="AI73" s="372" t="s">
        <v>531</v>
      </c>
      <c r="AJ73" s="373"/>
      <c r="AK73" s="373"/>
      <c r="AL73" s="374"/>
      <c r="AM73" s="379" t="s">
        <v>526</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534</v>
      </c>
      <c r="AF85" s="373"/>
      <c r="AG85" s="373"/>
      <c r="AH85" s="374"/>
      <c r="AI85" s="372" t="s">
        <v>531</v>
      </c>
      <c r="AJ85" s="373"/>
      <c r="AK85" s="373"/>
      <c r="AL85" s="374"/>
      <c r="AM85" s="379" t="s">
        <v>526</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534</v>
      </c>
      <c r="AF90" s="373"/>
      <c r="AG90" s="373"/>
      <c r="AH90" s="374"/>
      <c r="AI90" s="372" t="s">
        <v>531</v>
      </c>
      <c r="AJ90" s="373"/>
      <c r="AK90" s="373"/>
      <c r="AL90" s="374"/>
      <c r="AM90" s="379" t="s">
        <v>526</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534</v>
      </c>
      <c r="AF95" s="373"/>
      <c r="AG95" s="373"/>
      <c r="AH95" s="374"/>
      <c r="AI95" s="372" t="s">
        <v>531</v>
      </c>
      <c r="AJ95" s="373"/>
      <c r="AK95" s="373"/>
      <c r="AL95" s="374"/>
      <c r="AM95" s="379" t="s">
        <v>526</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8">
        <v>122</v>
      </c>
      <c r="AF101" s="369"/>
      <c r="AG101" s="369"/>
      <c r="AH101" s="370"/>
      <c r="AI101" s="368">
        <v>116</v>
      </c>
      <c r="AJ101" s="369"/>
      <c r="AK101" s="369"/>
      <c r="AL101" s="370"/>
      <c r="AM101" s="368">
        <v>150</v>
      </c>
      <c r="AN101" s="369"/>
      <c r="AO101" s="369"/>
      <c r="AP101" s="370"/>
      <c r="AQ101" s="368" t="s">
        <v>571</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592</v>
      </c>
      <c r="AC102" s="551"/>
      <c r="AD102" s="551"/>
      <c r="AE102" s="362">
        <v>159</v>
      </c>
      <c r="AF102" s="362"/>
      <c r="AG102" s="362"/>
      <c r="AH102" s="362"/>
      <c r="AI102" s="362">
        <v>159</v>
      </c>
      <c r="AJ102" s="362"/>
      <c r="AK102" s="362"/>
      <c r="AL102" s="362"/>
      <c r="AM102" s="362">
        <v>159</v>
      </c>
      <c r="AN102" s="362"/>
      <c r="AO102" s="362"/>
      <c r="AP102" s="362"/>
      <c r="AQ102" s="814">
        <v>159</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4" t="s">
        <v>520</v>
      </c>
      <c r="AR103" s="365"/>
      <c r="AS103" s="365"/>
      <c r="AT103" s="366"/>
      <c r="AU103" s="364" t="s">
        <v>517</v>
      </c>
      <c r="AV103" s="365"/>
      <c r="AW103" s="365"/>
      <c r="AX103" s="367"/>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8">
        <v>12</v>
      </c>
      <c r="AF104" s="369"/>
      <c r="AG104" s="369"/>
      <c r="AH104" s="370"/>
      <c r="AI104" s="368">
        <v>17</v>
      </c>
      <c r="AJ104" s="369"/>
      <c r="AK104" s="369"/>
      <c r="AL104" s="370"/>
      <c r="AM104" s="368">
        <v>19</v>
      </c>
      <c r="AN104" s="369"/>
      <c r="AO104" s="369"/>
      <c r="AP104" s="370"/>
      <c r="AQ104" s="368" t="s">
        <v>571</v>
      </c>
      <c r="AR104" s="369"/>
      <c r="AS104" s="369"/>
      <c r="AT104" s="370"/>
      <c r="AU104" s="368"/>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592</v>
      </c>
      <c r="AC105" s="411"/>
      <c r="AD105" s="412"/>
      <c r="AE105" s="362">
        <v>15</v>
      </c>
      <c r="AF105" s="362"/>
      <c r="AG105" s="362"/>
      <c r="AH105" s="362"/>
      <c r="AI105" s="362">
        <v>15</v>
      </c>
      <c r="AJ105" s="362"/>
      <c r="AK105" s="362"/>
      <c r="AL105" s="362"/>
      <c r="AM105" s="362">
        <v>15</v>
      </c>
      <c r="AN105" s="362"/>
      <c r="AO105" s="362"/>
      <c r="AP105" s="362"/>
      <c r="AQ105" s="368">
        <v>15</v>
      </c>
      <c r="AR105" s="369"/>
      <c r="AS105" s="369"/>
      <c r="AT105" s="370"/>
      <c r="AU105" s="814"/>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4" t="s">
        <v>520</v>
      </c>
      <c r="AR106" s="365"/>
      <c r="AS106" s="365"/>
      <c r="AT106" s="366"/>
      <c r="AU106" s="364" t="s">
        <v>517</v>
      </c>
      <c r="AV106" s="365"/>
      <c r="AW106" s="365"/>
      <c r="AX106" s="367"/>
    </row>
    <row r="107" spans="1:60" ht="23.25" customHeight="1" x14ac:dyDescent="0.15">
      <c r="A107" s="491"/>
      <c r="B107" s="492"/>
      <c r="C107" s="492"/>
      <c r="D107" s="492"/>
      <c r="E107" s="492"/>
      <c r="F107" s="493"/>
      <c r="G107" s="161" t="s">
        <v>594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592</v>
      </c>
      <c r="AC107" s="472"/>
      <c r="AD107" s="473"/>
      <c r="AE107" s="362">
        <v>91</v>
      </c>
      <c r="AF107" s="362"/>
      <c r="AG107" s="362"/>
      <c r="AH107" s="362"/>
      <c r="AI107" s="362">
        <v>68</v>
      </c>
      <c r="AJ107" s="362"/>
      <c r="AK107" s="362"/>
      <c r="AL107" s="362"/>
      <c r="AM107" s="362">
        <v>84</v>
      </c>
      <c r="AN107" s="362"/>
      <c r="AO107" s="362"/>
      <c r="AP107" s="362"/>
      <c r="AQ107" s="368" t="s">
        <v>571</v>
      </c>
      <c r="AR107" s="369"/>
      <c r="AS107" s="369"/>
      <c r="AT107" s="370"/>
      <c r="AU107" s="368"/>
      <c r="AV107" s="369"/>
      <c r="AW107" s="369"/>
      <c r="AX107" s="370"/>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t="s">
        <v>592</v>
      </c>
      <c r="AC108" s="411"/>
      <c r="AD108" s="412"/>
      <c r="AE108" s="362">
        <v>92</v>
      </c>
      <c r="AF108" s="362"/>
      <c r="AG108" s="362"/>
      <c r="AH108" s="362"/>
      <c r="AI108" s="362">
        <v>92</v>
      </c>
      <c r="AJ108" s="362"/>
      <c r="AK108" s="362"/>
      <c r="AL108" s="362"/>
      <c r="AM108" s="362">
        <v>92</v>
      </c>
      <c r="AN108" s="362"/>
      <c r="AO108" s="362"/>
      <c r="AP108" s="362"/>
      <c r="AQ108" s="368">
        <v>92</v>
      </c>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4" t="s">
        <v>520</v>
      </c>
      <c r="AR109" s="365"/>
      <c r="AS109" s="365"/>
      <c r="AT109" s="366"/>
      <c r="AU109" s="364" t="s">
        <v>517</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4" t="s">
        <v>520</v>
      </c>
      <c r="AR112" s="365"/>
      <c r="AS112" s="365"/>
      <c r="AT112" s="366"/>
      <c r="AU112" s="364" t="s">
        <v>517</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9" t="s">
        <v>521</v>
      </c>
      <c r="AR115" s="340"/>
      <c r="AS115" s="340"/>
      <c r="AT115" s="340"/>
      <c r="AU115" s="340"/>
      <c r="AV115" s="340"/>
      <c r="AW115" s="340"/>
      <c r="AX115" s="341"/>
    </row>
    <row r="116" spans="1:50" ht="23.25" customHeight="1" x14ac:dyDescent="0.15">
      <c r="A116" s="292"/>
      <c r="B116" s="293"/>
      <c r="C116" s="293"/>
      <c r="D116" s="293"/>
      <c r="E116" s="293"/>
      <c r="F116" s="294"/>
      <c r="G116" s="355" t="s">
        <v>595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596</v>
      </c>
      <c r="AC116" s="301"/>
      <c r="AD116" s="302"/>
      <c r="AE116" s="362">
        <v>139771</v>
      </c>
      <c r="AF116" s="362"/>
      <c r="AG116" s="362"/>
      <c r="AH116" s="362"/>
      <c r="AI116" s="362">
        <v>117401</v>
      </c>
      <c r="AJ116" s="362"/>
      <c r="AK116" s="362"/>
      <c r="AL116" s="362"/>
      <c r="AM116" s="362">
        <v>120665</v>
      </c>
      <c r="AN116" s="362"/>
      <c r="AO116" s="362"/>
      <c r="AP116" s="362"/>
      <c r="AQ116" s="368"/>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597</v>
      </c>
      <c r="AC117" s="346"/>
      <c r="AD117" s="347"/>
      <c r="AE117" s="306" t="s">
        <v>598</v>
      </c>
      <c r="AF117" s="306"/>
      <c r="AG117" s="306"/>
      <c r="AH117" s="306"/>
      <c r="AI117" s="306" t="s">
        <v>599</v>
      </c>
      <c r="AJ117" s="306"/>
      <c r="AK117" s="306"/>
      <c r="AL117" s="306"/>
      <c r="AM117" s="306" t="s">
        <v>639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9" t="s">
        <v>521</v>
      </c>
      <c r="AR118" s="340"/>
      <c r="AS118" s="340"/>
      <c r="AT118" s="340"/>
      <c r="AU118" s="340"/>
      <c r="AV118" s="340"/>
      <c r="AW118" s="340"/>
      <c r="AX118" s="341"/>
    </row>
    <row r="119" spans="1:50" ht="23.25" hidden="1" customHeight="1" x14ac:dyDescent="0.15">
      <c r="A119" s="292"/>
      <c r="B119" s="293"/>
      <c r="C119" s="293"/>
      <c r="D119" s="293"/>
      <c r="E119" s="293"/>
      <c r="F119" s="294"/>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9" t="s">
        <v>521</v>
      </c>
      <c r="AR121" s="340"/>
      <c r="AS121" s="340"/>
      <c r="AT121" s="340"/>
      <c r="AU121" s="340"/>
      <c r="AV121" s="340"/>
      <c r="AW121" s="340"/>
      <c r="AX121" s="341"/>
    </row>
    <row r="122" spans="1:50" ht="23.25" hidden="1" customHeight="1" x14ac:dyDescent="0.15">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9" t="s">
        <v>521</v>
      </c>
      <c r="AR124" s="340"/>
      <c r="AS124" s="340"/>
      <c r="AT124" s="340"/>
      <c r="AU124" s="340"/>
      <c r="AV124" s="340"/>
      <c r="AW124" s="340"/>
      <c r="AX124" s="341"/>
    </row>
    <row r="125" spans="1:50" ht="23.25" hidden="1" customHeight="1" x14ac:dyDescent="0.15">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534</v>
      </c>
      <c r="AF127" s="298"/>
      <c r="AG127" s="298"/>
      <c r="AH127" s="299"/>
      <c r="AI127" s="303" t="s">
        <v>531</v>
      </c>
      <c r="AJ127" s="298"/>
      <c r="AK127" s="298"/>
      <c r="AL127" s="299"/>
      <c r="AM127" s="303" t="s">
        <v>526</v>
      </c>
      <c r="AN127" s="298"/>
      <c r="AO127" s="298"/>
      <c r="AP127" s="299"/>
      <c r="AQ127" s="339" t="s">
        <v>521</v>
      </c>
      <c r="AR127" s="340"/>
      <c r="AS127" s="340"/>
      <c r="AT127" s="340"/>
      <c r="AU127" s="340"/>
      <c r="AV127" s="340"/>
      <c r="AW127" s="340"/>
      <c r="AX127" s="341"/>
    </row>
    <row r="128" spans="1:50" ht="23.25" hidden="1" customHeight="1" x14ac:dyDescent="0.15">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571</v>
      </c>
      <c r="AR193" s="271"/>
      <c r="AS193" s="137" t="s">
        <v>355</v>
      </c>
      <c r="AT193" s="172"/>
      <c r="AU193" s="136" t="s">
        <v>571</v>
      </c>
      <c r="AV193" s="136"/>
      <c r="AW193" s="137" t="s">
        <v>300</v>
      </c>
      <c r="AX193" s="138"/>
    </row>
    <row r="194" spans="1:50" ht="39.75" hidden="1" customHeight="1" x14ac:dyDescent="0.15">
      <c r="A194" s="994"/>
      <c r="B194" s="252"/>
      <c r="C194" s="251"/>
      <c r="D194" s="252"/>
      <c r="E194" s="251"/>
      <c r="F194" s="314"/>
      <c r="G194" s="230" t="s">
        <v>571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571</v>
      </c>
      <c r="AC194" s="221"/>
      <c r="AD194" s="221"/>
      <c r="AE194" s="266" t="s">
        <v>571</v>
      </c>
      <c r="AF194" s="112"/>
      <c r="AG194" s="112"/>
      <c r="AH194" s="112"/>
      <c r="AI194" s="266" t="s">
        <v>571</v>
      </c>
      <c r="AJ194" s="112"/>
      <c r="AK194" s="112"/>
      <c r="AL194" s="112"/>
      <c r="AM194" s="266"/>
      <c r="AN194" s="112"/>
      <c r="AO194" s="112"/>
      <c r="AP194" s="112"/>
      <c r="AQ194" s="266" t="s">
        <v>571</v>
      </c>
      <c r="AR194" s="112"/>
      <c r="AS194" s="112"/>
      <c r="AT194" s="112"/>
      <c r="AU194" s="266" t="s">
        <v>571</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571</v>
      </c>
      <c r="AC195" s="133"/>
      <c r="AD195" s="133"/>
      <c r="AE195" s="266" t="s">
        <v>571</v>
      </c>
      <c r="AF195" s="112"/>
      <c r="AG195" s="112"/>
      <c r="AH195" s="112"/>
      <c r="AI195" s="266" t="s">
        <v>571</v>
      </c>
      <c r="AJ195" s="112"/>
      <c r="AK195" s="112"/>
      <c r="AL195" s="112"/>
      <c r="AM195" s="266"/>
      <c r="AN195" s="112"/>
      <c r="AO195" s="112"/>
      <c r="AP195" s="112"/>
      <c r="AQ195" s="266" t="s">
        <v>571</v>
      </c>
      <c r="AR195" s="112"/>
      <c r="AS195" s="112"/>
      <c r="AT195" s="112"/>
      <c r="AU195" s="266" t="s">
        <v>571</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571</v>
      </c>
      <c r="AR197" s="271"/>
      <c r="AS197" s="137" t="s">
        <v>355</v>
      </c>
      <c r="AT197" s="172"/>
      <c r="AU197" s="136" t="s">
        <v>571</v>
      </c>
      <c r="AV197" s="136"/>
      <c r="AW197" s="137" t="s">
        <v>300</v>
      </c>
      <c r="AX197" s="138"/>
    </row>
    <row r="198" spans="1:50" ht="39.75" hidden="1" customHeight="1" x14ac:dyDescent="0.15">
      <c r="A198" s="994"/>
      <c r="B198" s="252"/>
      <c r="C198" s="251"/>
      <c r="D198" s="252"/>
      <c r="E198" s="251"/>
      <c r="F198" s="314"/>
      <c r="G198" s="230" t="s">
        <v>571</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571</v>
      </c>
      <c r="AC198" s="221"/>
      <c r="AD198" s="221"/>
      <c r="AE198" s="266" t="s">
        <v>571</v>
      </c>
      <c r="AF198" s="112"/>
      <c r="AG198" s="112"/>
      <c r="AH198" s="112"/>
      <c r="AI198" s="266" t="s">
        <v>571</v>
      </c>
      <c r="AJ198" s="112"/>
      <c r="AK198" s="112"/>
      <c r="AL198" s="112"/>
      <c r="AM198" s="266"/>
      <c r="AN198" s="112"/>
      <c r="AO198" s="112"/>
      <c r="AP198" s="112"/>
      <c r="AQ198" s="266" t="s">
        <v>571</v>
      </c>
      <c r="AR198" s="112"/>
      <c r="AS198" s="112"/>
      <c r="AT198" s="112"/>
      <c r="AU198" s="266" t="s">
        <v>571</v>
      </c>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571</v>
      </c>
      <c r="AC199" s="133"/>
      <c r="AD199" s="133"/>
      <c r="AE199" s="266" t="s">
        <v>571</v>
      </c>
      <c r="AF199" s="112"/>
      <c r="AG199" s="112"/>
      <c r="AH199" s="112"/>
      <c r="AI199" s="266" t="s">
        <v>571</v>
      </c>
      <c r="AJ199" s="112"/>
      <c r="AK199" s="112"/>
      <c r="AL199" s="112"/>
      <c r="AM199" s="266"/>
      <c r="AN199" s="112"/>
      <c r="AO199" s="112"/>
      <c r="AP199" s="112"/>
      <c r="AQ199" s="266" t="s">
        <v>571</v>
      </c>
      <c r="AR199" s="112"/>
      <c r="AS199" s="112"/>
      <c r="AT199" s="112"/>
      <c r="AU199" s="266" t="s">
        <v>571</v>
      </c>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571</v>
      </c>
      <c r="AR201" s="271"/>
      <c r="AS201" s="137" t="s">
        <v>355</v>
      </c>
      <c r="AT201" s="172"/>
      <c r="AU201" s="136" t="s">
        <v>571</v>
      </c>
      <c r="AV201" s="136"/>
      <c r="AW201" s="137" t="s">
        <v>300</v>
      </c>
      <c r="AX201" s="138"/>
    </row>
    <row r="202" spans="1:50" ht="39.75" hidden="1" customHeight="1" x14ac:dyDescent="0.15">
      <c r="A202" s="994"/>
      <c r="B202" s="252"/>
      <c r="C202" s="251"/>
      <c r="D202" s="252"/>
      <c r="E202" s="251"/>
      <c r="F202" s="314"/>
      <c r="G202" s="230" t="s">
        <v>571</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571</v>
      </c>
      <c r="AC202" s="221"/>
      <c r="AD202" s="221"/>
      <c r="AE202" s="266" t="s">
        <v>571</v>
      </c>
      <c r="AF202" s="112"/>
      <c r="AG202" s="112"/>
      <c r="AH202" s="112"/>
      <c r="AI202" s="266" t="s">
        <v>571</v>
      </c>
      <c r="AJ202" s="112"/>
      <c r="AK202" s="112"/>
      <c r="AL202" s="112"/>
      <c r="AM202" s="266"/>
      <c r="AN202" s="112"/>
      <c r="AO202" s="112"/>
      <c r="AP202" s="112"/>
      <c r="AQ202" s="266" t="s">
        <v>571</v>
      </c>
      <c r="AR202" s="112"/>
      <c r="AS202" s="112"/>
      <c r="AT202" s="112"/>
      <c r="AU202" s="266" t="s">
        <v>571</v>
      </c>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571</v>
      </c>
      <c r="AC203" s="133"/>
      <c r="AD203" s="133"/>
      <c r="AE203" s="266" t="s">
        <v>571</v>
      </c>
      <c r="AF203" s="112"/>
      <c r="AG203" s="112"/>
      <c r="AH203" s="112"/>
      <c r="AI203" s="266" t="s">
        <v>571</v>
      </c>
      <c r="AJ203" s="112"/>
      <c r="AK203" s="112"/>
      <c r="AL203" s="112"/>
      <c r="AM203" s="266"/>
      <c r="AN203" s="112"/>
      <c r="AO203" s="112"/>
      <c r="AP203" s="112"/>
      <c r="AQ203" s="266" t="s">
        <v>571</v>
      </c>
      <c r="AR203" s="112"/>
      <c r="AS203" s="112"/>
      <c r="AT203" s="112"/>
      <c r="AU203" s="266" t="s">
        <v>571</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571</v>
      </c>
      <c r="H214" s="161"/>
      <c r="I214" s="161"/>
      <c r="J214" s="161"/>
      <c r="K214" s="161"/>
      <c r="L214" s="161"/>
      <c r="M214" s="161"/>
      <c r="N214" s="161"/>
      <c r="O214" s="161"/>
      <c r="P214" s="231"/>
      <c r="Q214" s="981" t="s">
        <v>571</v>
      </c>
      <c r="R214" s="982"/>
      <c r="S214" s="982"/>
      <c r="T214" s="982"/>
      <c r="U214" s="982"/>
      <c r="V214" s="982"/>
      <c r="W214" s="982"/>
      <c r="X214" s="982"/>
      <c r="Y214" s="982"/>
      <c r="Z214" s="982"/>
      <c r="AA214" s="983"/>
      <c r="AB214" s="255" t="s">
        <v>571</v>
      </c>
      <c r="AC214" s="256"/>
      <c r="AD214" s="256"/>
      <c r="AE214" s="261" t="s">
        <v>571</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571</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t="s">
        <v>571</v>
      </c>
      <c r="H221" s="161"/>
      <c r="I221" s="161"/>
      <c r="J221" s="161"/>
      <c r="K221" s="161"/>
      <c r="L221" s="161"/>
      <c r="M221" s="161"/>
      <c r="N221" s="161"/>
      <c r="O221" s="161"/>
      <c r="P221" s="231"/>
      <c r="Q221" s="981" t="s">
        <v>571</v>
      </c>
      <c r="R221" s="982"/>
      <c r="S221" s="982"/>
      <c r="T221" s="982"/>
      <c r="U221" s="982"/>
      <c r="V221" s="982"/>
      <c r="W221" s="982"/>
      <c r="X221" s="982"/>
      <c r="Y221" s="982"/>
      <c r="Z221" s="982"/>
      <c r="AA221" s="983"/>
      <c r="AB221" s="255" t="s">
        <v>571</v>
      </c>
      <c r="AC221" s="256"/>
      <c r="AD221" s="256"/>
      <c r="AE221" s="261" t="s">
        <v>571</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t="s">
        <v>571</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571</v>
      </c>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571</v>
      </c>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571</v>
      </c>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571</v>
      </c>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571</v>
      </c>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571</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615</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615</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615</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640</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615</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640</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615</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640</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640</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640</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615</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640</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5.5" customHeight="1" thickBot="1" x14ac:dyDescent="0.2">
      <c r="A735" s="611" t="s">
        <v>608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609</v>
      </c>
      <c r="F737" s="122"/>
      <c r="G737" s="122"/>
      <c r="H737" s="122"/>
      <c r="I737" s="122"/>
      <c r="J737" s="122"/>
      <c r="K737" s="122"/>
      <c r="L737" s="122"/>
      <c r="M737" s="122"/>
      <c r="N737" s="101" t="s">
        <v>541</v>
      </c>
      <c r="O737" s="101"/>
      <c r="P737" s="101"/>
      <c r="Q737" s="101"/>
      <c r="R737" s="122" t="s">
        <v>610</v>
      </c>
      <c r="S737" s="122"/>
      <c r="T737" s="122"/>
      <c r="U737" s="122"/>
      <c r="V737" s="122"/>
      <c r="W737" s="122"/>
      <c r="X737" s="122"/>
      <c r="Y737" s="122"/>
      <c r="Z737" s="122"/>
      <c r="AA737" s="101" t="s">
        <v>540</v>
      </c>
      <c r="AB737" s="101"/>
      <c r="AC737" s="101"/>
      <c r="AD737" s="101"/>
      <c r="AE737" s="122" t="s">
        <v>611</v>
      </c>
      <c r="AF737" s="122"/>
      <c r="AG737" s="122"/>
      <c r="AH737" s="122"/>
      <c r="AI737" s="122"/>
      <c r="AJ737" s="122"/>
      <c r="AK737" s="122"/>
      <c r="AL737" s="122"/>
      <c r="AM737" s="122"/>
      <c r="AN737" s="101" t="s">
        <v>539</v>
      </c>
      <c r="AO737" s="101"/>
      <c r="AP737" s="101"/>
      <c r="AQ737" s="101"/>
      <c r="AR737" s="102" t="s">
        <v>612</v>
      </c>
      <c r="AS737" s="103"/>
      <c r="AT737" s="103"/>
      <c r="AU737" s="103"/>
      <c r="AV737" s="103"/>
      <c r="AW737" s="103"/>
      <c r="AX737" s="104"/>
      <c r="AY737" s="89"/>
      <c r="AZ737" s="89"/>
    </row>
    <row r="738" spans="1:52" ht="24.75" customHeight="1" x14ac:dyDescent="0.15">
      <c r="A738" s="123" t="s">
        <v>538</v>
      </c>
      <c r="B738" s="124"/>
      <c r="C738" s="124"/>
      <c r="D738" s="125"/>
      <c r="E738" s="122" t="s">
        <v>613</v>
      </c>
      <c r="F738" s="122"/>
      <c r="G738" s="122"/>
      <c r="H738" s="122"/>
      <c r="I738" s="122"/>
      <c r="J738" s="122"/>
      <c r="K738" s="122"/>
      <c r="L738" s="122"/>
      <c r="M738" s="122"/>
      <c r="N738" s="101" t="s">
        <v>537</v>
      </c>
      <c r="O738" s="101"/>
      <c r="P738" s="101"/>
      <c r="Q738" s="101"/>
      <c r="R738" s="122" t="s">
        <v>614</v>
      </c>
      <c r="S738" s="122"/>
      <c r="T738" s="122"/>
      <c r="U738" s="122"/>
      <c r="V738" s="122"/>
      <c r="W738" s="122"/>
      <c r="X738" s="122"/>
      <c r="Y738" s="122"/>
      <c r="Z738" s="122"/>
      <c r="AA738" s="101" t="s">
        <v>536</v>
      </c>
      <c r="AB738" s="101"/>
      <c r="AC738" s="101"/>
      <c r="AD738" s="101"/>
      <c r="AE738" s="122" t="s">
        <v>614</v>
      </c>
      <c r="AF738" s="122"/>
      <c r="AG738" s="122"/>
      <c r="AH738" s="122"/>
      <c r="AI738" s="122"/>
      <c r="AJ738" s="122"/>
      <c r="AK738" s="122"/>
      <c r="AL738" s="122"/>
      <c r="AM738" s="122"/>
      <c r="AN738" s="101" t="s">
        <v>532</v>
      </c>
      <c r="AO738" s="101"/>
      <c r="AP738" s="101"/>
      <c r="AQ738" s="101"/>
      <c r="AR738" s="102">
        <v>36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0.25" customHeight="1" x14ac:dyDescent="0.15">
      <c r="A781" s="556"/>
      <c r="B781" s="763"/>
      <c r="C781" s="763"/>
      <c r="D781" s="763"/>
      <c r="E781" s="763"/>
      <c r="F781" s="764"/>
      <c r="G781" s="449" t="s">
        <v>622</v>
      </c>
      <c r="H781" s="450"/>
      <c r="I781" s="450"/>
      <c r="J781" s="450"/>
      <c r="K781" s="451"/>
      <c r="L781" s="452" t="s">
        <v>623</v>
      </c>
      <c r="M781" s="453"/>
      <c r="N781" s="453"/>
      <c r="O781" s="453"/>
      <c r="P781" s="453"/>
      <c r="Q781" s="453"/>
      <c r="R781" s="453"/>
      <c r="S781" s="453"/>
      <c r="T781" s="453"/>
      <c r="U781" s="453"/>
      <c r="V781" s="453"/>
      <c r="W781" s="453"/>
      <c r="X781" s="454"/>
      <c r="Y781" s="455">
        <v>8.1</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1.3</v>
      </c>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8.1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1.3</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491</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626</v>
      </c>
      <c r="D837" s="422"/>
      <c r="E837" s="422"/>
      <c r="F837" s="422"/>
      <c r="G837" s="422"/>
      <c r="H837" s="422"/>
      <c r="I837" s="422"/>
      <c r="J837" s="423" t="s">
        <v>565</v>
      </c>
      <c r="K837" s="424"/>
      <c r="L837" s="424"/>
      <c r="M837" s="424"/>
      <c r="N837" s="424"/>
      <c r="O837" s="424"/>
      <c r="P837" s="317" t="s">
        <v>627</v>
      </c>
      <c r="Q837" s="318"/>
      <c r="R837" s="318"/>
      <c r="S837" s="318"/>
      <c r="T837" s="318"/>
      <c r="U837" s="318"/>
      <c r="V837" s="318"/>
      <c r="W837" s="318"/>
      <c r="X837" s="318"/>
      <c r="Y837" s="319">
        <v>0.53</v>
      </c>
      <c r="Z837" s="320"/>
      <c r="AA837" s="320"/>
      <c r="AB837" s="321"/>
      <c r="AC837" s="329" t="s">
        <v>196</v>
      </c>
      <c r="AD837" s="330"/>
      <c r="AE837" s="330"/>
      <c r="AF837" s="330"/>
      <c r="AG837" s="330"/>
      <c r="AH837" s="331" t="s">
        <v>565</v>
      </c>
      <c r="AI837" s="332"/>
      <c r="AJ837" s="332"/>
      <c r="AK837" s="332"/>
      <c r="AL837" s="331" t="s">
        <v>565</v>
      </c>
      <c r="AM837" s="332"/>
      <c r="AN837" s="332"/>
      <c r="AO837" s="332"/>
      <c r="AP837" s="322" t="s">
        <v>565</v>
      </c>
      <c r="AQ837" s="322"/>
      <c r="AR837" s="322"/>
      <c r="AS837" s="322"/>
      <c r="AT837" s="322"/>
      <c r="AU837" s="322"/>
      <c r="AV837" s="322"/>
      <c r="AW837" s="322"/>
      <c r="AX837" s="322"/>
    </row>
    <row r="838" spans="1:50" ht="30" customHeight="1" x14ac:dyDescent="0.15">
      <c r="A838" s="408">
        <v>2</v>
      </c>
      <c r="B838" s="408">
        <v>1</v>
      </c>
      <c r="C838" s="425" t="s">
        <v>628</v>
      </c>
      <c r="D838" s="422"/>
      <c r="E838" s="422"/>
      <c r="F838" s="422"/>
      <c r="G838" s="422"/>
      <c r="H838" s="422"/>
      <c r="I838" s="422"/>
      <c r="J838" s="423" t="s">
        <v>565</v>
      </c>
      <c r="K838" s="424"/>
      <c r="L838" s="424"/>
      <c r="M838" s="424"/>
      <c r="N838" s="424"/>
      <c r="O838" s="424"/>
      <c r="P838" s="317" t="s">
        <v>627</v>
      </c>
      <c r="Q838" s="318"/>
      <c r="R838" s="318"/>
      <c r="S838" s="318"/>
      <c r="T838" s="318"/>
      <c r="U838" s="318"/>
      <c r="V838" s="318"/>
      <c r="W838" s="318"/>
      <c r="X838" s="318"/>
      <c r="Y838" s="319">
        <v>0.52</v>
      </c>
      <c r="Z838" s="320"/>
      <c r="AA838" s="320"/>
      <c r="AB838" s="321"/>
      <c r="AC838" s="329" t="s">
        <v>196</v>
      </c>
      <c r="AD838" s="330"/>
      <c r="AE838" s="330"/>
      <c r="AF838" s="330"/>
      <c r="AG838" s="330"/>
      <c r="AH838" s="331" t="s">
        <v>565</v>
      </c>
      <c r="AI838" s="332"/>
      <c r="AJ838" s="332"/>
      <c r="AK838" s="332"/>
      <c r="AL838" s="331" t="s">
        <v>565</v>
      </c>
      <c r="AM838" s="332"/>
      <c r="AN838" s="332"/>
      <c r="AO838" s="332"/>
      <c r="AP838" s="322" t="s">
        <v>565</v>
      </c>
      <c r="AQ838" s="322"/>
      <c r="AR838" s="322"/>
      <c r="AS838" s="322"/>
      <c r="AT838" s="322"/>
      <c r="AU838" s="322"/>
      <c r="AV838" s="322"/>
      <c r="AW838" s="322"/>
      <c r="AX838" s="322"/>
    </row>
    <row r="839" spans="1:50" ht="30" customHeight="1" x14ac:dyDescent="0.15">
      <c r="A839" s="408">
        <v>3</v>
      </c>
      <c r="B839" s="408">
        <v>1</v>
      </c>
      <c r="C839" s="425" t="s">
        <v>629</v>
      </c>
      <c r="D839" s="422"/>
      <c r="E839" s="422"/>
      <c r="F839" s="422"/>
      <c r="G839" s="422"/>
      <c r="H839" s="422"/>
      <c r="I839" s="422"/>
      <c r="J839" s="423" t="s">
        <v>565</v>
      </c>
      <c r="K839" s="424"/>
      <c r="L839" s="424"/>
      <c r="M839" s="424"/>
      <c r="N839" s="424"/>
      <c r="O839" s="424"/>
      <c r="P839" s="317" t="s">
        <v>627</v>
      </c>
      <c r="Q839" s="318"/>
      <c r="R839" s="318"/>
      <c r="S839" s="318"/>
      <c r="T839" s="318"/>
      <c r="U839" s="318"/>
      <c r="V839" s="318"/>
      <c r="W839" s="318"/>
      <c r="X839" s="318"/>
      <c r="Y839" s="319">
        <v>0.49</v>
      </c>
      <c r="Z839" s="320"/>
      <c r="AA839" s="320"/>
      <c r="AB839" s="321"/>
      <c r="AC839" s="329" t="s">
        <v>196</v>
      </c>
      <c r="AD839" s="330"/>
      <c r="AE839" s="330"/>
      <c r="AF839" s="330"/>
      <c r="AG839" s="330"/>
      <c r="AH839" s="331" t="s">
        <v>565</v>
      </c>
      <c r="AI839" s="332"/>
      <c r="AJ839" s="332"/>
      <c r="AK839" s="332"/>
      <c r="AL839" s="331" t="s">
        <v>565</v>
      </c>
      <c r="AM839" s="332"/>
      <c r="AN839" s="332"/>
      <c r="AO839" s="332"/>
      <c r="AP839" s="322" t="s">
        <v>565</v>
      </c>
      <c r="AQ839" s="322"/>
      <c r="AR839" s="322"/>
      <c r="AS839" s="322"/>
      <c r="AT839" s="322"/>
      <c r="AU839" s="322"/>
      <c r="AV839" s="322"/>
      <c r="AW839" s="322"/>
      <c r="AX839" s="322"/>
    </row>
    <row r="840" spans="1:50" ht="30" customHeight="1" x14ac:dyDescent="0.15">
      <c r="A840" s="408">
        <v>4</v>
      </c>
      <c r="B840" s="408">
        <v>1</v>
      </c>
      <c r="C840" s="425" t="s">
        <v>630</v>
      </c>
      <c r="D840" s="422"/>
      <c r="E840" s="422"/>
      <c r="F840" s="422"/>
      <c r="G840" s="422"/>
      <c r="H840" s="422"/>
      <c r="I840" s="422"/>
      <c r="J840" s="423" t="s">
        <v>565</v>
      </c>
      <c r="K840" s="424"/>
      <c r="L840" s="424"/>
      <c r="M840" s="424"/>
      <c r="N840" s="424"/>
      <c r="O840" s="424"/>
      <c r="P840" s="317" t="s">
        <v>627</v>
      </c>
      <c r="Q840" s="318"/>
      <c r="R840" s="318"/>
      <c r="S840" s="318"/>
      <c r="T840" s="318"/>
      <c r="U840" s="318"/>
      <c r="V840" s="318"/>
      <c r="W840" s="318"/>
      <c r="X840" s="318"/>
      <c r="Y840" s="319">
        <v>0.49</v>
      </c>
      <c r="Z840" s="320"/>
      <c r="AA840" s="320"/>
      <c r="AB840" s="321"/>
      <c r="AC840" s="329" t="s">
        <v>196</v>
      </c>
      <c r="AD840" s="330"/>
      <c r="AE840" s="330"/>
      <c r="AF840" s="330"/>
      <c r="AG840" s="330"/>
      <c r="AH840" s="331" t="s">
        <v>565</v>
      </c>
      <c r="AI840" s="332"/>
      <c r="AJ840" s="332"/>
      <c r="AK840" s="332"/>
      <c r="AL840" s="331" t="s">
        <v>565</v>
      </c>
      <c r="AM840" s="332"/>
      <c r="AN840" s="332"/>
      <c r="AO840" s="332"/>
      <c r="AP840" s="322" t="s">
        <v>565</v>
      </c>
      <c r="AQ840" s="322"/>
      <c r="AR840" s="322"/>
      <c r="AS840" s="322"/>
      <c r="AT840" s="322"/>
      <c r="AU840" s="322"/>
      <c r="AV840" s="322"/>
      <c r="AW840" s="322"/>
      <c r="AX840" s="322"/>
    </row>
    <row r="841" spans="1:50" ht="30" customHeight="1" x14ac:dyDescent="0.15">
      <c r="A841" s="408">
        <v>5</v>
      </c>
      <c r="B841" s="408">
        <v>1</v>
      </c>
      <c r="C841" s="425" t="s">
        <v>631</v>
      </c>
      <c r="D841" s="422"/>
      <c r="E841" s="422"/>
      <c r="F841" s="422"/>
      <c r="G841" s="422"/>
      <c r="H841" s="422"/>
      <c r="I841" s="422"/>
      <c r="J841" s="423" t="s">
        <v>565</v>
      </c>
      <c r="K841" s="424"/>
      <c r="L841" s="424"/>
      <c r="M841" s="424"/>
      <c r="N841" s="424"/>
      <c r="O841" s="424"/>
      <c r="P841" s="317" t="s">
        <v>627</v>
      </c>
      <c r="Q841" s="318"/>
      <c r="R841" s="318"/>
      <c r="S841" s="318"/>
      <c r="T841" s="318"/>
      <c r="U841" s="318"/>
      <c r="V841" s="318"/>
      <c r="W841" s="318"/>
      <c r="X841" s="318"/>
      <c r="Y841" s="319">
        <v>0.42</v>
      </c>
      <c r="Z841" s="320"/>
      <c r="AA841" s="320"/>
      <c r="AB841" s="321"/>
      <c r="AC841" s="329" t="s">
        <v>196</v>
      </c>
      <c r="AD841" s="330"/>
      <c r="AE841" s="330"/>
      <c r="AF841" s="330"/>
      <c r="AG841" s="330"/>
      <c r="AH841" s="331" t="s">
        <v>565</v>
      </c>
      <c r="AI841" s="332"/>
      <c r="AJ841" s="332"/>
      <c r="AK841" s="332"/>
      <c r="AL841" s="331" t="s">
        <v>565</v>
      </c>
      <c r="AM841" s="332"/>
      <c r="AN841" s="332"/>
      <c r="AO841" s="332"/>
      <c r="AP841" s="322" t="s">
        <v>565</v>
      </c>
      <c r="AQ841" s="322"/>
      <c r="AR841" s="322"/>
      <c r="AS841" s="322"/>
      <c r="AT841" s="322"/>
      <c r="AU841" s="322"/>
      <c r="AV841" s="322"/>
      <c r="AW841" s="322"/>
      <c r="AX841" s="322"/>
    </row>
    <row r="842" spans="1:50" ht="30" customHeight="1" x14ac:dyDescent="0.15">
      <c r="A842" s="408">
        <v>6</v>
      </c>
      <c r="B842" s="408">
        <v>1</v>
      </c>
      <c r="C842" s="425" t="s">
        <v>632</v>
      </c>
      <c r="D842" s="422"/>
      <c r="E842" s="422"/>
      <c r="F842" s="422"/>
      <c r="G842" s="422"/>
      <c r="H842" s="422"/>
      <c r="I842" s="422"/>
      <c r="J842" s="423" t="s">
        <v>565</v>
      </c>
      <c r="K842" s="424"/>
      <c r="L842" s="424"/>
      <c r="M842" s="424"/>
      <c r="N842" s="424"/>
      <c r="O842" s="424"/>
      <c r="P842" s="317" t="s">
        <v>627</v>
      </c>
      <c r="Q842" s="318"/>
      <c r="R842" s="318"/>
      <c r="S842" s="318"/>
      <c r="T842" s="318"/>
      <c r="U842" s="318"/>
      <c r="V842" s="318"/>
      <c r="W842" s="318"/>
      <c r="X842" s="318"/>
      <c r="Y842" s="319">
        <v>0.35</v>
      </c>
      <c r="Z842" s="320"/>
      <c r="AA842" s="320"/>
      <c r="AB842" s="321"/>
      <c r="AC842" s="329" t="s">
        <v>196</v>
      </c>
      <c r="AD842" s="330"/>
      <c r="AE842" s="330"/>
      <c r="AF842" s="330"/>
      <c r="AG842" s="330"/>
      <c r="AH842" s="331" t="s">
        <v>565</v>
      </c>
      <c r="AI842" s="332"/>
      <c r="AJ842" s="332"/>
      <c r="AK842" s="332"/>
      <c r="AL842" s="331" t="s">
        <v>565</v>
      </c>
      <c r="AM842" s="332"/>
      <c r="AN842" s="332"/>
      <c r="AO842" s="332"/>
      <c r="AP842" s="322" t="s">
        <v>565</v>
      </c>
      <c r="AQ842" s="322"/>
      <c r="AR842" s="322"/>
      <c r="AS842" s="322"/>
      <c r="AT842" s="322"/>
      <c r="AU842" s="322"/>
      <c r="AV842" s="322"/>
      <c r="AW842" s="322"/>
      <c r="AX842" s="322"/>
    </row>
    <row r="843" spans="1:50" ht="30" customHeight="1" x14ac:dyDescent="0.15">
      <c r="A843" s="408">
        <v>7</v>
      </c>
      <c r="B843" s="408">
        <v>1</v>
      </c>
      <c r="C843" s="425" t="s">
        <v>633</v>
      </c>
      <c r="D843" s="422"/>
      <c r="E843" s="422"/>
      <c r="F843" s="422"/>
      <c r="G843" s="422"/>
      <c r="H843" s="422"/>
      <c r="I843" s="422"/>
      <c r="J843" s="423" t="s">
        <v>565</v>
      </c>
      <c r="K843" s="424"/>
      <c r="L843" s="424"/>
      <c r="M843" s="424"/>
      <c r="N843" s="424"/>
      <c r="O843" s="424"/>
      <c r="P843" s="317" t="s">
        <v>627</v>
      </c>
      <c r="Q843" s="318"/>
      <c r="R843" s="318"/>
      <c r="S843" s="318"/>
      <c r="T843" s="318"/>
      <c r="U843" s="318"/>
      <c r="V843" s="318"/>
      <c r="W843" s="318"/>
      <c r="X843" s="318"/>
      <c r="Y843" s="319">
        <v>0.34</v>
      </c>
      <c r="Z843" s="320"/>
      <c r="AA843" s="320"/>
      <c r="AB843" s="321"/>
      <c r="AC843" s="329" t="s">
        <v>196</v>
      </c>
      <c r="AD843" s="330"/>
      <c r="AE843" s="330"/>
      <c r="AF843" s="330"/>
      <c r="AG843" s="330"/>
      <c r="AH843" s="331" t="s">
        <v>565</v>
      </c>
      <c r="AI843" s="332"/>
      <c r="AJ843" s="332"/>
      <c r="AK843" s="332"/>
      <c r="AL843" s="331" t="s">
        <v>565</v>
      </c>
      <c r="AM843" s="332"/>
      <c r="AN843" s="332"/>
      <c r="AO843" s="332"/>
      <c r="AP843" s="322" t="s">
        <v>565</v>
      </c>
      <c r="AQ843" s="322"/>
      <c r="AR843" s="322"/>
      <c r="AS843" s="322"/>
      <c r="AT843" s="322"/>
      <c r="AU843" s="322"/>
      <c r="AV843" s="322"/>
      <c r="AW843" s="322"/>
      <c r="AX843" s="322"/>
    </row>
    <row r="844" spans="1:50" ht="30" customHeight="1" x14ac:dyDescent="0.15">
      <c r="A844" s="408">
        <v>8</v>
      </c>
      <c r="B844" s="408">
        <v>1</v>
      </c>
      <c r="C844" s="425" t="s">
        <v>634</v>
      </c>
      <c r="D844" s="422"/>
      <c r="E844" s="422"/>
      <c r="F844" s="422"/>
      <c r="G844" s="422"/>
      <c r="H844" s="422"/>
      <c r="I844" s="422"/>
      <c r="J844" s="423" t="s">
        <v>565</v>
      </c>
      <c r="K844" s="424"/>
      <c r="L844" s="424"/>
      <c r="M844" s="424"/>
      <c r="N844" s="424"/>
      <c r="O844" s="424"/>
      <c r="P844" s="317" t="s">
        <v>627</v>
      </c>
      <c r="Q844" s="318"/>
      <c r="R844" s="318"/>
      <c r="S844" s="318"/>
      <c r="T844" s="318"/>
      <c r="U844" s="318"/>
      <c r="V844" s="318"/>
      <c r="W844" s="318"/>
      <c r="X844" s="318"/>
      <c r="Y844" s="319">
        <v>0.32</v>
      </c>
      <c r="Z844" s="320"/>
      <c r="AA844" s="320"/>
      <c r="AB844" s="321"/>
      <c r="AC844" s="329" t="s">
        <v>196</v>
      </c>
      <c r="AD844" s="330"/>
      <c r="AE844" s="330"/>
      <c r="AF844" s="330"/>
      <c r="AG844" s="330"/>
      <c r="AH844" s="331" t="s">
        <v>565</v>
      </c>
      <c r="AI844" s="332"/>
      <c r="AJ844" s="332"/>
      <c r="AK844" s="332"/>
      <c r="AL844" s="331" t="s">
        <v>565</v>
      </c>
      <c r="AM844" s="332"/>
      <c r="AN844" s="332"/>
      <c r="AO844" s="332"/>
      <c r="AP844" s="322" t="s">
        <v>565</v>
      </c>
      <c r="AQ844" s="322"/>
      <c r="AR844" s="322"/>
      <c r="AS844" s="322"/>
      <c r="AT844" s="322"/>
      <c r="AU844" s="322"/>
      <c r="AV844" s="322"/>
      <c r="AW844" s="322"/>
      <c r="AX844" s="322"/>
    </row>
    <row r="845" spans="1:50" ht="30" customHeight="1" x14ac:dyDescent="0.15">
      <c r="A845" s="408">
        <v>9</v>
      </c>
      <c r="B845" s="408">
        <v>1</v>
      </c>
      <c r="C845" s="425" t="s">
        <v>635</v>
      </c>
      <c r="D845" s="422"/>
      <c r="E845" s="422"/>
      <c r="F845" s="422"/>
      <c r="G845" s="422"/>
      <c r="H845" s="422"/>
      <c r="I845" s="422"/>
      <c r="J845" s="423" t="s">
        <v>565</v>
      </c>
      <c r="K845" s="424"/>
      <c r="L845" s="424"/>
      <c r="M845" s="424"/>
      <c r="N845" s="424"/>
      <c r="O845" s="424"/>
      <c r="P845" s="317" t="s">
        <v>627</v>
      </c>
      <c r="Q845" s="318"/>
      <c r="R845" s="318"/>
      <c r="S845" s="318"/>
      <c r="T845" s="318"/>
      <c r="U845" s="318"/>
      <c r="V845" s="318"/>
      <c r="W845" s="318"/>
      <c r="X845" s="318"/>
      <c r="Y845" s="319">
        <v>0.31</v>
      </c>
      <c r="Z845" s="320"/>
      <c r="AA845" s="320"/>
      <c r="AB845" s="321"/>
      <c r="AC845" s="329" t="s">
        <v>196</v>
      </c>
      <c r="AD845" s="330"/>
      <c r="AE845" s="330"/>
      <c r="AF845" s="330"/>
      <c r="AG845" s="330"/>
      <c r="AH845" s="331" t="s">
        <v>565</v>
      </c>
      <c r="AI845" s="332"/>
      <c r="AJ845" s="332"/>
      <c r="AK845" s="332"/>
      <c r="AL845" s="331" t="s">
        <v>565</v>
      </c>
      <c r="AM845" s="332"/>
      <c r="AN845" s="332"/>
      <c r="AO845" s="332"/>
      <c r="AP845" s="322" t="s">
        <v>565</v>
      </c>
      <c r="AQ845" s="322"/>
      <c r="AR845" s="322"/>
      <c r="AS845" s="322"/>
      <c r="AT845" s="322"/>
      <c r="AU845" s="322"/>
      <c r="AV845" s="322"/>
      <c r="AW845" s="322"/>
      <c r="AX845" s="322"/>
    </row>
    <row r="846" spans="1:50" ht="30" customHeight="1" x14ac:dyDescent="0.15">
      <c r="A846" s="408">
        <v>10</v>
      </c>
      <c r="B846" s="408">
        <v>1</v>
      </c>
      <c r="C846" s="425" t="s">
        <v>636</v>
      </c>
      <c r="D846" s="422"/>
      <c r="E846" s="422"/>
      <c r="F846" s="422"/>
      <c r="G846" s="422"/>
      <c r="H846" s="422"/>
      <c r="I846" s="422"/>
      <c r="J846" s="423" t="s">
        <v>565</v>
      </c>
      <c r="K846" s="424"/>
      <c r="L846" s="424"/>
      <c r="M846" s="424"/>
      <c r="N846" s="424"/>
      <c r="O846" s="424"/>
      <c r="P846" s="317" t="s">
        <v>627</v>
      </c>
      <c r="Q846" s="318"/>
      <c r="R846" s="318"/>
      <c r="S846" s="318"/>
      <c r="T846" s="318"/>
      <c r="U846" s="318"/>
      <c r="V846" s="318"/>
      <c r="W846" s="318"/>
      <c r="X846" s="318"/>
      <c r="Y846" s="319">
        <v>0.28999999999999998</v>
      </c>
      <c r="Z846" s="320"/>
      <c r="AA846" s="320"/>
      <c r="AB846" s="321"/>
      <c r="AC846" s="329" t="s">
        <v>196</v>
      </c>
      <c r="AD846" s="330"/>
      <c r="AE846" s="330"/>
      <c r="AF846" s="330"/>
      <c r="AG846" s="330"/>
      <c r="AH846" s="331" t="s">
        <v>565</v>
      </c>
      <c r="AI846" s="332"/>
      <c r="AJ846" s="332"/>
      <c r="AK846" s="332"/>
      <c r="AL846" s="331" t="s">
        <v>565</v>
      </c>
      <c r="AM846" s="332"/>
      <c r="AN846" s="332"/>
      <c r="AO846" s="332"/>
      <c r="AP846" s="322" t="s">
        <v>565</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491</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626</v>
      </c>
      <c r="D870" s="422"/>
      <c r="E870" s="422"/>
      <c r="F870" s="422"/>
      <c r="G870" s="422"/>
      <c r="H870" s="422"/>
      <c r="I870" s="422"/>
      <c r="J870" s="423" t="s">
        <v>565</v>
      </c>
      <c r="K870" s="424"/>
      <c r="L870" s="424"/>
      <c r="M870" s="424"/>
      <c r="N870" s="424"/>
      <c r="O870" s="424"/>
      <c r="P870" s="317" t="s">
        <v>637</v>
      </c>
      <c r="Q870" s="318"/>
      <c r="R870" s="318"/>
      <c r="S870" s="318"/>
      <c r="T870" s="318"/>
      <c r="U870" s="318"/>
      <c r="V870" s="318"/>
      <c r="W870" s="318"/>
      <c r="X870" s="318"/>
      <c r="Y870" s="319">
        <v>0.13100000000000001</v>
      </c>
      <c r="Z870" s="320"/>
      <c r="AA870" s="320"/>
      <c r="AB870" s="321"/>
      <c r="AC870" s="329" t="s">
        <v>196</v>
      </c>
      <c r="AD870" s="330"/>
      <c r="AE870" s="330"/>
      <c r="AF870" s="330"/>
      <c r="AG870" s="330"/>
      <c r="AH870" s="331" t="s">
        <v>565</v>
      </c>
      <c r="AI870" s="332"/>
      <c r="AJ870" s="332"/>
      <c r="AK870" s="332"/>
      <c r="AL870" s="331" t="s">
        <v>565</v>
      </c>
      <c r="AM870" s="332"/>
      <c r="AN870" s="332"/>
      <c r="AO870" s="332"/>
      <c r="AP870" s="322" t="s">
        <v>565</v>
      </c>
      <c r="AQ870" s="322"/>
      <c r="AR870" s="322"/>
      <c r="AS870" s="322"/>
      <c r="AT870" s="322"/>
      <c r="AU870" s="322"/>
      <c r="AV870" s="322"/>
      <c r="AW870" s="322"/>
      <c r="AX870" s="322"/>
    </row>
    <row r="871" spans="1:50" ht="30" customHeight="1" x14ac:dyDescent="0.15">
      <c r="A871" s="408">
        <v>2</v>
      </c>
      <c r="B871" s="408">
        <v>1</v>
      </c>
      <c r="C871" s="425" t="s">
        <v>628</v>
      </c>
      <c r="D871" s="422"/>
      <c r="E871" s="422"/>
      <c r="F871" s="422"/>
      <c r="G871" s="422"/>
      <c r="H871" s="422"/>
      <c r="I871" s="422"/>
      <c r="J871" s="423" t="s">
        <v>565</v>
      </c>
      <c r="K871" s="424"/>
      <c r="L871" s="424"/>
      <c r="M871" s="424"/>
      <c r="N871" s="424"/>
      <c r="O871" s="424"/>
      <c r="P871" s="317" t="s">
        <v>637</v>
      </c>
      <c r="Q871" s="318"/>
      <c r="R871" s="318"/>
      <c r="S871" s="318"/>
      <c r="T871" s="318"/>
      <c r="U871" s="318"/>
      <c r="V871" s="318"/>
      <c r="W871" s="318"/>
      <c r="X871" s="318"/>
      <c r="Y871" s="319">
        <v>0.121</v>
      </c>
      <c r="Z871" s="320"/>
      <c r="AA871" s="320"/>
      <c r="AB871" s="321"/>
      <c r="AC871" s="329" t="s">
        <v>196</v>
      </c>
      <c r="AD871" s="330"/>
      <c r="AE871" s="330"/>
      <c r="AF871" s="330"/>
      <c r="AG871" s="330"/>
      <c r="AH871" s="331" t="s">
        <v>565</v>
      </c>
      <c r="AI871" s="332"/>
      <c r="AJ871" s="332"/>
      <c r="AK871" s="332"/>
      <c r="AL871" s="331" t="s">
        <v>565</v>
      </c>
      <c r="AM871" s="332"/>
      <c r="AN871" s="332"/>
      <c r="AO871" s="332"/>
      <c r="AP871" s="322" t="s">
        <v>565</v>
      </c>
      <c r="AQ871" s="322"/>
      <c r="AR871" s="322"/>
      <c r="AS871" s="322"/>
      <c r="AT871" s="322"/>
      <c r="AU871" s="322"/>
      <c r="AV871" s="322"/>
      <c r="AW871" s="322"/>
      <c r="AX871" s="322"/>
    </row>
    <row r="872" spans="1:50" ht="30" customHeight="1" x14ac:dyDescent="0.15">
      <c r="A872" s="408">
        <v>3</v>
      </c>
      <c r="B872" s="408">
        <v>1</v>
      </c>
      <c r="C872" s="425" t="s">
        <v>629</v>
      </c>
      <c r="D872" s="422"/>
      <c r="E872" s="422"/>
      <c r="F872" s="422"/>
      <c r="G872" s="422"/>
      <c r="H872" s="422"/>
      <c r="I872" s="422"/>
      <c r="J872" s="423" t="s">
        <v>565</v>
      </c>
      <c r="K872" s="424"/>
      <c r="L872" s="424"/>
      <c r="M872" s="424"/>
      <c r="N872" s="424"/>
      <c r="O872" s="424"/>
      <c r="P872" s="317" t="s">
        <v>637</v>
      </c>
      <c r="Q872" s="318"/>
      <c r="R872" s="318"/>
      <c r="S872" s="318"/>
      <c r="T872" s="318"/>
      <c r="U872" s="318"/>
      <c r="V872" s="318"/>
      <c r="W872" s="318"/>
      <c r="X872" s="318"/>
      <c r="Y872" s="319">
        <v>7.1999999999999995E-2</v>
      </c>
      <c r="Z872" s="320"/>
      <c r="AA872" s="320"/>
      <c r="AB872" s="321"/>
      <c r="AC872" s="329" t="s">
        <v>196</v>
      </c>
      <c r="AD872" s="330"/>
      <c r="AE872" s="330"/>
      <c r="AF872" s="330"/>
      <c r="AG872" s="330"/>
      <c r="AH872" s="331" t="s">
        <v>565</v>
      </c>
      <c r="AI872" s="332"/>
      <c r="AJ872" s="332"/>
      <c r="AK872" s="332"/>
      <c r="AL872" s="331" t="s">
        <v>565</v>
      </c>
      <c r="AM872" s="332"/>
      <c r="AN872" s="332"/>
      <c r="AO872" s="332"/>
      <c r="AP872" s="322" t="s">
        <v>565</v>
      </c>
      <c r="AQ872" s="322"/>
      <c r="AR872" s="322"/>
      <c r="AS872" s="322"/>
      <c r="AT872" s="322"/>
      <c r="AU872" s="322"/>
      <c r="AV872" s="322"/>
      <c r="AW872" s="322"/>
      <c r="AX872" s="322"/>
    </row>
    <row r="873" spans="1:50" ht="30" customHeight="1" x14ac:dyDescent="0.15">
      <c r="A873" s="408">
        <v>4</v>
      </c>
      <c r="B873" s="408">
        <v>1</v>
      </c>
      <c r="C873" s="425" t="s">
        <v>630</v>
      </c>
      <c r="D873" s="422"/>
      <c r="E873" s="422"/>
      <c r="F873" s="422"/>
      <c r="G873" s="422"/>
      <c r="H873" s="422"/>
      <c r="I873" s="422"/>
      <c r="J873" s="423" t="s">
        <v>565</v>
      </c>
      <c r="K873" s="424"/>
      <c r="L873" s="424"/>
      <c r="M873" s="424"/>
      <c r="N873" s="424"/>
      <c r="O873" s="424"/>
      <c r="P873" s="317" t="s">
        <v>637</v>
      </c>
      <c r="Q873" s="318"/>
      <c r="R873" s="318"/>
      <c r="S873" s="318"/>
      <c r="T873" s="318"/>
      <c r="U873" s="318"/>
      <c r="V873" s="318"/>
      <c r="W873" s="318"/>
      <c r="X873" s="318"/>
      <c r="Y873" s="319">
        <v>4.2000000000000003E-2</v>
      </c>
      <c r="Z873" s="320"/>
      <c r="AA873" s="320"/>
      <c r="AB873" s="321"/>
      <c r="AC873" s="329" t="s">
        <v>196</v>
      </c>
      <c r="AD873" s="330"/>
      <c r="AE873" s="330"/>
      <c r="AF873" s="330"/>
      <c r="AG873" s="330"/>
      <c r="AH873" s="331" t="s">
        <v>565</v>
      </c>
      <c r="AI873" s="332"/>
      <c r="AJ873" s="332"/>
      <c r="AK873" s="332"/>
      <c r="AL873" s="331" t="s">
        <v>565</v>
      </c>
      <c r="AM873" s="332"/>
      <c r="AN873" s="332"/>
      <c r="AO873" s="332"/>
      <c r="AP873" s="322" t="s">
        <v>565</v>
      </c>
      <c r="AQ873" s="322"/>
      <c r="AR873" s="322"/>
      <c r="AS873" s="322"/>
      <c r="AT873" s="322"/>
      <c r="AU873" s="322"/>
      <c r="AV873" s="322"/>
      <c r="AW873" s="322"/>
      <c r="AX873" s="322"/>
    </row>
    <row r="874" spans="1:50" ht="30" customHeight="1" x14ac:dyDescent="0.15">
      <c r="A874" s="408">
        <v>5</v>
      </c>
      <c r="B874" s="408">
        <v>1</v>
      </c>
      <c r="C874" s="425" t="s">
        <v>631</v>
      </c>
      <c r="D874" s="422"/>
      <c r="E874" s="422"/>
      <c r="F874" s="422"/>
      <c r="G874" s="422"/>
      <c r="H874" s="422"/>
      <c r="I874" s="422"/>
      <c r="J874" s="423" t="s">
        <v>565</v>
      </c>
      <c r="K874" s="424"/>
      <c r="L874" s="424"/>
      <c r="M874" s="424"/>
      <c r="N874" s="424"/>
      <c r="O874" s="424"/>
      <c r="P874" s="317" t="s">
        <v>637</v>
      </c>
      <c r="Q874" s="318"/>
      <c r="R874" s="318"/>
      <c r="S874" s="318"/>
      <c r="T874" s="318"/>
      <c r="U874" s="318"/>
      <c r="V874" s="318"/>
      <c r="W874" s="318"/>
      <c r="X874" s="318"/>
      <c r="Y874" s="319">
        <v>0.04</v>
      </c>
      <c r="Z874" s="320"/>
      <c r="AA874" s="320"/>
      <c r="AB874" s="321"/>
      <c r="AC874" s="329" t="s">
        <v>196</v>
      </c>
      <c r="AD874" s="330"/>
      <c r="AE874" s="330"/>
      <c r="AF874" s="330"/>
      <c r="AG874" s="330"/>
      <c r="AH874" s="331" t="s">
        <v>565</v>
      </c>
      <c r="AI874" s="332"/>
      <c r="AJ874" s="332"/>
      <c r="AK874" s="332"/>
      <c r="AL874" s="331" t="s">
        <v>565</v>
      </c>
      <c r="AM874" s="332"/>
      <c r="AN874" s="332"/>
      <c r="AO874" s="332"/>
      <c r="AP874" s="322" t="s">
        <v>565</v>
      </c>
      <c r="AQ874" s="322"/>
      <c r="AR874" s="322"/>
      <c r="AS874" s="322"/>
      <c r="AT874" s="322"/>
      <c r="AU874" s="322"/>
      <c r="AV874" s="322"/>
      <c r="AW874" s="322"/>
      <c r="AX874" s="322"/>
    </row>
    <row r="875" spans="1:50" ht="30" customHeight="1" x14ac:dyDescent="0.15">
      <c r="A875" s="408">
        <v>6</v>
      </c>
      <c r="B875" s="408">
        <v>1</v>
      </c>
      <c r="C875" s="425" t="s">
        <v>632</v>
      </c>
      <c r="D875" s="422"/>
      <c r="E875" s="422"/>
      <c r="F875" s="422"/>
      <c r="G875" s="422"/>
      <c r="H875" s="422"/>
      <c r="I875" s="422"/>
      <c r="J875" s="423" t="s">
        <v>565</v>
      </c>
      <c r="K875" s="424"/>
      <c r="L875" s="424"/>
      <c r="M875" s="424"/>
      <c r="N875" s="424"/>
      <c r="O875" s="424"/>
      <c r="P875" s="317" t="s">
        <v>637</v>
      </c>
      <c r="Q875" s="318"/>
      <c r="R875" s="318"/>
      <c r="S875" s="318"/>
      <c r="T875" s="318"/>
      <c r="U875" s="318"/>
      <c r="V875" s="318"/>
      <c r="W875" s="318"/>
      <c r="X875" s="318"/>
      <c r="Y875" s="319">
        <v>0.04</v>
      </c>
      <c r="Z875" s="320"/>
      <c r="AA875" s="320"/>
      <c r="AB875" s="321"/>
      <c r="AC875" s="329" t="s">
        <v>196</v>
      </c>
      <c r="AD875" s="330"/>
      <c r="AE875" s="330"/>
      <c r="AF875" s="330"/>
      <c r="AG875" s="330"/>
      <c r="AH875" s="331" t="s">
        <v>565</v>
      </c>
      <c r="AI875" s="332"/>
      <c r="AJ875" s="332"/>
      <c r="AK875" s="332"/>
      <c r="AL875" s="331" t="s">
        <v>565</v>
      </c>
      <c r="AM875" s="332"/>
      <c r="AN875" s="332"/>
      <c r="AO875" s="332"/>
      <c r="AP875" s="322" t="s">
        <v>565</v>
      </c>
      <c r="AQ875" s="322"/>
      <c r="AR875" s="322"/>
      <c r="AS875" s="322"/>
      <c r="AT875" s="322"/>
      <c r="AU875" s="322"/>
      <c r="AV875" s="322"/>
      <c r="AW875" s="322"/>
      <c r="AX875" s="322"/>
    </row>
    <row r="876" spans="1:50" ht="30" customHeight="1" x14ac:dyDescent="0.15">
      <c r="A876" s="408">
        <v>7</v>
      </c>
      <c r="B876" s="408">
        <v>1</v>
      </c>
      <c r="C876" s="425" t="s">
        <v>633</v>
      </c>
      <c r="D876" s="422"/>
      <c r="E876" s="422"/>
      <c r="F876" s="422"/>
      <c r="G876" s="422"/>
      <c r="H876" s="422"/>
      <c r="I876" s="422"/>
      <c r="J876" s="423" t="s">
        <v>565</v>
      </c>
      <c r="K876" s="424"/>
      <c r="L876" s="424"/>
      <c r="M876" s="424"/>
      <c r="N876" s="424"/>
      <c r="O876" s="424"/>
      <c r="P876" s="317" t="s">
        <v>637</v>
      </c>
      <c r="Q876" s="318"/>
      <c r="R876" s="318"/>
      <c r="S876" s="318"/>
      <c r="T876" s="318"/>
      <c r="U876" s="318"/>
      <c r="V876" s="318"/>
      <c r="W876" s="318"/>
      <c r="X876" s="318"/>
      <c r="Y876" s="319">
        <v>3.9E-2</v>
      </c>
      <c r="Z876" s="320"/>
      <c r="AA876" s="320"/>
      <c r="AB876" s="321"/>
      <c r="AC876" s="329" t="s">
        <v>196</v>
      </c>
      <c r="AD876" s="330"/>
      <c r="AE876" s="330"/>
      <c r="AF876" s="330"/>
      <c r="AG876" s="330"/>
      <c r="AH876" s="331" t="s">
        <v>565</v>
      </c>
      <c r="AI876" s="332"/>
      <c r="AJ876" s="332"/>
      <c r="AK876" s="332"/>
      <c r="AL876" s="331" t="s">
        <v>565</v>
      </c>
      <c r="AM876" s="332"/>
      <c r="AN876" s="332"/>
      <c r="AO876" s="332"/>
      <c r="AP876" s="322" t="s">
        <v>565</v>
      </c>
      <c r="AQ876" s="322"/>
      <c r="AR876" s="322"/>
      <c r="AS876" s="322"/>
      <c r="AT876" s="322"/>
      <c r="AU876" s="322"/>
      <c r="AV876" s="322"/>
      <c r="AW876" s="322"/>
      <c r="AX876" s="322"/>
    </row>
    <row r="877" spans="1:50" ht="30" customHeight="1" x14ac:dyDescent="0.15">
      <c r="A877" s="408">
        <v>8</v>
      </c>
      <c r="B877" s="408">
        <v>1</v>
      </c>
      <c r="C877" s="425" t="s">
        <v>634</v>
      </c>
      <c r="D877" s="422"/>
      <c r="E877" s="422"/>
      <c r="F877" s="422"/>
      <c r="G877" s="422"/>
      <c r="H877" s="422"/>
      <c r="I877" s="422"/>
      <c r="J877" s="423" t="s">
        <v>565</v>
      </c>
      <c r="K877" s="424"/>
      <c r="L877" s="424"/>
      <c r="M877" s="424"/>
      <c r="N877" s="424"/>
      <c r="O877" s="424"/>
      <c r="P877" s="317" t="s">
        <v>637</v>
      </c>
      <c r="Q877" s="318"/>
      <c r="R877" s="318"/>
      <c r="S877" s="318"/>
      <c r="T877" s="318"/>
      <c r="U877" s="318"/>
      <c r="V877" s="318"/>
      <c r="W877" s="318"/>
      <c r="X877" s="318"/>
      <c r="Y877" s="319">
        <v>3.7999999999999999E-2</v>
      </c>
      <c r="Z877" s="320"/>
      <c r="AA877" s="320"/>
      <c r="AB877" s="321"/>
      <c r="AC877" s="329" t="s">
        <v>196</v>
      </c>
      <c r="AD877" s="330"/>
      <c r="AE877" s="330"/>
      <c r="AF877" s="330"/>
      <c r="AG877" s="330"/>
      <c r="AH877" s="331" t="s">
        <v>565</v>
      </c>
      <c r="AI877" s="332"/>
      <c r="AJ877" s="332"/>
      <c r="AK877" s="332"/>
      <c r="AL877" s="331" t="s">
        <v>565</v>
      </c>
      <c r="AM877" s="332"/>
      <c r="AN877" s="332"/>
      <c r="AO877" s="332"/>
      <c r="AP877" s="322" t="s">
        <v>565</v>
      </c>
      <c r="AQ877" s="322"/>
      <c r="AR877" s="322"/>
      <c r="AS877" s="322"/>
      <c r="AT877" s="322"/>
      <c r="AU877" s="322"/>
      <c r="AV877" s="322"/>
      <c r="AW877" s="322"/>
      <c r="AX877" s="322"/>
    </row>
    <row r="878" spans="1:50" ht="30" customHeight="1" x14ac:dyDescent="0.15">
      <c r="A878" s="408">
        <v>9</v>
      </c>
      <c r="B878" s="408">
        <v>1</v>
      </c>
      <c r="C878" s="425" t="s">
        <v>635</v>
      </c>
      <c r="D878" s="422"/>
      <c r="E878" s="422"/>
      <c r="F878" s="422"/>
      <c r="G878" s="422"/>
      <c r="H878" s="422"/>
      <c r="I878" s="422"/>
      <c r="J878" s="423" t="s">
        <v>565</v>
      </c>
      <c r="K878" s="424"/>
      <c r="L878" s="424"/>
      <c r="M878" s="424"/>
      <c r="N878" s="424"/>
      <c r="O878" s="424"/>
      <c r="P878" s="317" t="s">
        <v>637</v>
      </c>
      <c r="Q878" s="318"/>
      <c r="R878" s="318"/>
      <c r="S878" s="318"/>
      <c r="T878" s="318"/>
      <c r="U878" s="318"/>
      <c r="V878" s="318"/>
      <c r="W878" s="318"/>
      <c r="X878" s="318"/>
      <c r="Y878" s="319">
        <v>3.1E-2</v>
      </c>
      <c r="Z878" s="320"/>
      <c r="AA878" s="320"/>
      <c r="AB878" s="321"/>
      <c r="AC878" s="329" t="s">
        <v>196</v>
      </c>
      <c r="AD878" s="330"/>
      <c r="AE878" s="330"/>
      <c r="AF878" s="330"/>
      <c r="AG878" s="330"/>
      <c r="AH878" s="331" t="s">
        <v>565</v>
      </c>
      <c r="AI878" s="332"/>
      <c r="AJ878" s="332"/>
      <c r="AK878" s="332"/>
      <c r="AL878" s="331" t="s">
        <v>565</v>
      </c>
      <c r="AM878" s="332"/>
      <c r="AN878" s="332"/>
      <c r="AO878" s="332"/>
      <c r="AP878" s="322" t="s">
        <v>565</v>
      </c>
      <c r="AQ878" s="322"/>
      <c r="AR878" s="322"/>
      <c r="AS878" s="322"/>
      <c r="AT878" s="322"/>
      <c r="AU878" s="322"/>
      <c r="AV878" s="322"/>
      <c r="AW878" s="322"/>
      <c r="AX878" s="322"/>
    </row>
    <row r="879" spans="1:50" ht="30" customHeight="1" x14ac:dyDescent="0.15">
      <c r="A879" s="408">
        <v>10</v>
      </c>
      <c r="B879" s="408">
        <v>1</v>
      </c>
      <c r="C879" s="425" t="s">
        <v>636</v>
      </c>
      <c r="D879" s="422"/>
      <c r="E879" s="422"/>
      <c r="F879" s="422"/>
      <c r="G879" s="422"/>
      <c r="H879" s="422"/>
      <c r="I879" s="422"/>
      <c r="J879" s="423" t="s">
        <v>565</v>
      </c>
      <c r="K879" s="424"/>
      <c r="L879" s="424"/>
      <c r="M879" s="424"/>
      <c r="N879" s="424"/>
      <c r="O879" s="424"/>
      <c r="P879" s="317" t="s">
        <v>637</v>
      </c>
      <c r="Q879" s="318"/>
      <c r="R879" s="318"/>
      <c r="S879" s="318"/>
      <c r="T879" s="318"/>
      <c r="U879" s="318"/>
      <c r="V879" s="318"/>
      <c r="W879" s="318"/>
      <c r="X879" s="318"/>
      <c r="Y879" s="319">
        <v>3.7999999999999999E-2</v>
      </c>
      <c r="Z879" s="320"/>
      <c r="AA879" s="320"/>
      <c r="AB879" s="321"/>
      <c r="AC879" s="329" t="s">
        <v>196</v>
      </c>
      <c r="AD879" s="330"/>
      <c r="AE879" s="330"/>
      <c r="AF879" s="330"/>
      <c r="AG879" s="330"/>
      <c r="AH879" s="331" t="s">
        <v>565</v>
      </c>
      <c r="AI879" s="332"/>
      <c r="AJ879" s="332"/>
      <c r="AK879" s="332"/>
      <c r="AL879" s="331" t="s">
        <v>565</v>
      </c>
      <c r="AM879" s="332"/>
      <c r="AN879" s="332"/>
      <c r="AO879" s="332"/>
      <c r="AP879" s="322" t="s">
        <v>565</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491</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491</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491</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491</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491</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491</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572</v>
      </c>
      <c r="F1102" s="892"/>
      <c r="G1102" s="892"/>
      <c r="H1102" s="892"/>
      <c r="I1102" s="892"/>
      <c r="J1102" s="423" t="s">
        <v>573</v>
      </c>
      <c r="K1102" s="424"/>
      <c r="L1102" s="424"/>
      <c r="M1102" s="424"/>
      <c r="N1102" s="424"/>
      <c r="O1102" s="424"/>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11">
      <formula>IF(RIGHT(TEXT(P14,"0.#"),1)=".",FALSE,TRUE)</formula>
    </cfRule>
    <cfRule type="expression" dxfId="2792" priority="14012">
      <formula>IF(RIGHT(TEXT(P14,"0.#"),1)=".",TRUE,FALSE)</formula>
    </cfRule>
  </conditionalFormatting>
  <conditionalFormatting sqref="AE32">
    <cfRule type="expression" dxfId="2791" priority="14001">
      <formula>IF(RIGHT(TEXT(AE32,"0.#"),1)=".",FALSE,TRUE)</formula>
    </cfRule>
    <cfRule type="expression" dxfId="2790" priority="14002">
      <formula>IF(RIGHT(TEXT(AE32,"0.#"),1)=".",TRUE,FALSE)</formula>
    </cfRule>
  </conditionalFormatting>
  <conditionalFormatting sqref="P18:AX18">
    <cfRule type="expression" dxfId="2789" priority="13887">
      <formula>IF(RIGHT(TEXT(P18,"0.#"),1)=".",FALSE,TRUE)</formula>
    </cfRule>
    <cfRule type="expression" dxfId="2788" priority="13888">
      <formula>IF(RIGHT(TEXT(P18,"0.#"),1)=".",TRUE,FALSE)</formula>
    </cfRule>
  </conditionalFormatting>
  <conditionalFormatting sqref="Y782">
    <cfRule type="expression" dxfId="2787" priority="13883">
      <formula>IF(RIGHT(TEXT(Y782,"0.#"),1)=".",FALSE,TRUE)</formula>
    </cfRule>
    <cfRule type="expression" dxfId="2786" priority="13884">
      <formula>IF(RIGHT(TEXT(Y782,"0.#"),1)=".",TRUE,FALSE)</formula>
    </cfRule>
  </conditionalFormatting>
  <conditionalFormatting sqref="Y791">
    <cfRule type="expression" dxfId="2785" priority="13879">
      <formula>IF(RIGHT(TEXT(Y791,"0.#"),1)=".",FALSE,TRUE)</formula>
    </cfRule>
    <cfRule type="expression" dxfId="2784" priority="13880">
      <formula>IF(RIGHT(TEXT(Y791,"0.#"),1)=".",TRUE,FALSE)</formula>
    </cfRule>
  </conditionalFormatting>
  <conditionalFormatting sqref="Y822:Y829 Y820 Y809:Y816 Y807 Y796:Y803 Y794">
    <cfRule type="expression" dxfId="2783" priority="13661">
      <formula>IF(RIGHT(TEXT(Y794,"0.#"),1)=".",FALSE,TRUE)</formula>
    </cfRule>
    <cfRule type="expression" dxfId="2782" priority="13662">
      <formula>IF(RIGHT(TEXT(Y794,"0.#"),1)=".",TRUE,FALSE)</formula>
    </cfRule>
  </conditionalFormatting>
  <conditionalFormatting sqref="P16:AQ17 P15:AX15 P13:AX13">
    <cfRule type="expression" dxfId="2781" priority="13709">
      <formula>IF(RIGHT(TEXT(P13,"0.#"),1)=".",FALSE,TRUE)</formula>
    </cfRule>
    <cfRule type="expression" dxfId="2780" priority="13710">
      <formula>IF(RIGHT(TEXT(P13,"0.#"),1)=".",TRUE,FALSE)</formula>
    </cfRule>
  </conditionalFormatting>
  <conditionalFormatting sqref="P19:AJ19">
    <cfRule type="expression" dxfId="2779" priority="13707">
      <formula>IF(RIGHT(TEXT(P19,"0.#"),1)=".",FALSE,TRUE)</formula>
    </cfRule>
    <cfRule type="expression" dxfId="2778" priority="13708">
      <formula>IF(RIGHT(TEXT(P19,"0.#"),1)=".",TRUE,FALSE)</formula>
    </cfRule>
  </conditionalFormatting>
  <conditionalFormatting sqref="AE101 AQ101">
    <cfRule type="expression" dxfId="2777" priority="13699">
      <formula>IF(RIGHT(TEXT(AE101,"0.#"),1)=".",FALSE,TRUE)</formula>
    </cfRule>
    <cfRule type="expression" dxfId="2776" priority="13700">
      <formula>IF(RIGHT(TEXT(AE101,"0.#"),1)=".",TRUE,FALSE)</formula>
    </cfRule>
  </conditionalFormatting>
  <conditionalFormatting sqref="Y783:Y790 Y781">
    <cfRule type="expression" dxfId="2775" priority="13685">
      <formula>IF(RIGHT(TEXT(Y781,"0.#"),1)=".",FALSE,TRUE)</formula>
    </cfRule>
    <cfRule type="expression" dxfId="2774" priority="13686">
      <formula>IF(RIGHT(TEXT(Y781,"0.#"),1)=".",TRUE,FALSE)</formula>
    </cfRule>
  </conditionalFormatting>
  <conditionalFormatting sqref="AU782">
    <cfRule type="expression" dxfId="2773" priority="13683">
      <formula>IF(RIGHT(TEXT(AU782,"0.#"),1)=".",FALSE,TRUE)</formula>
    </cfRule>
    <cfRule type="expression" dxfId="2772" priority="13684">
      <formula>IF(RIGHT(TEXT(AU782,"0.#"),1)=".",TRUE,FALSE)</formula>
    </cfRule>
  </conditionalFormatting>
  <conditionalFormatting sqref="AU791">
    <cfRule type="expression" dxfId="2771" priority="13681">
      <formula>IF(RIGHT(TEXT(AU791,"0.#"),1)=".",FALSE,TRUE)</formula>
    </cfRule>
    <cfRule type="expression" dxfId="2770" priority="13682">
      <formula>IF(RIGHT(TEXT(AU791,"0.#"),1)=".",TRUE,FALSE)</formula>
    </cfRule>
  </conditionalFormatting>
  <conditionalFormatting sqref="AU783:AU790 AU781">
    <cfRule type="expression" dxfId="2769" priority="13679">
      <formula>IF(RIGHT(TEXT(AU781,"0.#"),1)=".",FALSE,TRUE)</formula>
    </cfRule>
    <cfRule type="expression" dxfId="2768" priority="13680">
      <formula>IF(RIGHT(TEXT(AU781,"0.#"),1)=".",TRUE,FALSE)</formula>
    </cfRule>
  </conditionalFormatting>
  <conditionalFormatting sqref="Y821 Y808 Y795">
    <cfRule type="expression" dxfId="2767" priority="13665">
      <formula>IF(RIGHT(TEXT(Y795,"0.#"),1)=".",FALSE,TRUE)</formula>
    </cfRule>
    <cfRule type="expression" dxfId="2766" priority="13666">
      <formula>IF(RIGHT(TEXT(Y795,"0.#"),1)=".",TRUE,FALSE)</formula>
    </cfRule>
  </conditionalFormatting>
  <conditionalFormatting sqref="Y830 Y817 Y804">
    <cfRule type="expression" dxfId="2765" priority="13663">
      <formula>IF(RIGHT(TEXT(Y804,"0.#"),1)=".",FALSE,TRUE)</formula>
    </cfRule>
    <cfRule type="expression" dxfId="2764" priority="13664">
      <formula>IF(RIGHT(TEXT(Y804,"0.#"),1)=".",TRUE,FALSE)</formula>
    </cfRule>
  </conditionalFormatting>
  <conditionalFormatting sqref="AU821 AU808 AU795">
    <cfRule type="expression" dxfId="2763" priority="13659">
      <formula>IF(RIGHT(TEXT(AU795,"0.#"),1)=".",FALSE,TRUE)</formula>
    </cfRule>
    <cfRule type="expression" dxfId="2762" priority="13660">
      <formula>IF(RIGHT(TEXT(AU795,"0.#"),1)=".",TRUE,FALSE)</formula>
    </cfRule>
  </conditionalFormatting>
  <conditionalFormatting sqref="AU830 AU817 AU804">
    <cfRule type="expression" dxfId="2761" priority="13657">
      <formula>IF(RIGHT(TEXT(AU804,"0.#"),1)=".",FALSE,TRUE)</formula>
    </cfRule>
    <cfRule type="expression" dxfId="2760" priority="13658">
      <formula>IF(RIGHT(TEXT(AU804,"0.#"),1)=".",TRUE,FALSE)</formula>
    </cfRule>
  </conditionalFormatting>
  <conditionalFormatting sqref="AU822:AU829 AU820 AU809:AU816 AU807 AU796:AU803 AU794">
    <cfRule type="expression" dxfId="2759" priority="13655">
      <formula>IF(RIGHT(TEXT(AU794,"0.#"),1)=".",FALSE,TRUE)</formula>
    </cfRule>
    <cfRule type="expression" dxfId="2758" priority="13656">
      <formula>IF(RIGHT(TEXT(AU794,"0.#"),1)=".",TRUE,FALSE)</formula>
    </cfRule>
  </conditionalFormatting>
  <conditionalFormatting sqref="AM87">
    <cfRule type="expression" dxfId="2757" priority="13309">
      <formula>IF(RIGHT(TEXT(AM87,"0.#"),1)=".",FALSE,TRUE)</formula>
    </cfRule>
    <cfRule type="expression" dxfId="2756" priority="13310">
      <formula>IF(RIGHT(TEXT(AM87,"0.#"),1)=".",TRUE,FALSE)</formula>
    </cfRule>
  </conditionalFormatting>
  <conditionalFormatting sqref="AE55">
    <cfRule type="expression" dxfId="2755" priority="13377">
      <formula>IF(RIGHT(TEXT(AE55,"0.#"),1)=".",FALSE,TRUE)</formula>
    </cfRule>
    <cfRule type="expression" dxfId="2754" priority="13378">
      <formula>IF(RIGHT(TEXT(AE55,"0.#"),1)=".",TRUE,FALSE)</formula>
    </cfRule>
  </conditionalFormatting>
  <conditionalFormatting sqref="AI55">
    <cfRule type="expression" dxfId="2753" priority="13375">
      <formula>IF(RIGHT(TEXT(AI55,"0.#"),1)=".",FALSE,TRUE)</formula>
    </cfRule>
    <cfRule type="expression" dxfId="2752" priority="13376">
      <formula>IF(RIGHT(TEXT(AI55,"0.#"),1)=".",TRUE,FALSE)</formula>
    </cfRule>
  </conditionalFormatting>
  <conditionalFormatting sqref="AM34">
    <cfRule type="expression" dxfId="2751" priority="13455">
      <formula>IF(RIGHT(TEXT(AM34,"0.#"),1)=".",FALSE,TRUE)</formula>
    </cfRule>
    <cfRule type="expression" dxfId="2750" priority="13456">
      <formula>IF(RIGHT(TEXT(AM34,"0.#"),1)=".",TRUE,FALSE)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M32">
    <cfRule type="expression" dxfId="2739" priority="13459">
      <formula>IF(RIGHT(TEXT(AM32,"0.#"),1)=".",FALSE,TRUE)</formula>
    </cfRule>
    <cfRule type="expression" dxfId="2738" priority="13460">
      <formula>IF(RIGHT(TEXT(AM32,"0.#"),1)=".",TRUE,FALSE)</formula>
    </cfRule>
  </conditionalFormatting>
  <conditionalFormatting sqref="AM33">
    <cfRule type="expression" dxfId="2737" priority="13457">
      <formula>IF(RIGHT(TEXT(AM33,"0.#"),1)=".",FALSE,TRUE)</formula>
    </cfRule>
    <cfRule type="expression" dxfId="2736" priority="13458">
      <formula>IF(RIGHT(TEXT(AM33,"0.#"),1)=".",TRUE,FALSE)</formula>
    </cfRule>
  </conditionalFormatting>
  <conditionalFormatting sqref="AQ32:AQ34">
    <cfRule type="expression" dxfId="2735" priority="13449">
      <formula>IF(RIGHT(TEXT(AQ32,"0.#"),1)=".",FALSE,TRUE)</formula>
    </cfRule>
    <cfRule type="expression" dxfId="2734" priority="13450">
      <formula>IF(RIGHT(TEXT(AQ32,"0.#"),1)=".",TRUE,FALSE)</formula>
    </cfRule>
  </conditionalFormatting>
  <conditionalFormatting sqref="AU32:AU34">
    <cfRule type="expression" dxfId="2733" priority="13447">
      <formula>IF(RIGHT(TEXT(AU32,"0.#"),1)=".",FALSE,TRUE)</formula>
    </cfRule>
    <cfRule type="expression" dxfId="2732" priority="13448">
      <formula>IF(RIGHT(TEXT(AU32,"0.#"),1)=".",TRUE,FALSE)</formula>
    </cfRule>
  </conditionalFormatting>
  <conditionalFormatting sqref="AE53">
    <cfRule type="expression" dxfId="2731" priority="13381">
      <formula>IF(RIGHT(TEXT(AE53,"0.#"),1)=".",FALSE,TRUE)</formula>
    </cfRule>
    <cfRule type="expression" dxfId="2730" priority="13382">
      <formula>IF(RIGHT(TEXT(AE53,"0.#"),1)=".",TRUE,FALSE)</formula>
    </cfRule>
  </conditionalFormatting>
  <conditionalFormatting sqref="AE54">
    <cfRule type="expression" dxfId="2729" priority="13379">
      <formula>IF(RIGHT(TEXT(AE54,"0.#"),1)=".",FALSE,TRUE)</formula>
    </cfRule>
    <cfRule type="expression" dxfId="2728" priority="13380">
      <formula>IF(RIGHT(TEXT(AE54,"0.#"),1)=".",TRUE,FALSE)</formula>
    </cfRule>
  </conditionalFormatting>
  <conditionalFormatting sqref="AI54">
    <cfRule type="expression" dxfId="2727" priority="13373">
      <formula>IF(RIGHT(TEXT(AI54,"0.#"),1)=".",FALSE,TRUE)</formula>
    </cfRule>
    <cfRule type="expression" dxfId="2726" priority="13374">
      <formula>IF(RIGHT(TEXT(AI54,"0.#"),1)=".",TRUE,FALSE)</formula>
    </cfRule>
  </conditionalFormatting>
  <conditionalFormatting sqref="AI53">
    <cfRule type="expression" dxfId="2725" priority="13371">
      <formula>IF(RIGHT(TEXT(AI53,"0.#"),1)=".",FALSE,TRUE)</formula>
    </cfRule>
    <cfRule type="expression" dxfId="2724" priority="13372">
      <formula>IF(RIGHT(TEXT(AI53,"0.#"),1)=".",TRUE,FALSE)</formula>
    </cfRule>
  </conditionalFormatting>
  <conditionalFormatting sqref="AM53">
    <cfRule type="expression" dxfId="2723" priority="13369">
      <formula>IF(RIGHT(TEXT(AM53,"0.#"),1)=".",FALSE,TRUE)</formula>
    </cfRule>
    <cfRule type="expression" dxfId="2722" priority="13370">
      <formula>IF(RIGHT(TEXT(AM53,"0.#"),1)=".",TRUE,FALSE)</formula>
    </cfRule>
  </conditionalFormatting>
  <conditionalFormatting sqref="AM54">
    <cfRule type="expression" dxfId="2721" priority="13367">
      <formula>IF(RIGHT(TEXT(AM54,"0.#"),1)=".",FALSE,TRUE)</formula>
    </cfRule>
    <cfRule type="expression" dxfId="2720" priority="13368">
      <formula>IF(RIGHT(TEXT(AM54,"0.#"),1)=".",TRUE,FALSE)</formula>
    </cfRule>
  </conditionalFormatting>
  <conditionalFormatting sqref="AM55">
    <cfRule type="expression" dxfId="2719" priority="13365">
      <formula>IF(RIGHT(TEXT(AM55,"0.#"),1)=".",FALSE,TRUE)</formula>
    </cfRule>
    <cfRule type="expression" dxfId="2718" priority="13366">
      <formula>IF(RIGHT(TEXT(AM55,"0.#"),1)=".",TRUE,FALSE)</formula>
    </cfRule>
  </conditionalFormatting>
  <conditionalFormatting sqref="AE60">
    <cfRule type="expression" dxfId="2717" priority="13351">
      <formula>IF(RIGHT(TEXT(AE60,"0.#"),1)=".",FALSE,TRUE)</formula>
    </cfRule>
    <cfRule type="expression" dxfId="2716" priority="13352">
      <formula>IF(RIGHT(TEXT(AE60,"0.#"),1)=".",TRUE,FALSE)</formula>
    </cfRule>
  </conditionalFormatting>
  <conditionalFormatting sqref="AE61">
    <cfRule type="expression" dxfId="2715" priority="13349">
      <formula>IF(RIGHT(TEXT(AE61,"0.#"),1)=".",FALSE,TRUE)</formula>
    </cfRule>
    <cfRule type="expression" dxfId="2714" priority="13350">
      <formula>IF(RIGHT(TEXT(AE61,"0.#"),1)=".",TRUE,FALSE)</formula>
    </cfRule>
  </conditionalFormatting>
  <conditionalFormatting sqref="AE62">
    <cfRule type="expression" dxfId="2713" priority="13347">
      <formula>IF(RIGHT(TEXT(AE62,"0.#"),1)=".",FALSE,TRUE)</formula>
    </cfRule>
    <cfRule type="expression" dxfId="2712" priority="13348">
      <formula>IF(RIGHT(TEXT(AE62,"0.#"),1)=".",TRUE,FALSE)</formula>
    </cfRule>
  </conditionalFormatting>
  <conditionalFormatting sqref="AI62">
    <cfRule type="expression" dxfId="2711" priority="13345">
      <formula>IF(RIGHT(TEXT(AI62,"0.#"),1)=".",FALSE,TRUE)</formula>
    </cfRule>
    <cfRule type="expression" dxfId="2710" priority="13346">
      <formula>IF(RIGHT(TEXT(AI62,"0.#"),1)=".",TRUE,FALSE)</formula>
    </cfRule>
  </conditionalFormatting>
  <conditionalFormatting sqref="AI61">
    <cfRule type="expression" dxfId="2709" priority="13343">
      <formula>IF(RIGHT(TEXT(AI61,"0.#"),1)=".",FALSE,TRUE)</formula>
    </cfRule>
    <cfRule type="expression" dxfId="2708" priority="13344">
      <formula>IF(RIGHT(TEXT(AI61,"0.#"),1)=".",TRUE,FALSE)</formula>
    </cfRule>
  </conditionalFormatting>
  <conditionalFormatting sqref="AI60">
    <cfRule type="expression" dxfId="2707" priority="13341">
      <formula>IF(RIGHT(TEXT(AI60,"0.#"),1)=".",FALSE,TRUE)</formula>
    </cfRule>
    <cfRule type="expression" dxfId="2706" priority="13342">
      <formula>IF(RIGHT(TEXT(AI60,"0.#"),1)=".",TRUE,FALSE)</formula>
    </cfRule>
  </conditionalFormatting>
  <conditionalFormatting sqref="AM60">
    <cfRule type="expression" dxfId="2705" priority="13339">
      <formula>IF(RIGHT(TEXT(AM60,"0.#"),1)=".",FALSE,TRUE)</formula>
    </cfRule>
    <cfRule type="expression" dxfId="2704" priority="13340">
      <formula>IF(RIGHT(TEXT(AM60,"0.#"),1)=".",TRUE,FALSE)</formula>
    </cfRule>
  </conditionalFormatting>
  <conditionalFormatting sqref="AM61">
    <cfRule type="expression" dxfId="2703" priority="13337">
      <formula>IF(RIGHT(TEXT(AM61,"0.#"),1)=".",FALSE,TRUE)</formula>
    </cfRule>
    <cfRule type="expression" dxfId="2702" priority="13338">
      <formula>IF(RIGHT(TEXT(AM61,"0.#"),1)=".",TRUE,FALSE)</formula>
    </cfRule>
  </conditionalFormatting>
  <conditionalFormatting sqref="AM62">
    <cfRule type="expression" dxfId="2701" priority="13335">
      <formula>IF(RIGHT(TEXT(AM62,"0.#"),1)=".",FALSE,TRUE)</formula>
    </cfRule>
    <cfRule type="expression" dxfId="2700" priority="13336">
      <formula>IF(RIGHT(TEXT(AM62,"0.#"),1)=".",TRUE,FALSE)</formula>
    </cfRule>
  </conditionalFormatting>
  <conditionalFormatting sqref="AE87">
    <cfRule type="expression" dxfId="2699" priority="13321">
      <formula>IF(RIGHT(TEXT(AE87,"0.#"),1)=".",FALSE,TRUE)</formula>
    </cfRule>
    <cfRule type="expression" dxfId="2698" priority="13322">
      <formula>IF(RIGHT(TEXT(AE87,"0.#"),1)=".",TRUE,FALSE)</formula>
    </cfRule>
  </conditionalFormatting>
  <conditionalFormatting sqref="AE88">
    <cfRule type="expression" dxfId="2697" priority="13319">
      <formula>IF(RIGHT(TEXT(AE88,"0.#"),1)=".",FALSE,TRUE)</formula>
    </cfRule>
    <cfRule type="expression" dxfId="2696" priority="13320">
      <formula>IF(RIGHT(TEXT(AE88,"0.#"),1)=".",TRUE,FALSE)</formula>
    </cfRule>
  </conditionalFormatting>
  <conditionalFormatting sqref="AE89">
    <cfRule type="expression" dxfId="2695" priority="13317">
      <formula>IF(RIGHT(TEXT(AE89,"0.#"),1)=".",FALSE,TRUE)</formula>
    </cfRule>
    <cfRule type="expression" dxfId="2694" priority="13318">
      <formula>IF(RIGHT(TEXT(AE89,"0.#"),1)=".",TRUE,FALSE)</formula>
    </cfRule>
  </conditionalFormatting>
  <conditionalFormatting sqref="AI89">
    <cfRule type="expression" dxfId="2693" priority="13315">
      <formula>IF(RIGHT(TEXT(AI89,"0.#"),1)=".",FALSE,TRUE)</formula>
    </cfRule>
    <cfRule type="expression" dxfId="2692" priority="13316">
      <formula>IF(RIGHT(TEXT(AI89,"0.#"),1)=".",TRUE,FALSE)</formula>
    </cfRule>
  </conditionalFormatting>
  <conditionalFormatting sqref="AI88">
    <cfRule type="expression" dxfId="2691" priority="13313">
      <formula>IF(RIGHT(TEXT(AI88,"0.#"),1)=".",FALSE,TRUE)</formula>
    </cfRule>
    <cfRule type="expression" dxfId="2690" priority="13314">
      <formula>IF(RIGHT(TEXT(AI88,"0.#"),1)=".",TRUE,FALSE)</formula>
    </cfRule>
  </conditionalFormatting>
  <conditionalFormatting sqref="AI87">
    <cfRule type="expression" dxfId="2689" priority="13311">
      <formula>IF(RIGHT(TEXT(AI87,"0.#"),1)=".",FALSE,TRUE)</formula>
    </cfRule>
    <cfRule type="expression" dxfId="2688" priority="13312">
      <formula>IF(RIGHT(TEXT(AI87,"0.#"),1)=".",TRUE,FALSE)</formula>
    </cfRule>
  </conditionalFormatting>
  <conditionalFormatting sqref="AM88">
    <cfRule type="expression" dxfId="2687" priority="13307">
      <formula>IF(RIGHT(TEXT(AM88,"0.#"),1)=".",FALSE,TRUE)</formula>
    </cfRule>
    <cfRule type="expression" dxfId="2686" priority="13308">
      <formula>IF(RIGHT(TEXT(AM88,"0.#"),1)=".",TRUE,FALSE)</formula>
    </cfRule>
  </conditionalFormatting>
  <conditionalFormatting sqref="AM89">
    <cfRule type="expression" dxfId="2685" priority="13305">
      <formula>IF(RIGHT(TEXT(AM89,"0.#"),1)=".",FALSE,TRUE)</formula>
    </cfRule>
    <cfRule type="expression" dxfId="2684" priority="13306">
      <formula>IF(RIGHT(TEXT(AM89,"0.#"),1)=".",TRUE,FALSE)</formula>
    </cfRule>
  </conditionalFormatting>
  <conditionalFormatting sqref="AE92">
    <cfRule type="expression" dxfId="2683" priority="13291">
      <formula>IF(RIGHT(TEXT(AE92,"0.#"),1)=".",FALSE,TRUE)</formula>
    </cfRule>
    <cfRule type="expression" dxfId="2682" priority="13292">
      <formula>IF(RIGHT(TEXT(AE92,"0.#"),1)=".",TRUE,FALSE)</formula>
    </cfRule>
  </conditionalFormatting>
  <conditionalFormatting sqref="AE93">
    <cfRule type="expression" dxfId="2681" priority="13289">
      <formula>IF(RIGHT(TEXT(AE93,"0.#"),1)=".",FALSE,TRUE)</formula>
    </cfRule>
    <cfRule type="expression" dxfId="2680" priority="13290">
      <formula>IF(RIGHT(TEXT(AE93,"0.#"),1)=".",TRUE,FALSE)</formula>
    </cfRule>
  </conditionalFormatting>
  <conditionalFormatting sqref="AE94">
    <cfRule type="expression" dxfId="2679" priority="13287">
      <formula>IF(RIGHT(TEXT(AE94,"0.#"),1)=".",FALSE,TRUE)</formula>
    </cfRule>
    <cfRule type="expression" dxfId="2678" priority="13288">
      <formula>IF(RIGHT(TEXT(AE94,"0.#"),1)=".",TRUE,FALSE)</formula>
    </cfRule>
  </conditionalFormatting>
  <conditionalFormatting sqref="AI94">
    <cfRule type="expression" dxfId="2677" priority="13285">
      <formula>IF(RIGHT(TEXT(AI94,"0.#"),1)=".",FALSE,TRUE)</formula>
    </cfRule>
    <cfRule type="expression" dxfId="2676" priority="13286">
      <formula>IF(RIGHT(TEXT(AI94,"0.#"),1)=".",TRUE,FALSE)</formula>
    </cfRule>
  </conditionalFormatting>
  <conditionalFormatting sqref="AI93">
    <cfRule type="expression" dxfId="2675" priority="13283">
      <formula>IF(RIGHT(TEXT(AI93,"0.#"),1)=".",FALSE,TRUE)</formula>
    </cfRule>
    <cfRule type="expression" dxfId="2674" priority="13284">
      <formula>IF(RIGHT(TEXT(AI93,"0.#"),1)=".",TRUE,FALSE)</formula>
    </cfRule>
  </conditionalFormatting>
  <conditionalFormatting sqref="AI92">
    <cfRule type="expression" dxfId="2673" priority="13281">
      <formula>IF(RIGHT(TEXT(AI92,"0.#"),1)=".",FALSE,TRUE)</formula>
    </cfRule>
    <cfRule type="expression" dxfId="2672" priority="13282">
      <formula>IF(RIGHT(TEXT(AI92,"0.#"),1)=".",TRUE,FALSE)</formula>
    </cfRule>
  </conditionalFormatting>
  <conditionalFormatting sqref="AM92">
    <cfRule type="expression" dxfId="2671" priority="13279">
      <formula>IF(RIGHT(TEXT(AM92,"0.#"),1)=".",FALSE,TRUE)</formula>
    </cfRule>
    <cfRule type="expression" dxfId="2670" priority="13280">
      <formula>IF(RIGHT(TEXT(AM92,"0.#"),1)=".",TRUE,FALSE)</formula>
    </cfRule>
  </conditionalFormatting>
  <conditionalFormatting sqref="AM93">
    <cfRule type="expression" dxfId="2669" priority="13277">
      <formula>IF(RIGHT(TEXT(AM93,"0.#"),1)=".",FALSE,TRUE)</formula>
    </cfRule>
    <cfRule type="expression" dxfId="2668" priority="13278">
      <formula>IF(RIGHT(TEXT(AM93,"0.#"),1)=".",TRUE,FALSE)</formula>
    </cfRule>
  </conditionalFormatting>
  <conditionalFormatting sqref="AM94">
    <cfRule type="expression" dxfId="2667" priority="13275">
      <formula>IF(RIGHT(TEXT(AM94,"0.#"),1)=".",FALSE,TRUE)</formula>
    </cfRule>
    <cfRule type="expression" dxfId="2666" priority="13276">
      <formula>IF(RIGHT(TEXT(AM94,"0.#"),1)=".",TRUE,FALSE)</formula>
    </cfRule>
  </conditionalFormatting>
  <conditionalFormatting sqref="AE97">
    <cfRule type="expression" dxfId="2665" priority="13261">
      <formula>IF(RIGHT(TEXT(AE97,"0.#"),1)=".",FALSE,TRUE)</formula>
    </cfRule>
    <cfRule type="expression" dxfId="2664" priority="13262">
      <formula>IF(RIGHT(TEXT(AE97,"0.#"),1)=".",TRUE,FALSE)</formula>
    </cfRule>
  </conditionalFormatting>
  <conditionalFormatting sqref="AE98">
    <cfRule type="expression" dxfId="2663" priority="13259">
      <formula>IF(RIGHT(TEXT(AE98,"0.#"),1)=".",FALSE,TRUE)</formula>
    </cfRule>
    <cfRule type="expression" dxfId="2662" priority="13260">
      <formula>IF(RIGHT(TEXT(AE98,"0.#"),1)=".",TRUE,FALSE)</formula>
    </cfRule>
  </conditionalFormatting>
  <conditionalFormatting sqref="AE99">
    <cfRule type="expression" dxfId="2661" priority="13257">
      <formula>IF(RIGHT(TEXT(AE99,"0.#"),1)=".",FALSE,TRUE)</formula>
    </cfRule>
    <cfRule type="expression" dxfId="2660" priority="13258">
      <formula>IF(RIGHT(TEXT(AE99,"0.#"),1)=".",TRUE,FALSE)</formula>
    </cfRule>
  </conditionalFormatting>
  <conditionalFormatting sqref="AI99">
    <cfRule type="expression" dxfId="2659" priority="13255">
      <formula>IF(RIGHT(TEXT(AI99,"0.#"),1)=".",FALSE,TRUE)</formula>
    </cfRule>
    <cfRule type="expression" dxfId="2658" priority="13256">
      <formula>IF(RIGHT(TEXT(AI99,"0.#"),1)=".",TRUE,FALSE)</formula>
    </cfRule>
  </conditionalFormatting>
  <conditionalFormatting sqref="AI98">
    <cfRule type="expression" dxfId="2657" priority="13253">
      <formula>IF(RIGHT(TEXT(AI98,"0.#"),1)=".",FALSE,TRUE)</formula>
    </cfRule>
    <cfRule type="expression" dxfId="2656" priority="13254">
      <formula>IF(RIGHT(TEXT(AI98,"0.#"),1)=".",TRUE,FALSE)</formula>
    </cfRule>
  </conditionalFormatting>
  <conditionalFormatting sqref="AI97">
    <cfRule type="expression" dxfId="2655" priority="13251">
      <formula>IF(RIGHT(TEXT(AI97,"0.#"),1)=".",FALSE,TRUE)</formula>
    </cfRule>
    <cfRule type="expression" dxfId="2654" priority="13252">
      <formula>IF(RIGHT(TEXT(AI97,"0.#"),1)=".",TRUE,FALSE)</formula>
    </cfRule>
  </conditionalFormatting>
  <conditionalFormatting sqref="AM97">
    <cfRule type="expression" dxfId="2653" priority="13249">
      <formula>IF(RIGHT(TEXT(AM97,"0.#"),1)=".",FALSE,TRUE)</formula>
    </cfRule>
    <cfRule type="expression" dxfId="2652" priority="13250">
      <formula>IF(RIGHT(TEXT(AM97,"0.#"),1)=".",TRUE,FALSE)</formula>
    </cfRule>
  </conditionalFormatting>
  <conditionalFormatting sqref="AM98">
    <cfRule type="expression" dxfId="2651" priority="13247">
      <formula>IF(RIGHT(TEXT(AM98,"0.#"),1)=".",FALSE,TRUE)</formula>
    </cfRule>
    <cfRule type="expression" dxfId="2650" priority="13248">
      <formula>IF(RIGHT(TEXT(AM98,"0.#"),1)=".",TRUE,FALSE)</formula>
    </cfRule>
  </conditionalFormatting>
  <conditionalFormatting sqref="AM99">
    <cfRule type="expression" dxfId="2649" priority="13245">
      <formula>IF(RIGHT(TEXT(AM99,"0.#"),1)=".",FALSE,TRUE)</formula>
    </cfRule>
    <cfRule type="expression" dxfId="2648" priority="13246">
      <formula>IF(RIGHT(TEXT(AM99,"0.#"),1)=".",TRUE,FALSE)</formula>
    </cfRule>
  </conditionalFormatting>
  <conditionalFormatting sqref="AI101">
    <cfRule type="expression" dxfId="2647" priority="13231">
      <formula>IF(RIGHT(TEXT(AI101,"0.#"),1)=".",FALSE,TRUE)</formula>
    </cfRule>
    <cfRule type="expression" dxfId="2646" priority="13232">
      <formula>IF(RIGHT(TEXT(AI101,"0.#"),1)=".",TRUE,FALSE)</formula>
    </cfRule>
  </conditionalFormatting>
  <conditionalFormatting sqref="AM101">
    <cfRule type="expression" dxfId="2645" priority="13229">
      <formula>IF(RIGHT(TEXT(AM101,"0.#"),1)=".",FALSE,TRUE)</formula>
    </cfRule>
    <cfRule type="expression" dxfId="2644" priority="13230">
      <formula>IF(RIGHT(TEXT(AM101,"0.#"),1)=".",TRUE,FALSE)</formula>
    </cfRule>
  </conditionalFormatting>
  <conditionalFormatting sqref="AE102">
    <cfRule type="expression" dxfId="2643" priority="13227">
      <formula>IF(RIGHT(TEXT(AE102,"0.#"),1)=".",FALSE,TRUE)</formula>
    </cfRule>
    <cfRule type="expression" dxfId="2642" priority="13228">
      <formula>IF(RIGHT(TEXT(AE102,"0.#"),1)=".",TRUE,FALSE)</formula>
    </cfRule>
  </conditionalFormatting>
  <conditionalFormatting sqref="AI102">
    <cfRule type="expression" dxfId="2641" priority="13225">
      <formula>IF(RIGHT(TEXT(AI102,"0.#"),1)=".",FALSE,TRUE)</formula>
    </cfRule>
    <cfRule type="expression" dxfId="2640" priority="13226">
      <formula>IF(RIGHT(TEXT(AI102,"0.#"),1)=".",TRUE,FALSE)</formula>
    </cfRule>
  </conditionalFormatting>
  <conditionalFormatting sqref="AM102">
    <cfRule type="expression" dxfId="2639" priority="13223">
      <formula>IF(RIGHT(TEXT(AM102,"0.#"),1)=".",FALSE,TRUE)</formula>
    </cfRule>
    <cfRule type="expression" dxfId="2638" priority="13224">
      <formula>IF(RIGHT(TEXT(AM102,"0.#"),1)=".",TRUE,FALSE)</formula>
    </cfRule>
  </conditionalFormatting>
  <conditionalFormatting sqref="AQ102">
    <cfRule type="expression" dxfId="2637" priority="13221">
      <formula>IF(RIGHT(TEXT(AQ102,"0.#"),1)=".",FALSE,TRUE)</formula>
    </cfRule>
    <cfRule type="expression" dxfId="2636" priority="13222">
      <formula>IF(RIGHT(TEXT(AQ102,"0.#"),1)=".",TRUE,FALSE)</formula>
    </cfRule>
  </conditionalFormatting>
  <conditionalFormatting sqref="AE104">
    <cfRule type="expression" dxfId="2635" priority="13219">
      <formula>IF(RIGHT(TEXT(AE104,"0.#"),1)=".",FALSE,TRUE)</formula>
    </cfRule>
    <cfRule type="expression" dxfId="2634" priority="13220">
      <formula>IF(RIGHT(TEXT(AE104,"0.#"),1)=".",TRUE,FALSE)</formula>
    </cfRule>
  </conditionalFormatting>
  <conditionalFormatting sqref="AI104">
    <cfRule type="expression" dxfId="2633" priority="13217">
      <formula>IF(RIGHT(TEXT(AI104,"0.#"),1)=".",FALSE,TRUE)</formula>
    </cfRule>
    <cfRule type="expression" dxfId="2632" priority="13218">
      <formula>IF(RIGHT(TEXT(AI104,"0.#"),1)=".",TRUE,FALSE)</formula>
    </cfRule>
  </conditionalFormatting>
  <conditionalFormatting sqref="AM104">
    <cfRule type="expression" dxfId="2631" priority="13215">
      <formula>IF(RIGHT(TEXT(AM104,"0.#"),1)=".",FALSE,TRUE)</formula>
    </cfRule>
    <cfRule type="expression" dxfId="2630" priority="13216">
      <formula>IF(RIGHT(TEXT(AM104,"0.#"),1)=".",TRUE,FALSE)</formula>
    </cfRule>
  </conditionalFormatting>
  <conditionalFormatting sqref="AE105">
    <cfRule type="expression" dxfId="2629" priority="13213">
      <formula>IF(RIGHT(TEXT(AE105,"0.#"),1)=".",FALSE,TRUE)</formula>
    </cfRule>
    <cfRule type="expression" dxfId="2628" priority="13214">
      <formula>IF(RIGHT(TEXT(AE105,"0.#"),1)=".",TRUE,FALSE)</formula>
    </cfRule>
  </conditionalFormatting>
  <conditionalFormatting sqref="AI105">
    <cfRule type="expression" dxfId="2627" priority="13211">
      <formula>IF(RIGHT(TEXT(AI105,"0.#"),1)=".",FALSE,TRUE)</formula>
    </cfRule>
    <cfRule type="expression" dxfId="2626" priority="13212">
      <formula>IF(RIGHT(TEXT(AI105,"0.#"),1)=".",TRUE,FALSE)</formula>
    </cfRule>
  </conditionalFormatting>
  <conditionalFormatting sqref="AM105">
    <cfRule type="expression" dxfId="2625" priority="13209">
      <formula>IF(RIGHT(TEXT(AM105,"0.#"),1)=".",FALSE,TRUE)</formula>
    </cfRule>
    <cfRule type="expression" dxfId="2624" priority="13210">
      <formula>IF(RIGHT(TEXT(AM105,"0.#"),1)=".",TRUE,FALSE)</formula>
    </cfRule>
  </conditionalFormatting>
  <conditionalFormatting sqref="AE107">
    <cfRule type="expression" dxfId="2623" priority="13205">
      <formula>IF(RIGHT(TEXT(AE107,"0.#"),1)=".",FALSE,TRUE)</formula>
    </cfRule>
    <cfRule type="expression" dxfId="2622" priority="13206">
      <formula>IF(RIGHT(TEXT(AE107,"0.#"),1)=".",TRUE,FALSE)</formula>
    </cfRule>
  </conditionalFormatting>
  <conditionalFormatting sqref="AI107">
    <cfRule type="expression" dxfId="2621" priority="13203">
      <formula>IF(RIGHT(TEXT(AI107,"0.#"),1)=".",FALSE,TRUE)</formula>
    </cfRule>
    <cfRule type="expression" dxfId="2620" priority="13204">
      <formula>IF(RIGHT(TEXT(AI107,"0.#"),1)=".",TRUE,FALSE)</formula>
    </cfRule>
  </conditionalFormatting>
  <conditionalFormatting sqref="AM107">
    <cfRule type="expression" dxfId="2619" priority="13201">
      <formula>IF(RIGHT(TEXT(AM107,"0.#"),1)=".",FALSE,TRUE)</formula>
    </cfRule>
    <cfRule type="expression" dxfId="2618" priority="13202">
      <formula>IF(RIGHT(TEXT(AM107,"0.#"),1)=".",TRUE,FALSE)</formula>
    </cfRule>
  </conditionalFormatting>
  <conditionalFormatting sqref="AE108">
    <cfRule type="expression" dxfId="2617" priority="13199">
      <formula>IF(RIGHT(TEXT(AE108,"0.#"),1)=".",FALSE,TRUE)</formula>
    </cfRule>
    <cfRule type="expression" dxfId="2616" priority="13200">
      <formula>IF(RIGHT(TEXT(AE108,"0.#"),1)=".",TRUE,FALSE)</formula>
    </cfRule>
  </conditionalFormatting>
  <conditionalFormatting sqref="AI108">
    <cfRule type="expression" dxfId="2615" priority="13197">
      <formula>IF(RIGHT(TEXT(AI108,"0.#"),1)=".",FALSE,TRUE)</formula>
    </cfRule>
    <cfRule type="expression" dxfId="2614" priority="13198">
      <formula>IF(RIGHT(TEXT(AI108,"0.#"),1)=".",TRUE,FALSE)</formula>
    </cfRule>
  </conditionalFormatting>
  <conditionalFormatting sqref="AM108">
    <cfRule type="expression" dxfId="2613" priority="13195">
      <formula>IF(RIGHT(TEXT(AM108,"0.#"),1)=".",FALSE,TRUE)</formula>
    </cfRule>
    <cfRule type="expression" dxfId="2612" priority="13196">
      <formula>IF(RIGHT(TEXT(AM108,"0.#"),1)=".",TRUE,FALSE)</formula>
    </cfRule>
  </conditionalFormatting>
  <conditionalFormatting sqref="AE110">
    <cfRule type="expression" dxfId="2611" priority="13191">
      <formula>IF(RIGHT(TEXT(AE110,"0.#"),1)=".",FALSE,TRUE)</formula>
    </cfRule>
    <cfRule type="expression" dxfId="2610" priority="13192">
      <formula>IF(RIGHT(TEXT(AE110,"0.#"),1)=".",TRUE,FALSE)</formula>
    </cfRule>
  </conditionalFormatting>
  <conditionalFormatting sqref="AI110">
    <cfRule type="expression" dxfId="2609" priority="13189">
      <formula>IF(RIGHT(TEXT(AI110,"0.#"),1)=".",FALSE,TRUE)</formula>
    </cfRule>
    <cfRule type="expression" dxfId="2608" priority="13190">
      <formula>IF(RIGHT(TEXT(AI110,"0.#"),1)=".",TRUE,FALSE)</formula>
    </cfRule>
  </conditionalFormatting>
  <conditionalFormatting sqref="AM110">
    <cfRule type="expression" dxfId="2607" priority="13187">
      <formula>IF(RIGHT(TEXT(AM110,"0.#"),1)=".",FALSE,TRUE)</formula>
    </cfRule>
    <cfRule type="expression" dxfId="2606" priority="13188">
      <formula>IF(RIGHT(TEXT(AM110,"0.#"),1)=".",TRUE,FALSE)</formula>
    </cfRule>
  </conditionalFormatting>
  <conditionalFormatting sqref="AE111">
    <cfRule type="expression" dxfId="2605" priority="13185">
      <formula>IF(RIGHT(TEXT(AE111,"0.#"),1)=".",FALSE,TRUE)</formula>
    </cfRule>
    <cfRule type="expression" dxfId="2604" priority="13186">
      <formula>IF(RIGHT(TEXT(AE111,"0.#"),1)=".",TRUE,FALSE)</formula>
    </cfRule>
  </conditionalFormatting>
  <conditionalFormatting sqref="AI111">
    <cfRule type="expression" dxfId="2603" priority="13183">
      <formula>IF(RIGHT(TEXT(AI111,"0.#"),1)=".",FALSE,TRUE)</formula>
    </cfRule>
    <cfRule type="expression" dxfId="2602" priority="13184">
      <formula>IF(RIGHT(TEXT(AI111,"0.#"),1)=".",TRUE,FALSE)</formula>
    </cfRule>
  </conditionalFormatting>
  <conditionalFormatting sqref="AM111">
    <cfRule type="expression" dxfId="2601" priority="13181">
      <formula>IF(RIGHT(TEXT(AM111,"0.#"),1)=".",FALSE,TRUE)</formula>
    </cfRule>
    <cfRule type="expression" dxfId="2600" priority="13182">
      <formula>IF(RIGHT(TEXT(AM111,"0.#"),1)=".",TRUE,FALSE)</formula>
    </cfRule>
  </conditionalFormatting>
  <conditionalFormatting sqref="AE113">
    <cfRule type="expression" dxfId="2599" priority="13177">
      <formula>IF(RIGHT(TEXT(AE113,"0.#"),1)=".",FALSE,TRUE)</formula>
    </cfRule>
    <cfRule type="expression" dxfId="2598" priority="13178">
      <formula>IF(RIGHT(TEXT(AE113,"0.#"),1)=".",TRUE,FALSE)</formula>
    </cfRule>
  </conditionalFormatting>
  <conditionalFormatting sqref="AI113">
    <cfRule type="expression" dxfId="2597" priority="13175">
      <formula>IF(RIGHT(TEXT(AI113,"0.#"),1)=".",FALSE,TRUE)</formula>
    </cfRule>
    <cfRule type="expression" dxfId="2596" priority="13176">
      <formula>IF(RIGHT(TEXT(AI113,"0.#"),1)=".",TRUE,FALSE)</formula>
    </cfRule>
  </conditionalFormatting>
  <conditionalFormatting sqref="AM113">
    <cfRule type="expression" dxfId="2595" priority="13173">
      <formula>IF(RIGHT(TEXT(AM113,"0.#"),1)=".",FALSE,TRUE)</formula>
    </cfRule>
    <cfRule type="expression" dxfId="2594" priority="13174">
      <formula>IF(RIGHT(TEXT(AM113,"0.#"),1)=".",TRUE,FALSE)</formula>
    </cfRule>
  </conditionalFormatting>
  <conditionalFormatting sqref="AE114">
    <cfRule type="expression" dxfId="2593" priority="13171">
      <formula>IF(RIGHT(TEXT(AE114,"0.#"),1)=".",FALSE,TRUE)</formula>
    </cfRule>
    <cfRule type="expression" dxfId="2592" priority="13172">
      <formula>IF(RIGHT(TEXT(AE114,"0.#"),1)=".",TRUE,FALSE)</formula>
    </cfRule>
  </conditionalFormatting>
  <conditionalFormatting sqref="AI114">
    <cfRule type="expression" dxfId="2591" priority="13169">
      <formula>IF(RIGHT(TEXT(AI114,"0.#"),1)=".",FALSE,TRUE)</formula>
    </cfRule>
    <cfRule type="expression" dxfId="2590" priority="13170">
      <formula>IF(RIGHT(TEXT(AI114,"0.#"),1)=".",TRUE,FALSE)</formula>
    </cfRule>
  </conditionalFormatting>
  <conditionalFormatting sqref="AM114">
    <cfRule type="expression" dxfId="2589" priority="13167">
      <formula>IF(RIGHT(TEXT(AM114,"0.#"),1)=".",FALSE,TRUE)</formula>
    </cfRule>
    <cfRule type="expression" dxfId="2588" priority="13168">
      <formula>IF(RIGHT(TEXT(AM114,"0.#"),1)=".",TRUE,FALSE)</formula>
    </cfRule>
  </conditionalFormatting>
  <conditionalFormatting sqref="AE116 AQ116">
    <cfRule type="expression" dxfId="2587" priority="13163">
      <formula>IF(RIGHT(TEXT(AE116,"0.#"),1)=".",FALSE,TRUE)</formula>
    </cfRule>
    <cfRule type="expression" dxfId="2586" priority="13164">
      <formula>IF(RIGHT(TEXT(AE116,"0.#"),1)=".",TRUE,FALSE)</formula>
    </cfRule>
  </conditionalFormatting>
  <conditionalFormatting sqref="AI116">
    <cfRule type="expression" dxfId="2585" priority="13161">
      <formula>IF(RIGHT(TEXT(AI116,"0.#"),1)=".",FALSE,TRUE)</formula>
    </cfRule>
    <cfRule type="expression" dxfId="2584" priority="13162">
      <formula>IF(RIGHT(TEXT(AI116,"0.#"),1)=".",TRUE,FALSE)</formula>
    </cfRule>
  </conditionalFormatting>
  <conditionalFormatting sqref="AM116">
    <cfRule type="expression" dxfId="2583" priority="13159">
      <formula>IF(RIGHT(TEXT(AM116,"0.#"),1)=".",FALSE,TRUE)</formula>
    </cfRule>
    <cfRule type="expression" dxfId="2582" priority="13160">
      <formula>IF(RIGHT(TEXT(AM116,"0.#"),1)=".",TRUE,FALSE)</formula>
    </cfRule>
  </conditionalFormatting>
  <conditionalFormatting sqref="AE117 AM117">
    <cfRule type="expression" dxfId="2581" priority="13157">
      <formula>IF(RIGHT(TEXT(AE117,"0.#"),1)=".",FALSE,TRUE)</formula>
    </cfRule>
    <cfRule type="expression" dxfId="2580" priority="13158">
      <formula>IF(RIGHT(TEXT(AE117,"0.#"),1)=".",TRUE,FALSE)</formula>
    </cfRule>
  </conditionalFormatting>
  <conditionalFormatting sqref="AI117">
    <cfRule type="expression" dxfId="2579" priority="13155">
      <formula>IF(RIGHT(TEXT(AI117,"0.#"),1)=".",FALSE,TRUE)</formula>
    </cfRule>
    <cfRule type="expression" dxfId="2578" priority="13156">
      <formula>IF(RIGHT(TEXT(AI117,"0.#"),1)=".",TRUE,FALSE)</formula>
    </cfRule>
  </conditionalFormatting>
  <conditionalFormatting sqref="AQ117">
    <cfRule type="expression" dxfId="2577" priority="13151">
      <formula>IF(RIGHT(TEXT(AQ117,"0.#"),1)=".",FALSE,TRUE)</formula>
    </cfRule>
    <cfRule type="expression" dxfId="2576" priority="13152">
      <formula>IF(RIGHT(TEXT(AQ117,"0.#"),1)=".",TRUE,FALSE)</formula>
    </cfRule>
  </conditionalFormatting>
  <conditionalFormatting sqref="AE119 AQ119">
    <cfRule type="expression" dxfId="2575" priority="13149">
      <formula>IF(RIGHT(TEXT(AE119,"0.#"),1)=".",FALSE,TRUE)</formula>
    </cfRule>
    <cfRule type="expression" dxfId="2574" priority="13150">
      <formula>IF(RIGHT(TEXT(AE119,"0.#"),1)=".",TRUE,FALSE)</formula>
    </cfRule>
  </conditionalFormatting>
  <conditionalFormatting sqref="AI119">
    <cfRule type="expression" dxfId="2573" priority="13147">
      <formula>IF(RIGHT(TEXT(AI119,"0.#"),1)=".",FALSE,TRUE)</formula>
    </cfRule>
    <cfRule type="expression" dxfId="2572" priority="13148">
      <formula>IF(RIGHT(TEXT(AI119,"0.#"),1)=".",TRUE,FALSE)</formula>
    </cfRule>
  </conditionalFormatting>
  <conditionalFormatting sqref="AM119">
    <cfRule type="expression" dxfId="2571" priority="13145">
      <formula>IF(RIGHT(TEXT(AM119,"0.#"),1)=".",FALSE,TRUE)</formula>
    </cfRule>
    <cfRule type="expression" dxfId="2570" priority="13146">
      <formula>IF(RIGHT(TEXT(AM119,"0.#"),1)=".",TRUE,FALSE)</formula>
    </cfRule>
  </conditionalFormatting>
  <conditionalFormatting sqref="AQ120">
    <cfRule type="expression" dxfId="2569" priority="13137">
      <formula>IF(RIGHT(TEXT(AQ120,"0.#"),1)=".",FALSE,TRUE)</formula>
    </cfRule>
    <cfRule type="expression" dxfId="2568" priority="13138">
      <formula>IF(RIGHT(TEXT(AQ120,"0.#"),1)=".",TRUE,FALSE)</formula>
    </cfRule>
  </conditionalFormatting>
  <conditionalFormatting sqref="AE122 AQ122">
    <cfRule type="expression" dxfId="2567" priority="13135">
      <formula>IF(RIGHT(TEXT(AE122,"0.#"),1)=".",FALSE,TRUE)</formula>
    </cfRule>
    <cfRule type="expression" dxfId="2566" priority="13136">
      <formula>IF(RIGHT(TEXT(AE122,"0.#"),1)=".",TRUE,FALSE)</formula>
    </cfRule>
  </conditionalFormatting>
  <conditionalFormatting sqref="AI122">
    <cfRule type="expression" dxfId="2565" priority="13133">
      <formula>IF(RIGHT(TEXT(AI122,"0.#"),1)=".",FALSE,TRUE)</formula>
    </cfRule>
    <cfRule type="expression" dxfId="2564" priority="13134">
      <formula>IF(RIGHT(TEXT(AI122,"0.#"),1)=".",TRUE,FALSE)</formula>
    </cfRule>
  </conditionalFormatting>
  <conditionalFormatting sqref="AM122">
    <cfRule type="expression" dxfId="2563" priority="13131">
      <formula>IF(RIGHT(TEXT(AM122,"0.#"),1)=".",FALSE,TRUE)</formula>
    </cfRule>
    <cfRule type="expression" dxfId="2562" priority="13132">
      <formula>IF(RIGHT(TEXT(AM122,"0.#"),1)=".",TRUE,FALSE)</formula>
    </cfRule>
  </conditionalFormatting>
  <conditionalFormatting sqref="AQ123">
    <cfRule type="expression" dxfId="2561" priority="13123">
      <formula>IF(RIGHT(TEXT(AQ123,"0.#"),1)=".",FALSE,TRUE)</formula>
    </cfRule>
    <cfRule type="expression" dxfId="2560" priority="13124">
      <formula>IF(RIGHT(TEXT(AQ123,"0.#"),1)=".",TRUE,FALSE)</formula>
    </cfRule>
  </conditionalFormatting>
  <conditionalFormatting sqref="AE125 AQ125">
    <cfRule type="expression" dxfId="2559" priority="13121">
      <formula>IF(RIGHT(TEXT(AE125,"0.#"),1)=".",FALSE,TRUE)</formula>
    </cfRule>
    <cfRule type="expression" dxfId="2558" priority="13122">
      <formula>IF(RIGHT(TEXT(AE125,"0.#"),1)=".",TRUE,FALSE)</formula>
    </cfRule>
  </conditionalFormatting>
  <conditionalFormatting sqref="AI125">
    <cfRule type="expression" dxfId="2557" priority="13119">
      <formula>IF(RIGHT(TEXT(AI125,"0.#"),1)=".",FALSE,TRUE)</formula>
    </cfRule>
    <cfRule type="expression" dxfId="2556" priority="13120">
      <formula>IF(RIGHT(TEXT(AI125,"0.#"),1)=".",TRUE,FALSE)</formula>
    </cfRule>
  </conditionalFormatting>
  <conditionalFormatting sqref="AM125">
    <cfRule type="expression" dxfId="2555" priority="13117">
      <formula>IF(RIGHT(TEXT(AM125,"0.#"),1)=".",FALSE,TRUE)</formula>
    </cfRule>
    <cfRule type="expression" dxfId="2554" priority="13118">
      <formula>IF(RIGHT(TEXT(AM125,"0.#"),1)=".",TRUE,FALSE)</formula>
    </cfRule>
  </conditionalFormatting>
  <conditionalFormatting sqref="AQ126">
    <cfRule type="expression" dxfId="2553" priority="13109">
      <formula>IF(RIGHT(TEXT(AQ126,"0.#"),1)=".",FALSE,TRUE)</formula>
    </cfRule>
    <cfRule type="expression" dxfId="2552" priority="13110">
      <formula>IF(RIGHT(TEXT(AQ126,"0.#"),1)=".",TRUE,FALSE)</formula>
    </cfRule>
  </conditionalFormatting>
  <conditionalFormatting sqref="AE128 AQ128">
    <cfRule type="expression" dxfId="2551" priority="13107">
      <formula>IF(RIGHT(TEXT(AE128,"0.#"),1)=".",FALSE,TRUE)</formula>
    </cfRule>
    <cfRule type="expression" dxfId="2550" priority="13108">
      <formula>IF(RIGHT(TEXT(AE128,"0.#"),1)=".",TRUE,FALSE)</formula>
    </cfRule>
  </conditionalFormatting>
  <conditionalFormatting sqref="AI128">
    <cfRule type="expression" dxfId="2549" priority="13105">
      <formula>IF(RIGHT(TEXT(AI128,"0.#"),1)=".",FALSE,TRUE)</formula>
    </cfRule>
    <cfRule type="expression" dxfId="2548" priority="13106">
      <formula>IF(RIGHT(TEXT(AI128,"0.#"),1)=".",TRUE,FALSE)</formula>
    </cfRule>
  </conditionalFormatting>
  <conditionalFormatting sqref="AM128">
    <cfRule type="expression" dxfId="2547" priority="13103">
      <formula>IF(RIGHT(TEXT(AM128,"0.#"),1)=".",FALSE,TRUE)</formula>
    </cfRule>
    <cfRule type="expression" dxfId="2546" priority="13104">
      <formula>IF(RIGHT(TEXT(AM128,"0.#"),1)=".",TRUE,FALSE)</formula>
    </cfRule>
  </conditionalFormatting>
  <conditionalFormatting sqref="AQ129">
    <cfRule type="expression" dxfId="2545" priority="13095">
      <formula>IF(RIGHT(TEXT(AQ129,"0.#"),1)=".",FALSE,TRUE)</formula>
    </cfRule>
    <cfRule type="expression" dxfId="2544" priority="13096">
      <formula>IF(RIGHT(TEXT(AQ129,"0.#"),1)=".",TRUE,FALSE)</formula>
    </cfRule>
  </conditionalFormatting>
  <conditionalFormatting sqref="AE75">
    <cfRule type="expression" dxfId="2543" priority="13093">
      <formula>IF(RIGHT(TEXT(AE75,"0.#"),1)=".",FALSE,TRUE)</formula>
    </cfRule>
    <cfRule type="expression" dxfId="2542" priority="13094">
      <formula>IF(RIGHT(TEXT(AE75,"0.#"),1)=".",TRUE,FALSE)</formula>
    </cfRule>
  </conditionalFormatting>
  <conditionalFormatting sqref="AE76">
    <cfRule type="expression" dxfId="2541" priority="13091">
      <formula>IF(RIGHT(TEXT(AE76,"0.#"),1)=".",FALSE,TRUE)</formula>
    </cfRule>
    <cfRule type="expression" dxfId="2540" priority="13092">
      <formula>IF(RIGHT(TEXT(AE76,"0.#"),1)=".",TRUE,FALSE)</formula>
    </cfRule>
  </conditionalFormatting>
  <conditionalFormatting sqref="AE77">
    <cfRule type="expression" dxfId="2539" priority="13089">
      <formula>IF(RIGHT(TEXT(AE77,"0.#"),1)=".",FALSE,TRUE)</formula>
    </cfRule>
    <cfRule type="expression" dxfId="2538" priority="13090">
      <formula>IF(RIGHT(TEXT(AE77,"0.#"),1)=".",TRUE,FALSE)</formula>
    </cfRule>
  </conditionalFormatting>
  <conditionalFormatting sqref="AI77">
    <cfRule type="expression" dxfId="2537" priority="13087">
      <formula>IF(RIGHT(TEXT(AI77,"0.#"),1)=".",FALSE,TRUE)</formula>
    </cfRule>
    <cfRule type="expression" dxfId="2536" priority="13088">
      <formula>IF(RIGHT(TEXT(AI77,"0.#"),1)=".",TRUE,FALSE)</formula>
    </cfRule>
  </conditionalFormatting>
  <conditionalFormatting sqref="AI76">
    <cfRule type="expression" dxfId="2535" priority="13085">
      <formula>IF(RIGHT(TEXT(AI76,"0.#"),1)=".",FALSE,TRUE)</formula>
    </cfRule>
    <cfRule type="expression" dxfId="2534" priority="13086">
      <formula>IF(RIGHT(TEXT(AI76,"0.#"),1)=".",TRUE,FALSE)</formula>
    </cfRule>
  </conditionalFormatting>
  <conditionalFormatting sqref="AI75">
    <cfRule type="expression" dxfId="2533" priority="13083">
      <formula>IF(RIGHT(TEXT(AI75,"0.#"),1)=".",FALSE,TRUE)</formula>
    </cfRule>
    <cfRule type="expression" dxfId="2532" priority="13084">
      <formula>IF(RIGHT(TEXT(AI75,"0.#"),1)=".",TRUE,FALSE)</formula>
    </cfRule>
  </conditionalFormatting>
  <conditionalFormatting sqref="AM75">
    <cfRule type="expression" dxfId="2531" priority="13081">
      <formula>IF(RIGHT(TEXT(AM75,"0.#"),1)=".",FALSE,TRUE)</formula>
    </cfRule>
    <cfRule type="expression" dxfId="2530" priority="13082">
      <formula>IF(RIGHT(TEXT(AM75,"0.#"),1)=".",TRUE,FALSE)</formula>
    </cfRule>
  </conditionalFormatting>
  <conditionalFormatting sqref="AM76">
    <cfRule type="expression" dxfId="2529" priority="13079">
      <formula>IF(RIGHT(TEXT(AM76,"0.#"),1)=".",FALSE,TRUE)</formula>
    </cfRule>
    <cfRule type="expression" dxfId="2528" priority="13080">
      <formula>IF(RIGHT(TEXT(AM76,"0.#"),1)=".",TRUE,FALSE)</formula>
    </cfRule>
  </conditionalFormatting>
  <conditionalFormatting sqref="AM77">
    <cfRule type="expression" dxfId="2527" priority="13077">
      <formula>IF(RIGHT(TEXT(AM77,"0.#"),1)=".",FALSE,TRUE)</formula>
    </cfRule>
    <cfRule type="expression" dxfId="2526" priority="13078">
      <formula>IF(RIGHT(TEXT(AM77,"0.#"),1)=".",TRUE,FALSE)</formula>
    </cfRule>
  </conditionalFormatting>
  <conditionalFormatting sqref="AE134:AE135 AI134:AI135 AM134:AM135 AQ134:AQ135 AU134:AU135">
    <cfRule type="expression" dxfId="2525" priority="13063">
      <formula>IF(RIGHT(TEXT(AE134,"0.#"),1)=".",FALSE,TRUE)</formula>
    </cfRule>
    <cfRule type="expression" dxfId="2524" priority="13064">
      <formula>IF(RIGHT(TEXT(AE134,"0.#"),1)=".",TRUE,FALSE)</formula>
    </cfRule>
  </conditionalFormatting>
  <conditionalFormatting sqref="AE433">
    <cfRule type="expression" dxfId="2523" priority="13033">
      <formula>IF(RIGHT(TEXT(AE433,"0.#"),1)=".",FALSE,TRUE)</formula>
    </cfRule>
    <cfRule type="expression" dxfId="2522" priority="13034">
      <formula>IF(RIGHT(TEXT(AE433,"0.#"),1)=".",TRUE,FALSE)</formula>
    </cfRule>
  </conditionalFormatting>
  <conditionalFormatting sqref="AM435">
    <cfRule type="expression" dxfId="2521" priority="13017">
      <formula>IF(RIGHT(TEXT(AM435,"0.#"),1)=".",FALSE,TRUE)</formula>
    </cfRule>
    <cfRule type="expression" dxfId="2520" priority="13018">
      <formula>IF(RIGHT(TEXT(AM435,"0.#"),1)=".",TRUE,FALSE)</formula>
    </cfRule>
  </conditionalFormatting>
  <conditionalFormatting sqref="AE434">
    <cfRule type="expression" dxfId="2519" priority="13031">
      <formula>IF(RIGHT(TEXT(AE434,"0.#"),1)=".",FALSE,TRUE)</formula>
    </cfRule>
    <cfRule type="expression" dxfId="2518" priority="13032">
      <formula>IF(RIGHT(TEXT(AE434,"0.#"),1)=".",TRUE,FALSE)</formula>
    </cfRule>
  </conditionalFormatting>
  <conditionalFormatting sqref="AE435">
    <cfRule type="expression" dxfId="2517" priority="13029">
      <formula>IF(RIGHT(TEXT(AE435,"0.#"),1)=".",FALSE,TRUE)</formula>
    </cfRule>
    <cfRule type="expression" dxfId="2516" priority="13030">
      <formula>IF(RIGHT(TEXT(AE435,"0.#"),1)=".",TRUE,FALSE)</formula>
    </cfRule>
  </conditionalFormatting>
  <conditionalFormatting sqref="AM433">
    <cfRule type="expression" dxfId="2515" priority="13021">
      <formula>IF(RIGHT(TEXT(AM433,"0.#"),1)=".",FALSE,TRUE)</formula>
    </cfRule>
    <cfRule type="expression" dxfId="2514" priority="13022">
      <formula>IF(RIGHT(TEXT(AM433,"0.#"),1)=".",TRUE,FALSE)</formula>
    </cfRule>
  </conditionalFormatting>
  <conditionalFormatting sqref="AM434">
    <cfRule type="expression" dxfId="2513" priority="13019">
      <formula>IF(RIGHT(TEXT(AM434,"0.#"),1)=".",FALSE,TRUE)</formula>
    </cfRule>
    <cfRule type="expression" dxfId="2512" priority="13020">
      <formula>IF(RIGHT(TEXT(AM434,"0.#"),1)=".",TRUE,FALSE)</formula>
    </cfRule>
  </conditionalFormatting>
  <conditionalFormatting sqref="AU433">
    <cfRule type="expression" dxfId="2511" priority="13009">
      <formula>IF(RIGHT(TEXT(AU433,"0.#"),1)=".",FALSE,TRUE)</formula>
    </cfRule>
    <cfRule type="expression" dxfId="2510" priority="13010">
      <formula>IF(RIGHT(TEXT(AU433,"0.#"),1)=".",TRUE,FALSE)</formula>
    </cfRule>
  </conditionalFormatting>
  <conditionalFormatting sqref="AU434">
    <cfRule type="expression" dxfId="2509" priority="13007">
      <formula>IF(RIGHT(TEXT(AU434,"0.#"),1)=".",FALSE,TRUE)</formula>
    </cfRule>
    <cfRule type="expression" dxfId="2508" priority="13008">
      <formula>IF(RIGHT(TEXT(AU434,"0.#"),1)=".",TRUE,FALSE)</formula>
    </cfRule>
  </conditionalFormatting>
  <conditionalFormatting sqref="AU435">
    <cfRule type="expression" dxfId="2507" priority="13005">
      <formula>IF(RIGHT(TEXT(AU435,"0.#"),1)=".",FALSE,TRUE)</formula>
    </cfRule>
    <cfRule type="expression" dxfId="2506" priority="13006">
      <formula>IF(RIGHT(TEXT(AU435,"0.#"),1)=".",TRUE,FALSE)</formula>
    </cfRule>
  </conditionalFormatting>
  <conditionalFormatting sqref="AI435">
    <cfRule type="expression" dxfId="2505" priority="12939">
      <formula>IF(RIGHT(TEXT(AI435,"0.#"),1)=".",FALSE,TRUE)</formula>
    </cfRule>
    <cfRule type="expression" dxfId="2504" priority="12940">
      <formula>IF(RIGHT(TEXT(AI435,"0.#"),1)=".",TRUE,FALSE)</formula>
    </cfRule>
  </conditionalFormatting>
  <conditionalFormatting sqref="AI433">
    <cfRule type="expression" dxfId="2503" priority="12943">
      <formula>IF(RIGHT(TEXT(AI433,"0.#"),1)=".",FALSE,TRUE)</formula>
    </cfRule>
    <cfRule type="expression" dxfId="2502" priority="12944">
      <formula>IF(RIGHT(TEXT(AI433,"0.#"),1)=".",TRUE,FALSE)</formula>
    </cfRule>
  </conditionalFormatting>
  <conditionalFormatting sqref="AI434">
    <cfRule type="expression" dxfId="2501" priority="12941">
      <formula>IF(RIGHT(TEXT(AI434,"0.#"),1)=".",FALSE,TRUE)</formula>
    </cfRule>
    <cfRule type="expression" dxfId="2500" priority="12942">
      <formula>IF(RIGHT(TEXT(AI434,"0.#"),1)=".",TRUE,FALSE)</formula>
    </cfRule>
  </conditionalFormatting>
  <conditionalFormatting sqref="AQ434">
    <cfRule type="expression" dxfId="2499" priority="12925">
      <formula>IF(RIGHT(TEXT(AQ434,"0.#"),1)=".",FALSE,TRUE)</formula>
    </cfRule>
    <cfRule type="expression" dxfId="2498" priority="12926">
      <formula>IF(RIGHT(TEXT(AQ434,"0.#"),1)=".",TRUE,FALSE)</formula>
    </cfRule>
  </conditionalFormatting>
  <conditionalFormatting sqref="AQ435">
    <cfRule type="expression" dxfId="2497" priority="12911">
      <formula>IF(RIGHT(TEXT(AQ435,"0.#"),1)=".",FALSE,TRUE)</formula>
    </cfRule>
    <cfRule type="expression" dxfId="2496" priority="12912">
      <formula>IF(RIGHT(TEXT(AQ435,"0.#"),1)=".",TRUE,FALSE)</formula>
    </cfRule>
  </conditionalFormatting>
  <conditionalFormatting sqref="AQ433">
    <cfRule type="expression" dxfId="2495" priority="12909">
      <formula>IF(RIGHT(TEXT(AQ433,"0.#"),1)=".",FALSE,TRUE)</formula>
    </cfRule>
    <cfRule type="expression" dxfId="2494" priority="12910">
      <formula>IF(RIGHT(TEXT(AQ433,"0.#"),1)=".",TRUE,FALSE)</formula>
    </cfRule>
  </conditionalFormatting>
  <conditionalFormatting sqref="AL847:AO866">
    <cfRule type="expression" dxfId="2493" priority="6633">
      <formula>IF(AND(AL847&gt;=0, RIGHT(TEXT(AL847,"0.#"),1)&lt;&gt;"."),TRUE,FALSE)</formula>
    </cfRule>
    <cfRule type="expression" dxfId="2492" priority="6634">
      <formula>IF(AND(AL847&gt;=0, RIGHT(TEXT(AL847,"0.#"),1)="."),TRUE,FALSE)</formula>
    </cfRule>
    <cfRule type="expression" dxfId="2491" priority="6635">
      <formula>IF(AND(AL847&lt;0, RIGHT(TEXT(AL847,"0.#"),1)&lt;&gt;"."),TRUE,FALSE)</formula>
    </cfRule>
    <cfRule type="expression" dxfId="2490" priority="6636">
      <formula>IF(AND(AL847&lt;0, RIGHT(TEXT(AL847,"0.#"),1)="."),TRUE,FALSE)</formula>
    </cfRule>
  </conditionalFormatting>
  <conditionalFormatting sqref="AQ53:AQ55">
    <cfRule type="expression" dxfId="2489" priority="4655">
      <formula>IF(RIGHT(TEXT(AQ53,"0.#"),1)=".",FALSE,TRUE)</formula>
    </cfRule>
    <cfRule type="expression" dxfId="2488" priority="4656">
      <formula>IF(RIGHT(TEXT(AQ53,"0.#"),1)=".",TRUE,FALSE)</formula>
    </cfRule>
  </conditionalFormatting>
  <conditionalFormatting sqref="AU53:AU55">
    <cfRule type="expression" dxfId="2487" priority="4653">
      <formula>IF(RIGHT(TEXT(AU53,"0.#"),1)=".",FALSE,TRUE)</formula>
    </cfRule>
    <cfRule type="expression" dxfId="2486" priority="4654">
      <formula>IF(RIGHT(TEXT(AU53,"0.#"),1)=".",TRUE,FALSE)</formula>
    </cfRule>
  </conditionalFormatting>
  <conditionalFormatting sqref="AQ60:AQ62">
    <cfRule type="expression" dxfId="2485" priority="4651">
      <formula>IF(RIGHT(TEXT(AQ60,"0.#"),1)=".",FALSE,TRUE)</formula>
    </cfRule>
    <cfRule type="expression" dxfId="2484" priority="4652">
      <formula>IF(RIGHT(TEXT(AQ60,"0.#"),1)=".",TRUE,FALSE)</formula>
    </cfRule>
  </conditionalFormatting>
  <conditionalFormatting sqref="AU60:AU62">
    <cfRule type="expression" dxfId="2483" priority="4649">
      <formula>IF(RIGHT(TEXT(AU60,"0.#"),1)=".",FALSE,TRUE)</formula>
    </cfRule>
    <cfRule type="expression" dxfId="2482" priority="4650">
      <formula>IF(RIGHT(TEXT(AU60,"0.#"),1)=".",TRUE,FALSE)</formula>
    </cfRule>
  </conditionalFormatting>
  <conditionalFormatting sqref="AQ75:AQ77">
    <cfRule type="expression" dxfId="2481" priority="4647">
      <formula>IF(RIGHT(TEXT(AQ75,"0.#"),1)=".",FALSE,TRUE)</formula>
    </cfRule>
    <cfRule type="expression" dxfId="2480" priority="4648">
      <formula>IF(RIGHT(TEXT(AQ75,"0.#"),1)=".",TRUE,FALSE)</formula>
    </cfRule>
  </conditionalFormatting>
  <conditionalFormatting sqref="AU75:AU77">
    <cfRule type="expression" dxfId="2479" priority="4645">
      <formula>IF(RIGHT(TEXT(AU75,"0.#"),1)=".",FALSE,TRUE)</formula>
    </cfRule>
    <cfRule type="expression" dxfId="2478" priority="4646">
      <formula>IF(RIGHT(TEXT(AU75,"0.#"),1)=".",TRUE,FALSE)</formula>
    </cfRule>
  </conditionalFormatting>
  <conditionalFormatting sqref="AQ87:AQ89">
    <cfRule type="expression" dxfId="2477" priority="4643">
      <formula>IF(RIGHT(TEXT(AQ87,"0.#"),1)=".",FALSE,TRUE)</formula>
    </cfRule>
    <cfRule type="expression" dxfId="2476" priority="4644">
      <formula>IF(RIGHT(TEXT(AQ87,"0.#"),1)=".",TRUE,FALSE)</formula>
    </cfRule>
  </conditionalFormatting>
  <conditionalFormatting sqref="AU87:AU89">
    <cfRule type="expression" dxfId="2475" priority="4641">
      <formula>IF(RIGHT(TEXT(AU87,"0.#"),1)=".",FALSE,TRUE)</formula>
    </cfRule>
    <cfRule type="expression" dxfId="2474" priority="4642">
      <formula>IF(RIGHT(TEXT(AU87,"0.#"),1)=".",TRUE,FALSE)</formula>
    </cfRule>
  </conditionalFormatting>
  <conditionalFormatting sqref="AQ92:AQ94">
    <cfRule type="expression" dxfId="2473" priority="4639">
      <formula>IF(RIGHT(TEXT(AQ92,"0.#"),1)=".",FALSE,TRUE)</formula>
    </cfRule>
    <cfRule type="expression" dxfId="2472" priority="4640">
      <formula>IF(RIGHT(TEXT(AQ92,"0.#"),1)=".",TRUE,FALSE)</formula>
    </cfRule>
  </conditionalFormatting>
  <conditionalFormatting sqref="AU92:AU94">
    <cfRule type="expression" dxfId="2471" priority="4637">
      <formula>IF(RIGHT(TEXT(AU92,"0.#"),1)=".",FALSE,TRUE)</formula>
    </cfRule>
    <cfRule type="expression" dxfId="2470" priority="4638">
      <formula>IF(RIGHT(TEXT(AU92,"0.#"),1)=".",TRUE,FALSE)</formula>
    </cfRule>
  </conditionalFormatting>
  <conditionalFormatting sqref="AQ97:AQ99">
    <cfRule type="expression" dxfId="2469" priority="4635">
      <formula>IF(RIGHT(TEXT(AQ97,"0.#"),1)=".",FALSE,TRUE)</formula>
    </cfRule>
    <cfRule type="expression" dxfId="2468" priority="4636">
      <formula>IF(RIGHT(TEXT(AQ97,"0.#"),1)=".",TRUE,FALSE)</formula>
    </cfRule>
  </conditionalFormatting>
  <conditionalFormatting sqref="AU97:AU99">
    <cfRule type="expression" dxfId="2467" priority="4633">
      <formula>IF(RIGHT(TEXT(AU97,"0.#"),1)=".",FALSE,TRUE)</formula>
    </cfRule>
    <cfRule type="expression" dxfId="2466" priority="4634">
      <formula>IF(RIGHT(TEXT(AU97,"0.#"),1)=".",TRUE,FALSE)</formula>
    </cfRule>
  </conditionalFormatting>
  <conditionalFormatting sqref="AE458">
    <cfRule type="expression" dxfId="2465" priority="4327">
      <formula>IF(RIGHT(TEXT(AE458,"0.#"),1)=".",FALSE,TRUE)</formula>
    </cfRule>
    <cfRule type="expression" dxfId="2464" priority="4328">
      <formula>IF(RIGHT(TEXT(AE458,"0.#"),1)=".",TRUE,FALSE)</formula>
    </cfRule>
  </conditionalFormatting>
  <conditionalFormatting sqref="AM460">
    <cfRule type="expression" dxfId="2463" priority="4317">
      <formula>IF(RIGHT(TEXT(AM460,"0.#"),1)=".",FALSE,TRUE)</formula>
    </cfRule>
    <cfRule type="expression" dxfId="2462" priority="4318">
      <formula>IF(RIGHT(TEXT(AM460,"0.#"),1)=".",TRUE,FALSE)</formula>
    </cfRule>
  </conditionalFormatting>
  <conditionalFormatting sqref="AE459">
    <cfRule type="expression" dxfId="2461" priority="4325">
      <formula>IF(RIGHT(TEXT(AE459,"0.#"),1)=".",FALSE,TRUE)</formula>
    </cfRule>
    <cfRule type="expression" dxfId="2460" priority="4326">
      <formula>IF(RIGHT(TEXT(AE459,"0.#"),1)=".",TRUE,FALSE)</formula>
    </cfRule>
  </conditionalFormatting>
  <conditionalFormatting sqref="AE460">
    <cfRule type="expression" dxfId="2459" priority="4323">
      <formula>IF(RIGHT(TEXT(AE460,"0.#"),1)=".",FALSE,TRUE)</formula>
    </cfRule>
    <cfRule type="expression" dxfId="2458" priority="4324">
      <formula>IF(RIGHT(TEXT(AE460,"0.#"),1)=".",TRUE,FALSE)</formula>
    </cfRule>
  </conditionalFormatting>
  <conditionalFormatting sqref="AM458">
    <cfRule type="expression" dxfId="2457" priority="4321">
      <formula>IF(RIGHT(TEXT(AM458,"0.#"),1)=".",FALSE,TRUE)</formula>
    </cfRule>
    <cfRule type="expression" dxfId="2456" priority="4322">
      <formula>IF(RIGHT(TEXT(AM458,"0.#"),1)=".",TRUE,FALSE)</formula>
    </cfRule>
  </conditionalFormatting>
  <conditionalFormatting sqref="AM459">
    <cfRule type="expression" dxfId="2455" priority="4319">
      <formula>IF(RIGHT(TEXT(AM459,"0.#"),1)=".",FALSE,TRUE)</formula>
    </cfRule>
    <cfRule type="expression" dxfId="2454" priority="4320">
      <formula>IF(RIGHT(TEXT(AM459,"0.#"),1)=".",TRUE,FALSE)</formula>
    </cfRule>
  </conditionalFormatting>
  <conditionalFormatting sqref="AU458">
    <cfRule type="expression" dxfId="2453" priority="4315">
      <formula>IF(RIGHT(TEXT(AU458,"0.#"),1)=".",FALSE,TRUE)</formula>
    </cfRule>
    <cfRule type="expression" dxfId="2452" priority="4316">
      <formula>IF(RIGHT(TEXT(AU458,"0.#"),1)=".",TRUE,FALSE)</formula>
    </cfRule>
  </conditionalFormatting>
  <conditionalFormatting sqref="AU459">
    <cfRule type="expression" dxfId="2451" priority="4313">
      <formula>IF(RIGHT(TEXT(AU459,"0.#"),1)=".",FALSE,TRUE)</formula>
    </cfRule>
    <cfRule type="expression" dxfId="2450" priority="4314">
      <formula>IF(RIGHT(TEXT(AU459,"0.#"),1)=".",TRUE,FALSE)</formula>
    </cfRule>
  </conditionalFormatting>
  <conditionalFormatting sqref="AU460">
    <cfRule type="expression" dxfId="2449" priority="4311">
      <formula>IF(RIGHT(TEXT(AU460,"0.#"),1)=".",FALSE,TRUE)</formula>
    </cfRule>
    <cfRule type="expression" dxfId="2448" priority="4312">
      <formula>IF(RIGHT(TEXT(AU460,"0.#"),1)=".",TRUE,FALSE)</formula>
    </cfRule>
  </conditionalFormatting>
  <conditionalFormatting sqref="AI460">
    <cfRule type="expression" dxfId="2447" priority="4305">
      <formula>IF(RIGHT(TEXT(AI460,"0.#"),1)=".",FALSE,TRUE)</formula>
    </cfRule>
    <cfRule type="expression" dxfId="2446" priority="4306">
      <formula>IF(RIGHT(TEXT(AI460,"0.#"),1)=".",TRUE,FALSE)</formula>
    </cfRule>
  </conditionalFormatting>
  <conditionalFormatting sqref="AI458">
    <cfRule type="expression" dxfId="2445" priority="4309">
      <formula>IF(RIGHT(TEXT(AI458,"0.#"),1)=".",FALSE,TRUE)</formula>
    </cfRule>
    <cfRule type="expression" dxfId="2444" priority="4310">
      <formula>IF(RIGHT(TEXT(AI458,"0.#"),1)=".",TRUE,FALSE)</formula>
    </cfRule>
  </conditionalFormatting>
  <conditionalFormatting sqref="AI459">
    <cfRule type="expression" dxfId="2443" priority="4307">
      <formula>IF(RIGHT(TEXT(AI459,"0.#"),1)=".",FALSE,TRUE)</formula>
    </cfRule>
    <cfRule type="expression" dxfId="2442" priority="4308">
      <formula>IF(RIGHT(TEXT(AI459,"0.#"),1)=".",TRUE,FALSE)</formula>
    </cfRule>
  </conditionalFormatting>
  <conditionalFormatting sqref="AQ459">
    <cfRule type="expression" dxfId="2441" priority="4303">
      <formula>IF(RIGHT(TEXT(AQ459,"0.#"),1)=".",FALSE,TRUE)</formula>
    </cfRule>
    <cfRule type="expression" dxfId="2440" priority="4304">
      <formula>IF(RIGHT(TEXT(AQ459,"0.#"),1)=".",TRUE,FALSE)</formula>
    </cfRule>
  </conditionalFormatting>
  <conditionalFormatting sqref="AQ460">
    <cfRule type="expression" dxfId="2439" priority="4301">
      <formula>IF(RIGHT(TEXT(AQ460,"0.#"),1)=".",FALSE,TRUE)</formula>
    </cfRule>
    <cfRule type="expression" dxfId="2438" priority="4302">
      <formula>IF(RIGHT(TEXT(AQ460,"0.#"),1)=".",TRUE,FALSE)</formula>
    </cfRule>
  </conditionalFormatting>
  <conditionalFormatting sqref="AQ458">
    <cfRule type="expression" dxfId="2437" priority="4299">
      <formula>IF(RIGHT(TEXT(AQ458,"0.#"),1)=".",FALSE,TRUE)</formula>
    </cfRule>
    <cfRule type="expression" dxfId="2436" priority="4300">
      <formula>IF(RIGHT(TEXT(AQ458,"0.#"),1)=".",TRUE,FALSE)</formula>
    </cfRule>
  </conditionalFormatting>
  <conditionalFormatting sqref="AE120 AM120">
    <cfRule type="expression" dxfId="2435" priority="2977">
      <formula>IF(RIGHT(TEXT(AE120,"0.#"),1)=".",FALSE,TRUE)</formula>
    </cfRule>
    <cfRule type="expression" dxfId="2434" priority="2978">
      <formula>IF(RIGHT(TEXT(AE120,"0.#"),1)=".",TRUE,FALSE)</formula>
    </cfRule>
  </conditionalFormatting>
  <conditionalFormatting sqref="AI126">
    <cfRule type="expression" dxfId="2433" priority="2967">
      <formula>IF(RIGHT(TEXT(AI126,"0.#"),1)=".",FALSE,TRUE)</formula>
    </cfRule>
    <cfRule type="expression" dxfId="2432" priority="2968">
      <formula>IF(RIGHT(TEXT(AI126,"0.#"),1)=".",TRUE,FALSE)</formula>
    </cfRule>
  </conditionalFormatting>
  <conditionalFormatting sqref="AI120">
    <cfRule type="expression" dxfId="2431" priority="2975">
      <formula>IF(RIGHT(TEXT(AI120,"0.#"),1)=".",FALSE,TRUE)</formula>
    </cfRule>
    <cfRule type="expression" dxfId="2430" priority="2976">
      <formula>IF(RIGHT(TEXT(AI120,"0.#"),1)=".",TRUE,FALSE)</formula>
    </cfRule>
  </conditionalFormatting>
  <conditionalFormatting sqref="AE123 AM123">
    <cfRule type="expression" dxfId="2429" priority="2973">
      <formula>IF(RIGHT(TEXT(AE123,"0.#"),1)=".",FALSE,TRUE)</formula>
    </cfRule>
    <cfRule type="expression" dxfId="2428" priority="2974">
      <formula>IF(RIGHT(TEXT(AE123,"0.#"),1)=".",TRUE,FALSE)</formula>
    </cfRule>
  </conditionalFormatting>
  <conditionalFormatting sqref="AI123">
    <cfRule type="expression" dxfId="2427" priority="2971">
      <formula>IF(RIGHT(TEXT(AI123,"0.#"),1)=".",FALSE,TRUE)</formula>
    </cfRule>
    <cfRule type="expression" dxfId="2426" priority="2972">
      <formula>IF(RIGHT(TEXT(AI123,"0.#"),1)=".",TRUE,FALSE)</formula>
    </cfRule>
  </conditionalFormatting>
  <conditionalFormatting sqref="AE126 AM126">
    <cfRule type="expression" dxfId="2425" priority="2969">
      <formula>IF(RIGHT(TEXT(AE126,"0.#"),1)=".",FALSE,TRUE)</formula>
    </cfRule>
    <cfRule type="expression" dxfId="2424" priority="2970">
      <formula>IF(RIGHT(TEXT(AE126,"0.#"),1)=".",TRUE,FALSE)</formula>
    </cfRule>
  </conditionalFormatting>
  <conditionalFormatting sqref="AE129 AM129">
    <cfRule type="expression" dxfId="2423" priority="2965">
      <formula>IF(RIGHT(TEXT(AE129,"0.#"),1)=".",FALSE,TRUE)</formula>
    </cfRule>
    <cfRule type="expression" dxfId="2422" priority="2966">
      <formula>IF(RIGHT(TEXT(AE129,"0.#"),1)=".",TRUE,FALSE)</formula>
    </cfRule>
  </conditionalFormatting>
  <conditionalFormatting sqref="AI129">
    <cfRule type="expression" dxfId="2421" priority="2963">
      <formula>IF(RIGHT(TEXT(AI129,"0.#"),1)=".",FALSE,TRUE)</formula>
    </cfRule>
    <cfRule type="expression" dxfId="2420" priority="2964">
      <formula>IF(RIGHT(TEXT(AI129,"0.#"),1)=".",TRUE,FALSE)</formula>
    </cfRule>
  </conditionalFormatting>
  <conditionalFormatting sqref="Y847:Y866">
    <cfRule type="expression" dxfId="2419" priority="2961">
      <formula>IF(RIGHT(TEXT(Y847,"0.#"),1)=".",FALSE,TRUE)</formula>
    </cfRule>
    <cfRule type="expression" dxfId="2418" priority="2962">
      <formula>IF(RIGHT(TEXT(Y847,"0.#"),1)=".",TRUE,FALSE)</formula>
    </cfRule>
  </conditionalFormatting>
  <conditionalFormatting sqref="AU518">
    <cfRule type="expression" dxfId="2417" priority="1471">
      <formula>IF(RIGHT(TEXT(AU518,"0.#"),1)=".",FALSE,TRUE)</formula>
    </cfRule>
    <cfRule type="expression" dxfId="2416" priority="1472">
      <formula>IF(RIGHT(TEXT(AU518,"0.#"),1)=".",TRUE,FALSE)</formula>
    </cfRule>
  </conditionalFormatting>
  <conditionalFormatting sqref="AQ551">
    <cfRule type="expression" dxfId="2415" priority="1247">
      <formula>IF(RIGHT(TEXT(AQ551,"0.#"),1)=".",FALSE,TRUE)</formula>
    </cfRule>
    <cfRule type="expression" dxfId="2414" priority="1248">
      <formula>IF(RIGHT(TEXT(AQ551,"0.#"),1)=".",TRUE,FALSE)</formula>
    </cfRule>
  </conditionalFormatting>
  <conditionalFormatting sqref="AE556">
    <cfRule type="expression" dxfId="2413" priority="1245">
      <formula>IF(RIGHT(TEXT(AE556,"0.#"),1)=".",FALSE,TRUE)</formula>
    </cfRule>
    <cfRule type="expression" dxfId="2412" priority="1246">
      <formula>IF(RIGHT(TEXT(AE556,"0.#"),1)=".",TRUE,FALSE)</formula>
    </cfRule>
  </conditionalFormatting>
  <conditionalFormatting sqref="AE557">
    <cfRule type="expression" dxfId="2411" priority="1243">
      <formula>IF(RIGHT(TEXT(AE557,"0.#"),1)=".",FALSE,TRUE)</formula>
    </cfRule>
    <cfRule type="expression" dxfId="2410" priority="1244">
      <formula>IF(RIGHT(TEXT(AE557,"0.#"),1)=".",TRUE,FALSE)</formula>
    </cfRule>
  </conditionalFormatting>
  <conditionalFormatting sqref="AE558">
    <cfRule type="expression" dxfId="2409" priority="1241">
      <formula>IF(RIGHT(TEXT(AE558,"0.#"),1)=".",FALSE,TRUE)</formula>
    </cfRule>
    <cfRule type="expression" dxfId="2408" priority="1242">
      <formula>IF(RIGHT(TEXT(AE558,"0.#"),1)=".",TRUE,FALSE)</formula>
    </cfRule>
  </conditionalFormatting>
  <conditionalFormatting sqref="AU556">
    <cfRule type="expression" dxfId="2407" priority="1233">
      <formula>IF(RIGHT(TEXT(AU556,"0.#"),1)=".",FALSE,TRUE)</formula>
    </cfRule>
    <cfRule type="expression" dxfId="2406" priority="1234">
      <formula>IF(RIGHT(TEXT(AU556,"0.#"),1)=".",TRUE,FALSE)</formula>
    </cfRule>
  </conditionalFormatting>
  <conditionalFormatting sqref="AU557">
    <cfRule type="expression" dxfId="2405" priority="1231">
      <formula>IF(RIGHT(TEXT(AU557,"0.#"),1)=".",FALSE,TRUE)</formula>
    </cfRule>
    <cfRule type="expression" dxfId="2404" priority="1232">
      <formula>IF(RIGHT(TEXT(AU557,"0.#"),1)=".",TRUE,FALSE)</formula>
    </cfRule>
  </conditionalFormatting>
  <conditionalFormatting sqref="AU558">
    <cfRule type="expression" dxfId="2403" priority="1229">
      <formula>IF(RIGHT(TEXT(AU558,"0.#"),1)=".",FALSE,TRUE)</formula>
    </cfRule>
    <cfRule type="expression" dxfId="2402" priority="1230">
      <formula>IF(RIGHT(TEXT(AU558,"0.#"),1)=".",TRUE,FALSE)</formula>
    </cfRule>
  </conditionalFormatting>
  <conditionalFormatting sqref="AQ557">
    <cfRule type="expression" dxfId="2401" priority="1221">
      <formula>IF(RIGHT(TEXT(AQ557,"0.#"),1)=".",FALSE,TRUE)</formula>
    </cfRule>
    <cfRule type="expression" dxfId="2400" priority="1222">
      <formula>IF(RIGHT(TEXT(AQ557,"0.#"),1)=".",TRUE,FALSE)</formula>
    </cfRule>
  </conditionalFormatting>
  <conditionalFormatting sqref="AQ558">
    <cfRule type="expression" dxfId="2399" priority="1219">
      <formula>IF(RIGHT(TEXT(AQ558,"0.#"),1)=".",FALSE,TRUE)</formula>
    </cfRule>
    <cfRule type="expression" dxfId="2398" priority="1220">
      <formula>IF(RIGHT(TEXT(AQ558,"0.#"),1)=".",TRUE,FALSE)</formula>
    </cfRule>
  </conditionalFormatting>
  <conditionalFormatting sqref="AQ556">
    <cfRule type="expression" dxfId="2397" priority="1217">
      <formula>IF(RIGHT(TEXT(AQ556,"0.#"),1)=".",FALSE,TRUE)</formula>
    </cfRule>
    <cfRule type="expression" dxfId="2396" priority="1218">
      <formula>IF(RIGHT(TEXT(AQ556,"0.#"),1)=".",TRUE,FALSE)</formula>
    </cfRule>
  </conditionalFormatting>
  <conditionalFormatting sqref="AE561">
    <cfRule type="expression" dxfId="2395" priority="1215">
      <formula>IF(RIGHT(TEXT(AE561,"0.#"),1)=".",FALSE,TRUE)</formula>
    </cfRule>
    <cfRule type="expression" dxfId="2394" priority="1216">
      <formula>IF(RIGHT(TEXT(AE561,"0.#"),1)=".",TRUE,FALSE)</formula>
    </cfRule>
  </conditionalFormatting>
  <conditionalFormatting sqref="AE562">
    <cfRule type="expression" dxfId="2393" priority="1213">
      <formula>IF(RIGHT(TEXT(AE562,"0.#"),1)=".",FALSE,TRUE)</formula>
    </cfRule>
    <cfRule type="expression" dxfId="2392" priority="1214">
      <formula>IF(RIGHT(TEXT(AE562,"0.#"),1)=".",TRUE,FALSE)</formula>
    </cfRule>
  </conditionalFormatting>
  <conditionalFormatting sqref="AE563">
    <cfRule type="expression" dxfId="2391" priority="1211">
      <formula>IF(RIGHT(TEXT(AE563,"0.#"),1)=".",FALSE,TRUE)</formula>
    </cfRule>
    <cfRule type="expression" dxfId="2390" priority="1212">
      <formula>IF(RIGHT(TEXT(AE563,"0.#"),1)=".",TRUE,FALSE)</formula>
    </cfRule>
  </conditionalFormatting>
  <conditionalFormatting sqref="AL1102:AO1131">
    <cfRule type="expression" dxfId="2389" priority="2867">
      <formula>IF(AND(AL1102&gt;=0, RIGHT(TEXT(AL1102,"0.#"),1)&lt;&gt;"."),TRUE,FALSE)</formula>
    </cfRule>
    <cfRule type="expression" dxfId="2388" priority="2868">
      <formula>IF(AND(AL1102&gt;=0, RIGHT(TEXT(AL1102,"0.#"),1)="."),TRUE,FALSE)</formula>
    </cfRule>
    <cfRule type="expression" dxfId="2387" priority="2869">
      <formula>IF(AND(AL1102&lt;0, RIGHT(TEXT(AL1102,"0.#"),1)&lt;&gt;"."),TRUE,FALSE)</formula>
    </cfRule>
    <cfRule type="expression" dxfId="2386" priority="2870">
      <formula>IF(AND(AL1102&lt;0, RIGHT(TEXT(AL1102,"0.#"),1)="."),TRUE,FALSE)</formula>
    </cfRule>
  </conditionalFormatting>
  <conditionalFormatting sqref="Y1102:Y1131">
    <cfRule type="expression" dxfId="2385" priority="2865">
      <formula>IF(RIGHT(TEXT(Y1102,"0.#"),1)=".",FALSE,TRUE)</formula>
    </cfRule>
    <cfRule type="expression" dxfId="2384" priority="2866">
      <formula>IF(RIGHT(TEXT(Y1102,"0.#"),1)=".",TRUE,FALSE)</formula>
    </cfRule>
  </conditionalFormatting>
  <conditionalFormatting sqref="AQ553">
    <cfRule type="expression" dxfId="2383" priority="1249">
      <formula>IF(RIGHT(TEXT(AQ553,"0.#"),1)=".",FALSE,TRUE)</formula>
    </cfRule>
    <cfRule type="expression" dxfId="2382" priority="1250">
      <formula>IF(RIGHT(TEXT(AQ553,"0.#"),1)=".",TRUE,FALSE)</formula>
    </cfRule>
  </conditionalFormatting>
  <conditionalFormatting sqref="AU552">
    <cfRule type="expression" dxfId="2381" priority="1261">
      <formula>IF(RIGHT(TEXT(AU552,"0.#"),1)=".",FALSE,TRUE)</formula>
    </cfRule>
    <cfRule type="expression" dxfId="2380" priority="1262">
      <formula>IF(RIGHT(TEXT(AU552,"0.#"),1)=".",TRUE,FALSE)</formula>
    </cfRule>
  </conditionalFormatting>
  <conditionalFormatting sqref="AE552">
    <cfRule type="expression" dxfId="2379" priority="1273">
      <formula>IF(RIGHT(TEXT(AE552,"0.#"),1)=".",FALSE,TRUE)</formula>
    </cfRule>
    <cfRule type="expression" dxfId="2378" priority="1274">
      <formula>IF(RIGHT(TEXT(AE552,"0.#"),1)=".",TRUE,FALSE)</formula>
    </cfRule>
  </conditionalFormatting>
  <conditionalFormatting sqref="AQ548">
    <cfRule type="expression" dxfId="2377" priority="1279">
      <formula>IF(RIGHT(TEXT(AQ548,"0.#"),1)=".",FALSE,TRUE)</formula>
    </cfRule>
    <cfRule type="expression" dxfId="2376" priority="1280">
      <formula>IF(RIGHT(TEXT(AQ548,"0.#"),1)=".",TRUE,FALSE)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899">
    <cfRule type="expression" dxfId="2059" priority="2077">
      <formula>IF(RIGHT(TEXT(Y880,"0.#"),1)=".",FALSE,TRUE)</formula>
    </cfRule>
    <cfRule type="expression" dxfId="2058" priority="2078">
      <formula>IF(RIGHT(TEXT(Y880,"0.#"),1)=".",TRUE,FALSE)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899">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Y837:Y838">
    <cfRule type="expression" dxfId="705" priority="5">
      <formula>IF(RIGHT(TEXT(Y837,"0.#"),1)=".",FALSE,TRUE)</formula>
    </cfRule>
    <cfRule type="expression" dxfId="704" priority="6">
      <formula>IF(RIGHT(TEXT(Y837,"0.#"),1)=".",TRUE,FALSE)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2019-07-10T23:06:22Z</dcterms:modified>
</cp:coreProperties>
</file>