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06D50AD-2752-4E5F-92FC-F297E40BB88C}"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<sst xmlns="http://schemas.openxmlformats.org/spreadsheetml/2006/main" count="3180" uniqueCount="726">
  <si>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</si>
  <si>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</si>
  <si>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</si>
  <si>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</si>
  <si>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</si>
  <si>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</si>
  <si>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</si>
  <si>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</si>
  <si>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</si>
  <si>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</si>
  <si>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</si>
  <si>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</si>
  <si>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</si>
  <si>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</si>
  <si>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</si>
  <si>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</si>
  <si>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</si>
  <si>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</si>
  <si>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</si>
  <si>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</si>
  <si>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</si>
  <si>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</si>
  <si>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</si>
  <si>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</si>
  <si>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</si>
  <si>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</si>
  <si>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</si>
  <si>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</si>
  <si>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</si>
  <si>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</si>
  <si>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</si>
  <si>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</si>
  <si>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</si>
  <si>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</si>
  <si>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</si>
  <si>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</si>
  <si>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</si>
  <si>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</si>
  <si>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</si>
  <si>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</si>
  <si>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</si>
  <si>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</si>
  <si>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</si>
  <si>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</si>
  <si>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</si>
  <si>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</si>
  <si>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</si>
  <si>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</si>
  <si>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</si>
  <si>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</si>
  <si>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</si>
  <si>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</si>
  <si>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</si>
  <si>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</si>
  <si>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</si>
  <si>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</si>
  <si>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</si>
  <si>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</si>
  <si>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</si>
  <si>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</si>
  <si>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</si>
  <si>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</si>
  <si>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</si>
  <si>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</si>
  <si>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</si>
  <si>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</si>
  <si>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</si>
  <si>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</si>
  <si>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</si>
  <si>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</si>
  <si>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</si>
  <si>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</si>
  <si>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</si>
  <si>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</si>
  <si>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</si>
  <si>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</si>
  <si>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</si>
  <si>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</si>
  <si>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</si>
  <si>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</si>
  <si>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</si>
  <si>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</si>
  <si>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</si>
  <si>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</si>
  <si>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</si>
  <si>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</si>
  <si>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</si>
  <si>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</si>
  <si>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</si>
  <si>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</si>
  <si>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</si>
  <si>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</si>
  <si>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</si>
  <si>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</si>
  <si>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</si>
  <si>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</si>
  <si>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</si>
  <si>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</si>
  <si>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</si>
  <si>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</si>
  <si>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</si>
  <si>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</si>
  <si>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</si>
  <si>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</si>
  <si>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</si>
  <si>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</si>
  <si>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</si>
  <si>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</si>
  <si>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</si>
  <si>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</si>
  <si>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</si>
  <si>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</si>
  <si>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</si>
  <si>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</si>
  <si>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</si>
  <si>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</si>
  <si>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</si>
  <si>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</si>
  <si>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</si>
  <si>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</si>
  <si>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</si>
  <si>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</si>
  <si>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</si>
  <si>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</si>
  <si>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</si>
  <si>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</si>
  <si>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</si>
  <si>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</si>
  <si>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</si>
  <si>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</si>
  <si>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</si>
  <si>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</si>
  <si>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</si>
  <si>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</si>
  <si>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</si>
  <si>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</si>
  <si>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</si>
  <si>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</si>
  <si>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</si>
  <si>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</si>
  <si>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</si>
  <si>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</si>
  <si>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</si>
  <si>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</si>
  <si>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</si>
  <si>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</si>
  <si>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</si>
  <si>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</si>
  <si>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</si>
  <si>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</si>
  <si>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</si>
  <si>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</si>
  <si>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</si>
  <si>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</si>
  <si>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</si>
  <si>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</si>
  <si>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</si>
  <si>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</si>
  <si>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</si>
  <si>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</si>
  <si>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</si>
  <si>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</si>
  <si>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</si>
  <si>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</si>
  <si>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</si>
  <si>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</si>
  <si>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</si>
  <si>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</si>
  <si>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</si>
  <si>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</si>
  <si>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</si>
  <si>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</si>
  <si>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</si>
  <si>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</si>
  <si>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</si>
  <si>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</si>
  <si>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</si>
  <si>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</si>
  <si>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</si>
  <si>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</si>
  <si>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</si>
  <si>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</si>
  <si>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</si>
  <si>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</si>
  <si>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</si>
  <si>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</si>
  <si>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</si>
  <si>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</si>
  <si>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</si>
  <si>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</si>
  <si>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</si>
  <si>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</si>
  <si>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</si>
  <si>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</si>
  <si>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</si>
  <si>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</si>
  <si>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</si>
  <si>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</si>
  <si>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</si>
  <si>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</si>
  <si>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</si>
  <si>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</si>
  <si>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</si>
  <si>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</si>
  <si>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</si>
  <si>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</si>
  <si>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</si>
  <si>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</si>
  <si>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</si>
  <si>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</si>
  <si>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</si>
  <si>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</si>
  <si>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</si>
  <si>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</si>
  <si>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</si>
  <si>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</si>
  <si>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</si>
  <si>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</si>
  <si>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</si>
  <si>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</si>
  <si>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</si>
  <si>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</si>
  <si>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</si>
  <si>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</si>
  <si>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</si>
  <si>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</si>
  <si>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</si>
  <si>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</si>
  <si>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</si>
  <si>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</si>
  <si>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</si>
  <si>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</si>
  <si>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</si>
  <si>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</si>
  <si>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</si>
  <si>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</si>
  <si>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</si>
  <si>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</si>
  <si>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</si>
  <si>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</si>
  <si>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</si>
  <si>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</si>
  <si>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</si>
  <si>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</si>
  <si>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</si>
  <si>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</si>
  <si>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</si>
  <si>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</si>
  <si>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</si>
  <si>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</si>
  <si>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</si>
  <si>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</si>
  <si>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</si>
  <si>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</si>
  <si>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</si>
  <si>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</si>
  <si>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</si>
  <si>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</si>
  <si>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</si>
  <si>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</si>
  <si>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</si>
  <si>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</si>
  <si>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</si>
  <si>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</si>
  <si>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</si>
  <si>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</si>
  <si>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</si>
  <si>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</si>
  <si>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</si>
  <si>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</si>
  <si>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</si>
  <si>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</si>
  <si>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</si>
  <si>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</si>
  <si>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</si>
  <si>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</si>
  <si>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</si>
  <si>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</si>
  <si>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</si>
  <si>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</si>
  <si>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</si>
  <si>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</si>
  <si>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</si>
  <si>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</si>
  <si>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</si>
  <si>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</si>
  <si>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</si>
  <si>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</si>
  <si>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</si>
  <si>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</si>
  <si>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</si>
  <si>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</si>
  <si>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</si>
  <si>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</si>
  <si>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</si>
  <si>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</si>
  <si>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</si>
  <si>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</si>
  <si>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</si>
  <si>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</si>
  <si>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</si>
  <si>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</si>
  <si>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</si>
  <si>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</si>
  <si>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</si>
  <si>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</si>
  <si>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</si>
  <si>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</si>
  <si>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</si>
  <si>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</si>
  <si>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</si>
  <si>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</si>
  <si>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</si>
  <si>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</si>
  <si>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</si>
  <si>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</si>
  <si>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</si>
  <si>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</si>
  <si>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</si>
  <si>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</si>
  <si>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</si>
  <si>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</si>
  <si>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</si>
  <si>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</si>
  <si>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</si>
  <si>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</si>
  <si>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</si>
  <si>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</si>
  <si>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</si>
  <si>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</si>
  <si>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</si>
  <si>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</si>
  <si>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</si>
  <si>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</si>
  <si>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</si>
  <si>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</si>
  <si>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</si>
  <si>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</si>
  <si>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</si>
  <si>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</si>
  <si>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</si>
  <si>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</si>
  <si>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</si>
  <si>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</si>
  <si>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</si>
  <si>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</si>
  <si>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</si>
  <si>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</si>
  <si>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</si>
  <si>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</si>
  <si>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</si>
  <si>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</si>
  <si>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</si>
  <si>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</si>
  <si>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</si>
  <si>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</si>
  <si>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</si>
  <si>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</si>
  <si>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</si>
  <si>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</si>
  <si>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</si>
  <si>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</si>
  <si>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</si>
  <si>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</si>
  <si>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</si>
  <si>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</si>
  <si>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</si>
  <si>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</si>
  <si>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</si>
  <si>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</si>
  <si>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</si>
  <si>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</si>
  <si>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</si>
  <si>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</si>
  <si>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</si>
  <si>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</si>
  <si>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</si>
  <si>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</si>
  <si>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</si>
  <si>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</si>
  <si>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</si>
  <si>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</si>
  <si>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</si>
  <si>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</si>
  <si>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</si>
  <si>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</si>
  <si>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</si>
  <si>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</si>
  <si>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</si>
  <si>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</si>
  <si>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</si>
  <si>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</si>
  <si>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</si>
  <si>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</si>
  <si>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</si>
  <si>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</si>
  <si>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</si>
  <si>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</si>
  <si>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</si>
  <si>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</si>
  <si>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</si>
  <si>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</si>
  <si>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</si>
  <si>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</si>
  <si>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</si>
  <si>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</si>
  <si>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</si>
  <si>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</si>
  <si>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</si>
  <si>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</si>
  <si>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</si>
  <si>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</si>
  <si>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</si>
  <si>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</si>
  <si>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</si>
  <si>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</si>
  <si>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</si>
  <si>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</si>
  <si>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</si>
  <si>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</si>
  <si>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</si>
  <si>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</si>
  <si>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</si>
  <si>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</si>
  <si>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</si>
  <si>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</si>
  <si>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</si>
  <si>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</si>
  <si>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</si>
  <si>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</si>
  <si>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</si>
  <si>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</si>
  <si>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</si>
  <si>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</si>
  <si>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</si>
  <si>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</si>
  <si>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</si>
  <si>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</si>
  <si>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</si>
  <si>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</si>
  <si>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</si>
  <si>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</si>
  <si>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</si>
  <si>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</si>
  <si>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</si>
  <si>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</si>
  <si>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</si>
  <si>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</si>
  <si>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</si>
  <si>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</si>
  <si>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</si>
  <si>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</si>
  <si>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</si>
  <si>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</si>
  <si>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</si>
  <si>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</si>
  <si>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</si>
  <si>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</si>
  <si>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</si>
  <si>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</si>
  <si>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</si>
  <si>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</si>
  <si>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</si>
  <si>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</si>
  <si>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</si>
  <si>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</si>
  <si>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</si>
  <si>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</si>
  <si>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</si>
  <si>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</si>
  <si>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</si>
  <si>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</si>
  <si>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</si>
  <si>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</si>
  <si>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</si>
  <si>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</si>
  <si>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</si>
  <si>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</si>
  <si>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</si>
  <si>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</si>
  <si>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</si>
  <si>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</si>
  <si>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</si>
  <si>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</si>
  <si>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</si>
  <si>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</si>
  <si>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</si>
  <si>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</si>
  <si>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</si>
  <si>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</si>
  <si>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</si>
  <si>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</si>
  <si>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</si>
  <si>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</si>
  <si>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</si>
  <si>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</si>
  <si>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</si>
  <si>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</si>
  <si>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</si>
  <si>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</si>
  <si>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</si>
  <si>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</si>
  <si>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</si>
  <si>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</si>
  <si>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</si>
  <si>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</si>
  <si>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</si>
  <si>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</si>
  <si>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</si>
  <si>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</si>
  <si>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</si>
  <si>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</si>
  <si>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</si>
  <si>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</si>
  <si>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</si>
  <si>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</si>
  <si>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</si>
  <si>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</si>
  <si>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</si>
  <si>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</si>
  <si>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</si>
  <si>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</si>
  <si>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</si>
  <si>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</si>
  <si>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</si>
  <si>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</si>
  <si>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</si>
  <si>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</si>
  <si>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</si>
  <si>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</si>
  <si>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</si>
  <si>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</si>
  <si>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</si>
  <si>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</si>
  <si>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</si>
  <si>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</si>
  <si>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</si>
  <si>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</si>
  <si>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</si>
  <si>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</si>
  <si>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</si>
  <si>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</si>
  <si>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</si>
  <si>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</si>
  <si>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</si>
  <si>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</si>
  <si>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</si>
  <si>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</si>
  <si>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</si>
  <si>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</si>
  <si>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</si>
  <si>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</si>
  <si>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</si>
  <si>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</si>
  <si>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</si>
  <si>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</si>
  <si>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</si>
  <si>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</si>
  <si>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</si>
  <si>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</si>
  <si>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</si>
  <si>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</si>
  <si>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</si>
  <si>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</si>
  <si>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</si>
  <si>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</si>
  <si>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</si>
  <si>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平成２９年度</t>
  </si>
  <si>
    <t>平成３０年度</t>
  </si>
  <si>
    <t>教育基本法第4条、第10条、第12条、第13条</t>
  </si>
  <si>
    <t>経済財政運営と改革の基本方針2017（平成29年6月9日閣議決定）
ニッポン一億総活躍プラン（平成28年6月2日閣議決定）
少子化社会対策大綱（平成27年3月20日閣議決定）
子供の貧困対策に関する大綱（平成26年8月29日閣議決定）
第2期教育振興基本計画（平成25年6月14日閣議決定）
一億総活躍社会の構築に向けた提言（若者の雇用安定・活躍加速ＰＴ提言）（平成29年5月10日）
働き方改革実行計画（平成29年3月28日）
教育再生実行会議第十次提言（平成29年5月24日）
教育再生実行会議第九次提言（平成28年5月20日）
自民党教育再生実行本部第6次提言（平成28年4月4日）「格差克服のための教育部会」第1次提言
第3期教育振興基本計画（平成30年6月15日閣議決定）</t>
  </si>
  <si>
    <t>地域の多様な教育資源を効果的に活用し、困難を抱える親子の状況等に応じたきめ細かなアプローチを行う多様で特色ある取組モデルを構築するとともに、地域発の教育格差解消の取組を全国に普及することにより、困難を抱える親子が共に学び・育つことを応援し、家庭環境にかかわらず全ての者が活躍できる一億総活躍社会の実現の促進を図る。</t>
  </si>
  <si>
    <t>平成30年度までに事業により読書・学習意欲が向上した保護者・子供の割合を8割にする</t>
  </si>
  <si>
    <t>読書・学習意欲が向上した保護者・子供の割合</t>
  </si>
  <si>
    <t>文部科学省調べ</t>
  </si>
  <si>
    <t>平成30年度までに類型別の効果的な家庭教育支援モデルの開発数を20にする</t>
  </si>
  <si>
    <t>類型別の効果的な家庭教育支援モデルの開発数</t>
  </si>
  <si>
    <t>個</t>
  </si>
  <si>
    <t>平成31年度までに学習相談事業を利用した高校中退者等のうちの8割の者が高等学校卒業程度認定試験又は高等学校（再入学・編入学試験）を受験する</t>
  </si>
  <si>
    <t>学習相談事業を利用した高校中退者等のうち高等学校卒業程度認定試験又は高等学校を受験した者の割合</t>
  </si>
  <si>
    <t>平成31年度までに学習支援事業を利用した高校中退者等のうち3割の者が高等学校卒業程度認定試験に合格する</t>
  </si>
  <si>
    <t>学習支援事業を利用した高校中退者等のうち高等学校卒業程度認定試験に合格した者の割合</t>
  </si>
  <si>
    <t>図書館資源を活用した困難地域等における読書・学習機会提供事業の実施か所数</t>
  </si>
  <si>
    <t>か所</t>
  </si>
  <si>
    <t>訪問型家庭教育支援等の実施か所数</t>
  </si>
  <si>
    <t>学習相談・学習支援事業を実施した自治体数（委託件数）</t>
  </si>
  <si>
    <t>自治体数</t>
  </si>
  <si>
    <t>委託費支出額／委託件数　　　　　　　　　　　　　　</t>
    <phoneticPr fontId="5"/>
  </si>
  <si>
    <t>千円</t>
  </si>
  <si>
    <t>千円／件</t>
    <phoneticPr fontId="5"/>
  </si>
  <si>
    <t>48,634/12</t>
  </si>
  <si>
    <t>／　　　　　　　　　　　　　　</t>
    <phoneticPr fontId="5"/>
  </si>
  <si>
    <t>本事業は、地域の多様な教育資源を効果的に活用し、困難を抱える親子が共に学び・育つための特色ある取組を構築・普及することにより、地域における現代的課題（貧困の連鎖、地域格差等）に対応するとともに、総合的に地域の教育力の向上を図る。</t>
  </si>
  <si>
    <t>-</t>
    <phoneticPr fontId="5"/>
  </si>
  <si>
    <t>-</t>
    <phoneticPr fontId="5"/>
  </si>
  <si>
    <t>-</t>
    <phoneticPr fontId="5"/>
  </si>
  <si>
    <t>教育格差解消に向けた取組を促進し、家庭環境にかかわらず全ての者が活躍できる一億総活躍社会の実現をより一層促進する必要があり、ニーズを反映している。</t>
  </si>
  <si>
    <t>地方や民間が個別に行うものではなく、国が総合的に推進していくべき事業である。</t>
  </si>
  <si>
    <t>教育格差解消に向けた取組を促進することは喫緊の課題であり、優先度の高い事業である。</t>
  </si>
  <si>
    <t>諸謝金や旅費など各費目・使途は事業に即し真に必要なものに限定しており、受益者との負担関係は妥当である。</t>
  </si>
  <si>
    <t>事業の趣旨及び運営の基本方針に即した真に必要な案件のみに厳選した上で支出し、単位当たりのコスト削減に努めている。</t>
  </si>
  <si>
    <t>国に準じて経費の効率的使用に努めている。</t>
  </si>
  <si>
    <t>費目・使途は委員会や登壇者の謝金、報告書等の印刷製本費、会場借料等、真に必要な経費に限定されている。</t>
  </si>
  <si>
    <t>厳正な審査により真に事業趣旨に合致する取組のみを採択し、かつ、申請経費についても精査を行ったこと、また、謝金・旅費の合理的節約による経費節減等の理由により不用が生じたものであり、妥当である。</t>
  </si>
  <si>
    <t>諸謝金や旅費など各費目・使途は事業に即し真に必要なものに限定している。</t>
  </si>
  <si>
    <t>予算規模を踏まえ、成果実績は成果目標に見合ったものとなっている。</t>
  </si>
  <si>
    <t>事業趣旨を十分にふまえた特色ある取組を、地域住民や県内大学・団体等の協力を得て、効果的に実施している。</t>
  </si>
  <si>
    <t>取組内容や成果を公表する場は確保でき、見込みどおりの実績を得ることができた。</t>
  </si>
  <si>
    <t>本事業の成果は全国協議会において報告し、取組内容等を共有している。</t>
  </si>
  <si>
    <t>新29-0005</t>
  </si>
  <si>
    <t>○</t>
  </si>
  <si>
    <t>1　新しい時代に向けた教育政策の推進</t>
    <phoneticPr fontId="5"/>
  </si>
  <si>
    <t>1-5 家庭・地域の教育力の向上</t>
    <phoneticPr fontId="5"/>
  </si>
  <si>
    <t>地域の教育資源を活用した教育格差解消プラン</t>
    <phoneticPr fontId="5"/>
  </si>
  <si>
    <t>総合教育政策局</t>
    <phoneticPr fontId="5"/>
  </si>
  <si>
    <t>地域学習推進課</t>
    <phoneticPr fontId="5"/>
  </si>
  <si>
    <t>-</t>
    <phoneticPr fontId="5"/>
  </si>
  <si>
    <t>地域学習推進課長　
中野　理美</t>
    <rPh sb="0" eb="2">
      <t>チイキ</t>
    </rPh>
    <rPh sb="2" eb="4">
      <t>ガクシュウ</t>
    </rPh>
    <rPh sb="4" eb="6">
      <t>スイシン</t>
    </rPh>
    <rPh sb="6" eb="7">
      <t>カ</t>
    </rPh>
    <rPh sb="7" eb="8">
      <t>チョウ</t>
    </rPh>
    <phoneticPr fontId="5"/>
  </si>
  <si>
    <t>以下事業について地方公共団体に委託し、困難を抱える親子の状況等に応じたきめ細かなアプローチを行う多様で特色ある取組モデルを構築し、地域発の教育格差解消の取組を全国に普及させる。
・図書館資源を活用した困難地域等における読書・学習機会提供事業
・教育と福祉の連携による家庭教育支援事業（訪問型家庭教育支援等）
・学びを通じたステップアップ支援促進事業</t>
    <phoneticPr fontId="5"/>
  </si>
  <si>
    <t>A.長井市</t>
    <rPh sb="2" eb="5">
      <t>ナガイシ</t>
    </rPh>
    <phoneticPr fontId="5"/>
  </si>
  <si>
    <t>B.和歌山県</t>
    <rPh sb="2" eb="6">
      <t>ワカヤマケン</t>
    </rPh>
    <phoneticPr fontId="5"/>
  </si>
  <si>
    <t>国立大学法人東北大学</t>
    <rPh sb="0" eb="4">
      <t>コクリツダイガク</t>
    </rPh>
    <rPh sb="4" eb="6">
      <t>ホウジン</t>
    </rPh>
    <rPh sb="6" eb="8">
      <t>トウホク</t>
    </rPh>
    <rPh sb="8" eb="10">
      <t>ダイガク</t>
    </rPh>
    <phoneticPr fontId="5"/>
  </si>
  <si>
    <t>I.</t>
    <phoneticPr fontId="5"/>
  </si>
  <si>
    <t>J.</t>
    <phoneticPr fontId="5"/>
  </si>
  <si>
    <t>L.</t>
    <phoneticPr fontId="5"/>
  </si>
  <si>
    <t>K.</t>
    <phoneticPr fontId="5"/>
  </si>
  <si>
    <t>C.札幌市</t>
    <rPh sb="2" eb="5">
      <t>サッポロシ</t>
    </rPh>
    <phoneticPr fontId="5"/>
  </si>
  <si>
    <t>D.国立大学法人東北大学</t>
    <rPh sb="2" eb="8">
      <t>コクリツダイガクホウジン</t>
    </rPh>
    <rPh sb="8" eb="10">
      <t>トウホク</t>
    </rPh>
    <rPh sb="10" eb="12">
      <t>ダイガク</t>
    </rPh>
    <phoneticPr fontId="5"/>
  </si>
  <si>
    <t>E.亀岡市</t>
    <rPh sb="2" eb="5">
      <t>カメオカシ</t>
    </rPh>
    <phoneticPr fontId="5"/>
  </si>
  <si>
    <t>F. 公益財団法人さっぽろ青少年女性活動協会</t>
    <rPh sb="3" eb="9">
      <t>コウエキザイダンホウジン</t>
    </rPh>
    <rPh sb="13" eb="18">
      <t>セイショウネンジョセイ</t>
    </rPh>
    <rPh sb="18" eb="20">
      <t>カツドウ</t>
    </rPh>
    <rPh sb="20" eb="22">
      <t>キョウカイ</t>
    </rPh>
    <phoneticPr fontId="5"/>
  </si>
  <si>
    <t>雑役務費</t>
    <rPh sb="0" eb="1">
      <t>ザツ</t>
    </rPh>
    <rPh sb="1" eb="4">
      <t>エキムヒ</t>
    </rPh>
    <phoneticPr fontId="5"/>
  </si>
  <si>
    <t>印刷製本費</t>
    <rPh sb="0" eb="2">
      <t>インサツ</t>
    </rPh>
    <rPh sb="2" eb="4">
      <t>セイホン</t>
    </rPh>
    <rPh sb="4" eb="5">
      <t>ヒ</t>
    </rPh>
    <phoneticPr fontId="5"/>
  </si>
  <si>
    <t>マニュアル、テキスト印刷</t>
    <rPh sb="10" eb="12">
      <t>インサツ</t>
    </rPh>
    <phoneticPr fontId="5"/>
  </si>
  <si>
    <t>再委託費</t>
    <rPh sb="0" eb="3">
      <t>サイイタク</t>
    </rPh>
    <rPh sb="3" eb="4">
      <t>ヒ</t>
    </rPh>
    <phoneticPr fontId="5"/>
  </si>
  <si>
    <t>消耗品費</t>
    <rPh sb="0" eb="3">
      <t>ショウモウヒン</t>
    </rPh>
    <rPh sb="3" eb="4">
      <t>ヒ</t>
    </rPh>
    <phoneticPr fontId="5"/>
  </si>
  <si>
    <t>サテライト教員研修事業業務委託料等</t>
    <rPh sb="5" eb="7">
      <t>キョウイン</t>
    </rPh>
    <rPh sb="7" eb="9">
      <t>ケンシュウ</t>
    </rPh>
    <rPh sb="9" eb="11">
      <t>ジギョウ</t>
    </rPh>
    <rPh sb="11" eb="13">
      <t>ギョウム</t>
    </rPh>
    <rPh sb="13" eb="16">
      <t>イタクリョウ</t>
    </rPh>
    <rPh sb="16" eb="17">
      <t>ナド</t>
    </rPh>
    <phoneticPr fontId="5"/>
  </si>
  <si>
    <t>効果測定用図書、事務消耗品等</t>
    <rPh sb="0" eb="2">
      <t>コウカ</t>
    </rPh>
    <rPh sb="2" eb="5">
      <t>ソクテイヨウ</t>
    </rPh>
    <rPh sb="5" eb="7">
      <t>トショ</t>
    </rPh>
    <rPh sb="8" eb="10">
      <t>ジム</t>
    </rPh>
    <rPh sb="10" eb="13">
      <t>ショウモウヒン</t>
    </rPh>
    <rPh sb="13" eb="14">
      <t>ナド</t>
    </rPh>
    <phoneticPr fontId="5"/>
  </si>
  <si>
    <t>国立大学法人東北大学（消耗品費、雑役務費等）</t>
    <rPh sb="0" eb="10">
      <t>コクリツダイガクホウジントウホクダイガク</t>
    </rPh>
    <rPh sb="11" eb="14">
      <t>ショウモウヒン</t>
    </rPh>
    <rPh sb="14" eb="15">
      <t>ヒ</t>
    </rPh>
    <rPh sb="16" eb="17">
      <t>ザツ</t>
    </rPh>
    <rPh sb="17" eb="20">
      <t>エキムヒ</t>
    </rPh>
    <rPh sb="20" eb="21">
      <t>ナド</t>
    </rPh>
    <phoneticPr fontId="5"/>
  </si>
  <si>
    <t>諸謝金</t>
    <rPh sb="0" eb="3">
      <t>ショシャキン</t>
    </rPh>
    <phoneticPr fontId="5"/>
  </si>
  <si>
    <t>旅費</t>
    <rPh sb="0" eb="2">
      <t>リョヒ</t>
    </rPh>
    <phoneticPr fontId="5"/>
  </si>
  <si>
    <t>効果測定託児謝金</t>
    <rPh sb="0" eb="2">
      <t>コウカ</t>
    </rPh>
    <rPh sb="2" eb="4">
      <t>ソクテイ</t>
    </rPh>
    <rPh sb="4" eb="6">
      <t>タクジ</t>
    </rPh>
    <rPh sb="6" eb="8">
      <t>シャキン</t>
    </rPh>
    <phoneticPr fontId="5"/>
  </si>
  <si>
    <t>協議会等参加旅費</t>
    <rPh sb="0" eb="3">
      <t>キョウギカイ</t>
    </rPh>
    <rPh sb="3" eb="4">
      <t>トウ</t>
    </rPh>
    <rPh sb="4" eb="6">
      <t>サンカ</t>
    </rPh>
    <rPh sb="6" eb="8">
      <t>リョヒ</t>
    </rPh>
    <phoneticPr fontId="5"/>
  </si>
  <si>
    <t>その他</t>
    <rPh sb="2" eb="3">
      <t>ホカ</t>
    </rPh>
    <phoneticPr fontId="5"/>
  </si>
  <si>
    <t>通信運搬費、借料及び損料</t>
    <rPh sb="0" eb="2">
      <t>ツウシン</t>
    </rPh>
    <rPh sb="2" eb="4">
      <t>ウンパン</t>
    </rPh>
    <rPh sb="4" eb="5">
      <t>ヒ</t>
    </rPh>
    <rPh sb="6" eb="8">
      <t>シャクリョウ</t>
    </rPh>
    <rPh sb="8" eb="9">
      <t>オヨ</t>
    </rPh>
    <rPh sb="10" eb="12">
      <t>ソンリョウ</t>
    </rPh>
    <phoneticPr fontId="5"/>
  </si>
  <si>
    <t>橋本市、湯浅町、那智勝浦町、太地町</t>
    <rPh sb="0" eb="3">
      <t>ハシモトシ</t>
    </rPh>
    <rPh sb="4" eb="6">
      <t>ユアサ</t>
    </rPh>
    <rPh sb="6" eb="7">
      <t>マチ</t>
    </rPh>
    <rPh sb="8" eb="12">
      <t>ナチカツウラ</t>
    </rPh>
    <rPh sb="12" eb="13">
      <t>マチ</t>
    </rPh>
    <rPh sb="14" eb="16">
      <t>タイチ</t>
    </rPh>
    <rPh sb="16" eb="17">
      <t>マチ</t>
    </rPh>
    <phoneticPr fontId="5"/>
  </si>
  <si>
    <t>借料及び損料</t>
    <rPh sb="0" eb="2">
      <t>シャクリョウ</t>
    </rPh>
    <rPh sb="2" eb="3">
      <t>オヨ</t>
    </rPh>
    <rPh sb="4" eb="6">
      <t>ソンリョウ</t>
    </rPh>
    <phoneticPr fontId="5"/>
  </si>
  <si>
    <t>会議費</t>
    <rPh sb="0" eb="3">
      <t>カイギヒ</t>
    </rPh>
    <phoneticPr fontId="5"/>
  </si>
  <si>
    <t>協議会等水</t>
    <rPh sb="0" eb="4">
      <t>キョウギカイナド</t>
    </rPh>
    <rPh sb="4" eb="5">
      <t>ミズ</t>
    </rPh>
    <phoneticPr fontId="5"/>
  </si>
  <si>
    <t>公益財団法人さっぽろ青少年女性活動協会</t>
    <rPh sb="0" eb="6">
      <t>コウエキザイダンホウジン</t>
    </rPh>
    <rPh sb="10" eb="15">
      <t>セイショウネンジョセイ</t>
    </rPh>
    <rPh sb="15" eb="17">
      <t>カツドウ</t>
    </rPh>
    <rPh sb="17" eb="19">
      <t>キョウカイ</t>
    </rPh>
    <phoneticPr fontId="5"/>
  </si>
  <si>
    <t>謝金</t>
    <rPh sb="0" eb="2">
      <t>シャキン</t>
    </rPh>
    <phoneticPr fontId="5"/>
  </si>
  <si>
    <t>業務運営委員会　委員謝金</t>
    <rPh sb="0" eb="2">
      <t>ギョウム</t>
    </rPh>
    <rPh sb="2" eb="4">
      <t>ウンエイ</t>
    </rPh>
    <rPh sb="4" eb="7">
      <t>イインカイ</t>
    </rPh>
    <rPh sb="8" eb="10">
      <t>イイン</t>
    </rPh>
    <rPh sb="10" eb="12">
      <t>シャキン</t>
    </rPh>
    <phoneticPr fontId="5"/>
  </si>
  <si>
    <t>中間報告会・全国協議会　旅費</t>
    <rPh sb="0" eb="2">
      <t>チュウカン</t>
    </rPh>
    <rPh sb="2" eb="5">
      <t>ホウコクカイ</t>
    </rPh>
    <rPh sb="6" eb="8">
      <t>ゼンコク</t>
    </rPh>
    <rPh sb="8" eb="11">
      <t>キョウギカイ</t>
    </rPh>
    <rPh sb="12" eb="14">
      <t>リョヒ</t>
    </rPh>
    <phoneticPr fontId="5"/>
  </si>
  <si>
    <t>協議会、専門講座、シンポジウム　会場費</t>
    <rPh sb="0" eb="3">
      <t>キョウギカイ</t>
    </rPh>
    <rPh sb="4" eb="6">
      <t>センモン</t>
    </rPh>
    <rPh sb="6" eb="8">
      <t>コウザ</t>
    </rPh>
    <rPh sb="16" eb="18">
      <t>カイジョウ</t>
    </rPh>
    <rPh sb="18" eb="19">
      <t>ヒ</t>
    </rPh>
    <phoneticPr fontId="5"/>
  </si>
  <si>
    <t>協議会、専門講座、シンポジウム　旅費</t>
    <rPh sb="0" eb="3">
      <t>キョウギカイ</t>
    </rPh>
    <rPh sb="4" eb="6">
      <t>センモン</t>
    </rPh>
    <rPh sb="6" eb="8">
      <t>コウザ</t>
    </rPh>
    <rPh sb="16" eb="18">
      <t>リョヒ</t>
    </rPh>
    <phoneticPr fontId="5"/>
  </si>
  <si>
    <t>協議会、専門講座、シンポジウム　講師謝金</t>
    <rPh sb="0" eb="3">
      <t>キョウギカイ</t>
    </rPh>
    <rPh sb="4" eb="6">
      <t>センモン</t>
    </rPh>
    <rPh sb="6" eb="8">
      <t>コウザ</t>
    </rPh>
    <rPh sb="16" eb="18">
      <t>コウシ</t>
    </rPh>
    <rPh sb="18" eb="20">
      <t>シャキン</t>
    </rPh>
    <phoneticPr fontId="5"/>
  </si>
  <si>
    <t>※金額は単位未満四捨五入により、合計が一致せず</t>
    <rPh sb="1" eb="3">
      <t>キンガク</t>
    </rPh>
    <rPh sb="4" eb="6">
      <t>タンイ</t>
    </rPh>
    <rPh sb="6" eb="8">
      <t>ミマン</t>
    </rPh>
    <rPh sb="8" eb="12">
      <t>シシャゴニュウ</t>
    </rPh>
    <rPh sb="16" eb="18">
      <t>ゴウケイ</t>
    </rPh>
    <rPh sb="19" eb="21">
      <t>イッチ</t>
    </rPh>
    <phoneticPr fontId="5"/>
  </si>
  <si>
    <t>一般管理費</t>
    <rPh sb="0" eb="2">
      <t>イッパン</t>
    </rPh>
    <rPh sb="2" eb="5">
      <t>カンリヒ</t>
    </rPh>
    <phoneticPr fontId="5"/>
  </si>
  <si>
    <t>賃金</t>
    <rPh sb="0" eb="2">
      <t>チンギン</t>
    </rPh>
    <phoneticPr fontId="5"/>
  </si>
  <si>
    <t>記録用HDD、語い発達検査図版等</t>
    <rPh sb="0" eb="3">
      <t>キロクヨウ</t>
    </rPh>
    <rPh sb="7" eb="8">
      <t>ゴ</t>
    </rPh>
    <rPh sb="9" eb="11">
      <t>ハッタツ</t>
    </rPh>
    <rPh sb="11" eb="13">
      <t>ケンサ</t>
    </rPh>
    <rPh sb="13" eb="15">
      <t>ズハン</t>
    </rPh>
    <rPh sb="15" eb="16">
      <t>トウ</t>
    </rPh>
    <phoneticPr fontId="5"/>
  </si>
  <si>
    <t>ジャンボタクシー契約</t>
    <rPh sb="8" eb="10">
      <t>ケイヤク</t>
    </rPh>
    <phoneticPr fontId="5"/>
  </si>
  <si>
    <t>調査者賃金</t>
    <rPh sb="0" eb="3">
      <t>チョウサシャ</t>
    </rPh>
    <rPh sb="3" eb="5">
      <t>チンギン</t>
    </rPh>
    <phoneticPr fontId="5"/>
  </si>
  <si>
    <t>調査者旅費</t>
    <rPh sb="0" eb="3">
      <t>チョウサシャ</t>
    </rPh>
    <rPh sb="3" eb="5">
      <t>リョヒ</t>
    </rPh>
    <phoneticPr fontId="5"/>
  </si>
  <si>
    <t>家庭教育支援員報酬</t>
    <rPh sb="0" eb="2">
      <t>カテイ</t>
    </rPh>
    <rPh sb="2" eb="4">
      <t>キョウイク</t>
    </rPh>
    <rPh sb="4" eb="6">
      <t>シエン</t>
    </rPh>
    <rPh sb="6" eb="7">
      <t>イン</t>
    </rPh>
    <rPh sb="7" eb="9">
      <t>ホウシュウ</t>
    </rPh>
    <phoneticPr fontId="5"/>
  </si>
  <si>
    <t>トナーカートリッジ、PPC用紙等</t>
    <rPh sb="13" eb="15">
      <t>ヨウシ</t>
    </rPh>
    <rPh sb="15" eb="16">
      <t>ナド</t>
    </rPh>
    <phoneticPr fontId="5"/>
  </si>
  <si>
    <t>曾我部小学校ネットワーク会議委員謝金</t>
    <rPh sb="0" eb="3">
      <t>ソカベ</t>
    </rPh>
    <rPh sb="3" eb="6">
      <t>ショウガッコウ</t>
    </rPh>
    <rPh sb="12" eb="14">
      <t>カイギ</t>
    </rPh>
    <rPh sb="14" eb="16">
      <t>イイン</t>
    </rPh>
    <rPh sb="16" eb="18">
      <t>シャキン</t>
    </rPh>
    <phoneticPr fontId="5"/>
  </si>
  <si>
    <t>旅費、会議費、通信運搬費</t>
    <rPh sb="0" eb="2">
      <t>リョヒ</t>
    </rPh>
    <rPh sb="3" eb="6">
      <t>カイギヒ</t>
    </rPh>
    <rPh sb="7" eb="9">
      <t>ツウシン</t>
    </rPh>
    <rPh sb="9" eb="11">
      <t>ウンパン</t>
    </rPh>
    <rPh sb="11" eb="12">
      <t>ヒ</t>
    </rPh>
    <phoneticPr fontId="5"/>
  </si>
  <si>
    <t>スタッフ賃金</t>
    <rPh sb="4" eb="6">
      <t>チンギン</t>
    </rPh>
    <phoneticPr fontId="5"/>
  </si>
  <si>
    <t>学習コーディネーター・サポーター報酬</t>
    <rPh sb="0" eb="2">
      <t>ガクシュウ</t>
    </rPh>
    <rPh sb="16" eb="18">
      <t>ホウシュウ</t>
    </rPh>
    <phoneticPr fontId="5"/>
  </si>
  <si>
    <t>教科書、辞書、参考書等</t>
    <rPh sb="0" eb="3">
      <t>キョウカショ</t>
    </rPh>
    <rPh sb="4" eb="6">
      <t>ジショ</t>
    </rPh>
    <rPh sb="7" eb="10">
      <t>サンコウショ</t>
    </rPh>
    <rPh sb="10" eb="11">
      <t>ナド</t>
    </rPh>
    <phoneticPr fontId="5"/>
  </si>
  <si>
    <t>コピー用紙、トナー等</t>
    <rPh sb="3" eb="5">
      <t>ヨウシ</t>
    </rPh>
    <rPh sb="9" eb="10">
      <t>ナド</t>
    </rPh>
    <phoneticPr fontId="5"/>
  </si>
  <si>
    <t>ブックリストや指導法の開発等を通じた読書機会の充実</t>
    <phoneticPr fontId="5"/>
  </si>
  <si>
    <t>ブックリストや指導法の開発等を通じた読書機会の充実</t>
  </si>
  <si>
    <t>高校中退者等を対象とした学習相談・学習支援の実施、モデル構築</t>
  </si>
  <si>
    <t>長井市</t>
    <rPh sb="0" eb="3">
      <t>ナガイシ</t>
    </rPh>
    <phoneticPr fontId="5"/>
  </si>
  <si>
    <t>東神楽町</t>
    <rPh sb="0" eb="1">
      <t>ヒガシ</t>
    </rPh>
    <rPh sb="1" eb="4">
      <t>カグラチョウ</t>
    </rPh>
    <phoneticPr fontId="5"/>
  </si>
  <si>
    <t>那智勝浦町教育委員会</t>
    <rPh sb="0" eb="5">
      <t>ナチカツウラチョウ</t>
    </rPh>
    <rPh sb="5" eb="7">
      <t>キョウイク</t>
    </rPh>
    <rPh sb="7" eb="10">
      <t>イインカイ</t>
    </rPh>
    <phoneticPr fontId="5"/>
  </si>
  <si>
    <t>豊橋市</t>
    <rPh sb="0" eb="3">
      <t>トヨハシシ</t>
    </rPh>
    <phoneticPr fontId="5"/>
  </si>
  <si>
    <t>大阪府教育委員会</t>
    <rPh sb="0" eb="3">
      <t>オオサカフ</t>
    </rPh>
    <rPh sb="3" eb="5">
      <t>キョウイク</t>
    </rPh>
    <rPh sb="5" eb="8">
      <t>イインカイ</t>
    </rPh>
    <phoneticPr fontId="5"/>
  </si>
  <si>
    <t>-</t>
    <phoneticPr fontId="5"/>
  </si>
  <si>
    <t>和歌山県</t>
    <rPh sb="0" eb="4">
      <t>ワカヤマケン</t>
    </rPh>
    <phoneticPr fontId="5"/>
  </si>
  <si>
    <t>京都府教育委員会</t>
    <rPh sb="0" eb="3">
      <t>キョウトフ</t>
    </rPh>
    <rPh sb="3" eb="5">
      <t>キョウイク</t>
    </rPh>
    <rPh sb="5" eb="8">
      <t>イインカイ</t>
    </rPh>
    <phoneticPr fontId="5"/>
  </si>
  <si>
    <t>大阪府教育委員会</t>
    <rPh sb="0" eb="8">
      <t>オオサカフキョウイクイインカイ</t>
    </rPh>
    <phoneticPr fontId="5"/>
  </si>
  <si>
    <t>山口県</t>
    <rPh sb="0" eb="3">
      <t>ヤマグチケン</t>
    </rPh>
    <phoneticPr fontId="5"/>
  </si>
  <si>
    <t>茨城県教育委員会</t>
    <rPh sb="0" eb="3">
      <t>イバラキケン</t>
    </rPh>
    <rPh sb="3" eb="5">
      <t>キョウイク</t>
    </rPh>
    <rPh sb="5" eb="8">
      <t>イインカイ</t>
    </rPh>
    <phoneticPr fontId="5"/>
  </si>
  <si>
    <t>三重県</t>
    <rPh sb="0" eb="3">
      <t>ミエケン</t>
    </rPh>
    <phoneticPr fontId="5"/>
  </si>
  <si>
    <t>札幌市</t>
    <rPh sb="0" eb="3">
      <t>サッポロシ</t>
    </rPh>
    <phoneticPr fontId="5"/>
  </si>
  <si>
    <t>特定非営利活動法人さいたまユースサポートネット</t>
    <rPh sb="0" eb="7">
      <t>トクテイヒエイリカツドウ</t>
    </rPh>
    <rPh sb="7" eb="9">
      <t>ホウジン</t>
    </rPh>
    <phoneticPr fontId="5"/>
  </si>
  <si>
    <t>愛知県教育委員会</t>
    <rPh sb="0" eb="8">
      <t>アイチケンキョウイクイインカイ</t>
    </rPh>
    <phoneticPr fontId="5"/>
  </si>
  <si>
    <t>群馬県教育員会</t>
    <rPh sb="0" eb="3">
      <t>グンマケン</t>
    </rPh>
    <rPh sb="3" eb="5">
      <t>キョウイク</t>
    </rPh>
    <rPh sb="5" eb="6">
      <t>イン</t>
    </rPh>
    <rPh sb="6" eb="7">
      <t>カイ</t>
    </rPh>
    <phoneticPr fontId="5"/>
  </si>
  <si>
    <t>高知県教育委員会</t>
    <rPh sb="0" eb="8">
      <t>コウチケンキョウイクイインカイ</t>
    </rPh>
    <phoneticPr fontId="5"/>
  </si>
  <si>
    <t>国立大学法人東北大学</t>
    <rPh sb="0" eb="10">
      <t>コクリツダイガクホウジントウホクダイガク</t>
    </rPh>
    <phoneticPr fontId="5"/>
  </si>
  <si>
    <t>-</t>
    <phoneticPr fontId="5"/>
  </si>
  <si>
    <t>亀岡市</t>
    <rPh sb="0" eb="3">
      <t>カメオカシ</t>
    </rPh>
    <phoneticPr fontId="5"/>
  </si>
  <si>
    <t>岩国市</t>
    <rPh sb="0" eb="3">
      <t>イワクニシ</t>
    </rPh>
    <phoneticPr fontId="5"/>
  </si>
  <si>
    <t>久御山町</t>
    <rPh sb="0" eb="4">
      <t>クミヤマチョウ</t>
    </rPh>
    <phoneticPr fontId="5"/>
  </si>
  <si>
    <t>高萩市</t>
    <rPh sb="0" eb="3">
      <t>タカハギシ</t>
    </rPh>
    <phoneticPr fontId="5"/>
  </si>
  <si>
    <t>湯浅町</t>
    <rPh sb="0" eb="3">
      <t>ユアサチョウ</t>
    </rPh>
    <phoneticPr fontId="5"/>
  </si>
  <si>
    <t>宇部市</t>
    <rPh sb="0" eb="3">
      <t>ウベシ</t>
    </rPh>
    <phoneticPr fontId="5"/>
  </si>
  <si>
    <t>坂東市</t>
    <rPh sb="0" eb="3">
      <t>バンドウシ</t>
    </rPh>
    <phoneticPr fontId="5"/>
  </si>
  <si>
    <t>太地町</t>
    <rPh sb="0" eb="3">
      <t>タイチマチ</t>
    </rPh>
    <phoneticPr fontId="5"/>
  </si>
  <si>
    <t>橋本市</t>
    <rPh sb="0" eb="3">
      <t>ハシモトシ</t>
    </rPh>
    <phoneticPr fontId="5"/>
  </si>
  <si>
    <t>公益財団法人さっぽろ青少年女性活動協会</t>
    <rPh sb="0" eb="6">
      <t>コウエキザイダンホウジン</t>
    </rPh>
    <rPh sb="10" eb="13">
      <t>セイショウネン</t>
    </rPh>
    <rPh sb="13" eb="15">
      <t>ジョセイ</t>
    </rPh>
    <rPh sb="15" eb="17">
      <t>カツドウ</t>
    </rPh>
    <rPh sb="17" eb="19">
      <t>キョウカイ</t>
    </rPh>
    <phoneticPr fontId="5"/>
  </si>
  <si>
    <t>公益財団法人群馬県青少年育成事業団</t>
    <rPh sb="0" eb="6">
      <t>コウエキザイダンホウジン</t>
    </rPh>
    <rPh sb="6" eb="9">
      <t>グンマケン</t>
    </rPh>
    <rPh sb="9" eb="12">
      <t>セイショウネン</t>
    </rPh>
    <rPh sb="12" eb="14">
      <t>イクセイ</t>
    </rPh>
    <rPh sb="14" eb="16">
      <t>ジギョウ</t>
    </rPh>
    <rPh sb="16" eb="17">
      <t>ダン</t>
    </rPh>
    <phoneticPr fontId="5"/>
  </si>
  <si>
    <t>社会福祉法人高知県社会福祉協議会</t>
    <rPh sb="0" eb="2">
      <t>シャカイ</t>
    </rPh>
    <rPh sb="2" eb="4">
      <t>フクシ</t>
    </rPh>
    <rPh sb="4" eb="6">
      <t>ホウジン</t>
    </rPh>
    <rPh sb="6" eb="9">
      <t>コウチケン</t>
    </rPh>
    <rPh sb="9" eb="11">
      <t>シャカイ</t>
    </rPh>
    <rPh sb="11" eb="13">
      <t>フクシ</t>
    </rPh>
    <rPh sb="13" eb="16">
      <t>キョウギカイ</t>
    </rPh>
    <phoneticPr fontId="5"/>
  </si>
  <si>
    <t>特定非営利活動法人いまから</t>
    <rPh sb="0" eb="9">
      <t>トクテイヒエイリカツドウホウジン</t>
    </rPh>
    <phoneticPr fontId="5"/>
  </si>
  <si>
    <t>能勢町</t>
    <rPh sb="0" eb="1">
      <t>ノウ</t>
    </rPh>
    <rPh sb="2" eb="3">
      <t>チョウ</t>
    </rPh>
    <phoneticPr fontId="5"/>
  </si>
  <si>
    <t>公益財団法人豊田市文化振興財団</t>
    <rPh sb="0" eb="6">
      <t>コウエキザイダンホウジン</t>
    </rPh>
    <rPh sb="6" eb="9">
      <t>トヨタシ</t>
    </rPh>
    <rPh sb="9" eb="11">
      <t>ブンカ</t>
    </rPh>
    <rPh sb="11" eb="13">
      <t>シンコウ</t>
    </rPh>
    <rPh sb="13" eb="15">
      <t>ザイダン</t>
    </rPh>
    <phoneticPr fontId="5"/>
  </si>
  <si>
    <t>特定非営利活動法人あいち・子どもNPOセンター</t>
    <phoneticPr fontId="5"/>
  </si>
  <si>
    <t>NPO法人若者就労支援センターつながるねっと</t>
    <phoneticPr fontId="5"/>
  </si>
  <si>
    <t>‐</t>
  </si>
  <si>
    <t>無</t>
  </si>
  <si>
    <t>有</t>
  </si>
  <si>
    <t>△</t>
  </si>
  <si>
    <t>-</t>
    <phoneticPr fontId="5"/>
  </si>
  <si>
    <t>-</t>
    <phoneticPr fontId="5"/>
  </si>
  <si>
    <t>-</t>
    <phoneticPr fontId="5"/>
  </si>
  <si>
    <t>50,180/15</t>
    <phoneticPr fontId="5"/>
  </si>
  <si>
    <t>地域の学習施設等を活用した学習相談及び学習支援</t>
    <rPh sb="0" eb="2">
      <t>チイキ</t>
    </rPh>
    <rPh sb="3" eb="5">
      <t>ガクシュウ</t>
    </rPh>
    <rPh sb="5" eb="7">
      <t>シセツ</t>
    </rPh>
    <rPh sb="7" eb="8">
      <t>トウ</t>
    </rPh>
    <rPh sb="9" eb="11">
      <t>カツヨウ</t>
    </rPh>
    <rPh sb="13" eb="15">
      <t>ガクシュウ</t>
    </rPh>
    <rPh sb="15" eb="17">
      <t>ソウダン</t>
    </rPh>
    <rPh sb="17" eb="18">
      <t>オヨ</t>
    </rPh>
    <rPh sb="19" eb="21">
      <t>ガクシュウ</t>
    </rPh>
    <rPh sb="21" eb="23">
      <t>シエン</t>
    </rPh>
    <phoneticPr fontId="5"/>
  </si>
  <si>
    <t>教育と福祉の連携による家庭教育支援（訪問型家庭教育支援等）の実施</t>
    <rPh sb="0" eb="2">
      <t>キョウイク</t>
    </rPh>
    <rPh sb="3" eb="5">
      <t>フクシ</t>
    </rPh>
    <rPh sb="6" eb="8">
      <t>レンケイ</t>
    </rPh>
    <rPh sb="11" eb="13">
      <t>カテイ</t>
    </rPh>
    <rPh sb="13" eb="15">
      <t>キョウイク</t>
    </rPh>
    <rPh sb="15" eb="17">
      <t>シエン</t>
    </rPh>
    <rPh sb="27" eb="28">
      <t>ナド</t>
    </rPh>
    <rPh sb="30" eb="32">
      <t>ジッシ</t>
    </rPh>
    <phoneticPr fontId="5"/>
  </si>
  <si>
    <t>身に付けた知識・技能や経験を、地域や社会での活動に生かしている人の割合の増加</t>
    <phoneticPr fontId="5"/>
  </si>
  <si>
    <t>※平成30年度で事業を終了</t>
    <rPh sb="1" eb="3">
      <t>ヘイセイ</t>
    </rPh>
    <rPh sb="5" eb="7">
      <t>ネンド</t>
    </rPh>
    <rPh sb="8" eb="10">
      <t>ジギョウ</t>
    </rPh>
    <rPh sb="11" eb="13">
      <t>シュウリョウ</t>
    </rPh>
    <phoneticPr fontId="5"/>
  </si>
  <si>
    <t>29-0005</t>
    <phoneticPr fontId="5"/>
  </si>
  <si>
    <t>支出先の選定において再委託先も含めて審査を行い、選定の妥当性や競争性を確保している。一部、競争性のない随意契約となったものがあるが、これは委託先が業務の一部を再委託したため。</t>
    <rPh sb="10" eb="14">
      <t>サイイタクサキ</t>
    </rPh>
    <rPh sb="15" eb="16">
      <t>フク</t>
    </rPh>
    <phoneticPr fontId="5"/>
  </si>
  <si>
    <t>本事業では、地域発の教育格差解消にむけた取組を全国に普及することを目指して、地域の多様な教育資源を効果的に活用し、困難を抱える親子の状況等に応じたきめ細かなアプローチを行う多様で特色ある取組モデルの構築がなされるとともに、前年度に比べ単位当たりのコストの削減が図られるなど効率的な執行が行われている。</t>
    <rPh sb="99" eb="101">
      <t>コウチク</t>
    </rPh>
    <rPh sb="111" eb="114">
      <t>ゼンネンド</t>
    </rPh>
    <rPh sb="115" eb="116">
      <t>クラ</t>
    </rPh>
    <rPh sb="117" eb="119">
      <t>タンイ</t>
    </rPh>
    <rPh sb="119" eb="120">
      <t>ア</t>
    </rPh>
    <rPh sb="127" eb="129">
      <t>サクゲン</t>
    </rPh>
    <rPh sb="130" eb="131">
      <t>ハカ</t>
    </rPh>
    <rPh sb="136" eb="139">
      <t>コウリツテキ</t>
    </rPh>
    <rPh sb="140" eb="142">
      <t>シッコウ</t>
    </rPh>
    <rPh sb="143" eb="144">
      <t>オコナ</t>
    </rPh>
    <phoneticPr fontId="5"/>
  </si>
  <si>
    <t>地域の多様な教育資源を効果的に活用し、困難を抱える親子の状況等に応じたきめ細かなアプローチを行う取組が全国的に普及するよう、得られた知見のさらなる普及・啓発に努めていく必要がある。</t>
    <rPh sb="51" eb="54">
      <t>ゼンコクテキ</t>
    </rPh>
    <rPh sb="62" eb="63">
      <t>エ</t>
    </rPh>
    <rPh sb="66" eb="68">
      <t>チケン</t>
    </rPh>
    <rPh sb="73" eb="75">
      <t>フキュウ</t>
    </rPh>
    <rPh sb="76" eb="78">
      <t>ケイハツ</t>
    </rPh>
    <rPh sb="79" eb="80">
      <t>ツト</t>
    </rPh>
    <rPh sb="84" eb="86">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</si>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</sst>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81740</xdr:colOff>
      <xdr:row>743</xdr:row>
      <xdr:rowOff>56304</xdr:rowOff>
    </xdr:from>
    <xdr:to>
      <xdr:col>28</xdr:col>
      <xdr:colOff>132965</xdr:colOff>
      <xdr:row>744</xdr:row>
      <xdr:rowOff>301147</xdr:rowOff>
    </xdr:to>
    <xdr:sp macro="" textlink="">
      <xdr:nvSpPr>
        <xdr:cNvPr id="3" name="Text Box 10">
          <a:extLst>
            <a:ext uri="{FF2B5EF4-FFF2-40B4-BE49-F238E27FC236}">
              <a16:creationId xmlns:a16="http://schemas.microsoft.com/office/drawing/2014/main" id="{2FBD8CFC-ED3A-407D-80CF-FB5BE9D2DD33}"/>
            </a:ext>
          </a:extLst>
        </xdr:cNvPr>
        <xdr:cNvSpPr txBox="1">
          <a:spLocks noChangeArrowheads="1"/>
        </xdr:cNvSpPr>
      </xdr:nvSpPr>
      <xdr:spPr bwMode="auto">
        <a:xfrm>
          <a:off x="2682065" y="51615129"/>
          <a:ext cx="3051600" cy="5972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chemeClr val="tx1"/>
              </a:solidFill>
              <a:latin typeface="ＭＳ Ｐゴシック"/>
              <a:ea typeface="ＭＳ Ｐゴシック"/>
            </a:rPr>
            <a:t>文部科学省　</a:t>
          </a:r>
          <a:endParaRPr lang="en-US" altLang="ja-JP" sz="1100" b="1" i="0" u="none" strike="noStrike" baseline="0">
            <a:solidFill>
              <a:schemeClr val="tx1"/>
            </a:solidFill>
            <a:latin typeface="ＭＳ Ｐゴシック"/>
            <a:ea typeface="ＭＳ Ｐゴシック"/>
          </a:endParaRPr>
        </a:p>
        <a:p>
          <a:pPr algn="ctr" rtl="0">
            <a:defRPr sz="1000"/>
          </a:pPr>
          <a:r>
            <a:rPr lang="en-US" altLang="ja-JP" sz="1100" b="0" i="0" u="none" strike="noStrike" baseline="0">
              <a:solidFill>
                <a:schemeClr val="tx1"/>
              </a:solidFill>
              <a:latin typeface="ＭＳ Ｐゴシック"/>
              <a:ea typeface="ＭＳ Ｐゴシック"/>
            </a:rPr>
            <a:t>59.0</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10</xdr:col>
      <xdr:colOff>26964</xdr:colOff>
      <xdr:row>745</xdr:row>
      <xdr:rowOff>66170</xdr:rowOff>
    </xdr:from>
    <xdr:to>
      <xdr:col>41</xdr:col>
      <xdr:colOff>66877</xdr:colOff>
      <xdr:row>746</xdr:row>
      <xdr:rowOff>226243</xdr:rowOff>
    </xdr:to>
    <xdr:sp macro="" textlink="">
      <xdr:nvSpPr>
        <xdr:cNvPr id="4" name="テキスト ボックス 3">
          <a:extLst>
            <a:ext uri="{FF2B5EF4-FFF2-40B4-BE49-F238E27FC236}">
              <a16:creationId xmlns:a16="http://schemas.microsoft.com/office/drawing/2014/main" id="{C474F95C-0100-46A0-A298-1449CDAB1C56}"/>
            </a:ext>
          </a:extLst>
        </xdr:cNvPr>
        <xdr:cNvSpPr txBox="1"/>
      </xdr:nvSpPr>
      <xdr:spPr>
        <a:xfrm>
          <a:off x="2027214" y="52329845"/>
          <a:ext cx="6240688" cy="512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社会的・経済的困難を抱える親子の状況等に応じたきめ細やかなアプローチを行う多様で特色ある取組モデルを構築するとともに、地域発の教育格差解消の取組を全国に普及する。</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152108</xdr:colOff>
      <xdr:row>742</xdr:row>
      <xdr:rowOff>70080</xdr:rowOff>
    </xdr:from>
    <xdr:to>
      <xdr:col>41</xdr:col>
      <xdr:colOff>117921</xdr:colOff>
      <xdr:row>745</xdr:row>
      <xdr:rowOff>102050</xdr:rowOff>
    </xdr:to>
    <xdr:sp macro="" textlink="">
      <xdr:nvSpPr>
        <xdr:cNvPr id="5" name="Text Box 17">
          <a:extLst>
            <a:ext uri="{FF2B5EF4-FFF2-40B4-BE49-F238E27FC236}">
              <a16:creationId xmlns:a16="http://schemas.microsoft.com/office/drawing/2014/main" id="{A6428CB6-83E7-48EC-BCE3-EC6B3D00A509}"/>
            </a:ext>
          </a:extLst>
        </xdr:cNvPr>
        <xdr:cNvSpPr txBox="1">
          <a:spLocks noChangeArrowheads="1"/>
        </xdr:cNvSpPr>
      </xdr:nvSpPr>
      <xdr:spPr bwMode="auto">
        <a:xfrm>
          <a:off x="6275322" y="61955366"/>
          <a:ext cx="2210992" cy="1093327"/>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本省執行分</a:t>
          </a:r>
          <a:endParaRPr lang="en-US" altLang="ja-JP" sz="1200" b="0" i="0" u="none" strike="noStrike" baseline="0">
            <a:solidFill>
              <a:schemeClr val="tx1"/>
            </a:solidFill>
            <a:latin typeface="ＭＳ Ｐゴシック"/>
            <a:ea typeface="ＭＳ Ｐゴシック"/>
          </a:endParaRPr>
        </a:p>
        <a:p>
          <a:pPr algn="l" rtl="0">
            <a:lnSpc>
              <a:spcPts val="1100"/>
            </a:lnSpc>
            <a:defRPr sz="1000"/>
          </a:pPr>
          <a:r>
            <a:rPr lang="ja-JP" altLang="en-US" sz="1200" b="0" i="0" u="none" strike="noStrike" baseline="0">
              <a:solidFill>
                <a:schemeClr val="tx1"/>
              </a:solidFill>
              <a:latin typeface="ＭＳ Ｐゴシック"/>
              <a:ea typeface="ＭＳ Ｐゴシック"/>
            </a:rPr>
            <a:t>諸謝金　　　    </a:t>
          </a:r>
          <a:r>
            <a:rPr lang="en-US" altLang="ja-JP" sz="1200" b="0" i="0" u="none" strike="noStrike" baseline="0">
              <a:solidFill>
                <a:schemeClr val="tx1"/>
              </a:solidFill>
              <a:latin typeface="ＭＳ Ｐゴシック"/>
              <a:ea typeface="ＭＳ Ｐゴシック"/>
            </a:rPr>
            <a:t>1.0</a:t>
          </a:r>
          <a:r>
            <a:rPr lang="ja-JP" altLang="en-US" sz="1200" b="0" i="0" u="none" strike="noStrike" baseline="0">
              <a:solidFill>
                <a:schemeClr val="tx1"/>
              </a:solidFill>
              <a:latin typeface="ＭＳ Ｐゴシック"/>
              <a:ea typeface="ＭＳ Ｐゴシック"/>
            </a:rPr>
            <a:t>百万円</a:t>
          </a:r>
          <a:endParaRPr lang="en-US" altLang="ja-JP" sz="1200" b="0" i="0" u="none" strike="noStrike" baseline="0">
            <a:solidFill>
              <a:schemeClr val="tx1"/>
            </a:solidFill>
            <a:latin typeface="ＭＳ Ｐゴシック"/>
            <a:ea typeface="ＭＳ Ｐゴシック"/>
          </a:endParaRPr>
        </a:p>
        <a:p>
          <a:pPr algn="l" rtl="0">
            <a:lnSpc>
              <a:spcPts val="1200"/>
            </a:lnSpc>
            <a:defRPr sz="1000"/>
          </a:pPr>
          <a:r>
            <a:rPr lang="ja-JP" altLang="en-US" sz="1200" b="0" i="0" u="none" strike="noStrike" baseline="0">
              <a:solidFill>
                <a:schemeClr val="tx1"/>
              </a:solidFill>
              <a:latin typeface="ＭＳ Ｐゴシック"/>
              <a:ea typeface="ＭＳ Ｐゴシック"/>
            </a:rPr>
            <a:t>職員旅費　　   </a:t>
          </a:r>
          <a:r>
            <a:rPr lang="en-US" altLang="ja-JP" sz="1200" b="0" i="0" u="none" strike="noStrike" baseline="0">
              <a:solidFill>
                <a:schemeClr val="tx1"/>
              </a:solidFill>
              <a:latin typeface="ＭＳ Ｐゴシック"/>
              <a:ea typeface="ＭＳ Ｐゴシック"/>
            </a:rPr>
            <a:t>0.4</a:t>
          </a:r>
          <a:r>
            <a:rPr lang="ja-JP" altLang="en-US" sz="1200" b="0" i="0" u="none" strike="noStrike" baseline="0">
              <a:solidFill>
                <a:schemeClr val="tx1"/>
              </a:solidFill>
              <a:latin typeface="ＭＳ Ｐゴシック"/>
              <a:ea typeface="ＭＳ Ｐゴシック"/>
            </a:rPr>
            <a:t>百万円</a:t>
          </a:r>
          <a:endParaRPr lang="en-US" altLang="ja-JP" sz="1200" b="0" i="0" u="none" strike="noStrike" baseline="0">
            <a:solidFill>
              <a:schemeClr val="tx1"/>
            </a:solidFill>
            <a:latin typeface="ＭＳ Ｐゴシック"/>
            <a:ea typeface="ＭＳ Ｐゴシック"/>
          </a:endParaRPr>
        </a:p>
        <a:p>
          <a:pPr algn="l" rtl="0">
            <a:lnSpc>
              <a:spcPts val="1100"/>
            </a:lnSpc>
            <a:defRPr sz="1000"/>
          </a:pPr>
          <a:r>
            <a:rPr lang="ja-JP" altLang="en-US" sz="1200" b="0" i="0" u="none" strike="noStrike" baseline="0">
              <a:solidFill>
                <a:schemeClr val="tx1"/>
              </a:solidFill>
              <a:latin typeface="ＭＳ Ｐゴシック"/>
              <a:ea typeface="ＭＳ Ｐゴシック"/>
            </a:rPr>
            <a:t>委員等旅費　  </a:t>
          </a:r>
          <a:r>
            <a:rPr lang="en-US" altLang="ja-JP" sz="1200" b="0" i="0" u="none" strike="noStrike" baseline="0">
              <a:solidFill>
                <a:schemeClr val="tx1"/>
              </a:solidFill>
              <a:latin typeface="ＭＳ Ｐゴシック"/>
              <a:ea typeface="ＭＳ Ｐゴシック"/>
            </a:rPr>
            <a:t>0.5</a:t>
          </a:r>
          <a:r>
            <a:rPr lang="ja-JP" altLang="en-US" sz="1200" b="0" i="0" u="none" strike="noStrike" baseline="0">
              <a:solidFill>
                <a:schemeClr val="tx1"/>
              </a:solidFill>
              <a:latin typeface="ＭＳ Ｐゴシック"/>
              <a:ea typeface="ＭＳ Ｐゴシック"/>
            </a:rPr>
            <a:t>百万円</a:t>
          </a:r>
          <a:endParaRPr lang="en-US" altLang="ja-JP" sz="1200" b="0" i="0" u="none" strike="noStrike" baseline="0">
            <a:solidFill>
              <a:schemeClr val="tx1"/>
            </a:solidFill>
            <a:latin typeface="ＭＳ Ｐゴシック"/>
            <a:ea typeface="ＭＳ Ｐゴシック"/>
          </a:endParaRPr>
        </a:p>
        <a:p>
          <a:pPr algn="l" rtl="0">
            <a:lnSpc>
              <a:spcPts val="1200"/>
            </a:lnSpc>
            <a:defRPr sz="1000"/>
          </a:pPr>
          <a:r>
            <a:rPr lang="ja-JP" altLang="en-US" sz="1200" b="0" i="0" u="none" strike="noStrike" baseline="0">
              <a:solidFill>
                <a:schemeClr val="tx1"/>
              </a:solidFill>
              <a:latin typeface="ＭＳ Ｐゴシック"/>
              <a:ea typeface="ＭＳ Ｐゴシック"/>
            </a:rPr>
            <a:t>庁費　　　　     </a:t>
          </a:r>
          <a:r>
            <a:rPr lang="en-US" altLang="ja-JP" sz="1200" b="0" i="0" u="none" strike="noStrike" baseline="0">
              <a:solidFill>
                <a:schemeClr val="tx1"/>
              </a:solidFill>
              <a:latin typeface="ＭＳ Ｐゴシック"/>
              <a:ea typeface="ＭＳ Ｐゴシック"/>
            </a:rPr>
            <a:t>6.8</a:t>
          </a:r>
          <a:r>
            <a:rPr lang="ja-JP" altLang="en-US" sz="1200" b="0" i="0" u="none" strike="noStrike" baseline="0">
              <a:solidFill>
                <a:schemeClr val="tx1"/>
              </a:solidFill>
              <a:latin typeface="ＭＳ Ｐゴシック"/>
              <a:ea typeface="ＭＳ Ｐゴシック"/>
            </a:rPr>
            <a:t>百万円</a:t>
          </a:r>
          <a:endParaRPr lang="en-US" altLang="ja-JP" sz="1200" b="0" i="0" u="none" strike="noStrike" baseline="0">
            <a:solidFill>
              <a:schemeClr val="tx1"/>
            </a:solidFill>
            <a:latin typeface="ＭＳ Ｐゴシック"/>
            <a:ea typeface="ＭＳ Ｐゴシック"/>
          </a:endParaRPr>
        </a:p>
        <a:p>
          <a:pPr algn="l" rtl="0">
            <a:lnSpc>
              <a:spcPts val="1200"/>
            </a:lnSpc>
            <a:defRPr sz="1000"/>
          </a:pPr>
          <a:r>
            <a:rPr lang="ja-JP" altLang="en-US" sz="1200" b="0" i="0" u="none" strike="noStrike" baseline="0">
              <a:solidFill>
                <a:schemeClr val="tx1"/>
              </a:solidFill>
              <a:latin typeface="ＭＳ Ｐゴシック"/>
              <a:ea typeface="ＭＳ Ｐゴシック"/>
            </a:rPr>
            <a:t>を含む。</a:t>
          </a:r>
          <a:endParaRPr lang="ja-JP" altLang="en-US" sz="1200">
            <a:solidFill>
              <a:schemeClr val="tx1"/>
            </a:solidFill>
          </a:endParaRPr>
        </a:p>
      </xdr:txBody>
    </xdr:sp>
    <xdr:clientData/>
  </xdr:twoCellAnchor>
  <xdr:twoCellAnchor>
    <xdr:from>
      <xdr:col>12</xdr:col>
      <xdr:colOff>66460</xdr:colOff>
      <xdr:row>747</xdr:row>
      <xdr:rowOff>73896</xdr:rowOff>
    </xdr:from>
    <xdr:to>
      <xdr:col>16</xdr:col>
      <xdr:colOff>81970</xdr:colOff>
      <xdr:row>748</xdr:row>
      <xdr:rowOff>197969</xdr:rowOff>
    </xdr:to>
    <xdr:sp macro="" textlink="">
      <xdr:nvSpPr>
        <xdr:cNvPr id="6" name="AutoShape 15">
          <a:extLst>
            <a:ext uri="{FF2B5EF4-FFF2-40B4-BE49-F238E27FC236}">
              <a16:creationId xmlns:a16="http://schemas.microsoft.com/office/drawing/2014/main" id="{1B7994C4-DE4B-49C2-BD5B-5573E2979F77}"/>
            </a:ext>
          </a:extLst>
        </xdr:cNvPr>
        <xdr:cNvSpPr>
          <a:spLocks noChangeArrowheads="1"/>
        </xdr:cNvSpPr>
      </xdr:nvSpPr>
      <xdr:spPr bwMode="auto">
        <a:xfrm>
          <a:off x="2466760" y="53042421"/>
          <a:ext cx="815610" cy="476498"/>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91354</xdr:colOff>
      <xdr:row>742</xdr:row>
      <xdr:rowOff>0</xdr:rowOff>
    </xdr:from>
    <xdr:to>
      <xdr:col>30</xdr:col>
      <xdr:colOff>147900</xdr:colOff>
      <xdr:row>744</xdr:row>
      <xdr:rowOff>292658</xdr:rowOff>
    </xdr:to>
    <xdr:sp macro="" textlink="">
      <xdr:nvSpPr>
        <xdr:cNvPr id="7" name="左中かっこ 6">
          <a:extLst>
            <a:ext uri="{FF2B5EF4-FFF2-40B4-BE49-F238E27FC236}">
              <a16:creationId xmlns:a16="http://schemas.microsoft.com/office/drawing/2014/main" id="{8B9C9658-B55F-4EDE-A8AE-FD2A74E94F18}"/>
            </a:ext>
          </a:extLst>
        </xdr:cNvPr>
        <xdr:cNvSpPr/>
      </xdr:nvSpPr>
      <xdr:spPr>
        <a:xfrm>
          <a:off x="5892079" y="51206400"/>
          <a:ext cx="256571" cy="99750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10</xdr:col>
      <xdr:colOff>37714</xdr:colOff>
      <xdr:row>749</xdr:row>
      <xdr:rowOff>33491</xdr:rowOff>
    </xdr:from>
    <xdr:to>
      <xdr:col>19</xdr:col>
      <xdr:colOff>195917</xdr:colOff>
      <xdr:row>750</xdr:row>
      <xdr:rowOff>193563</xdr:rowOff>
    </xdr:to>
    <xdr:sp macro="" textlink="">
      <xdr:nvSpPr>
        <xdr:cNvPr id="8" name="Text Box 47">
          <a:extLst>
            <a:ext uri="{FF2B5EF4-FFF2-40B4-BE49-F238E27FC236}">
              <a16:creationId xmlns:a16="http://schemas.microsoft.com/office/drawing/2014/main" id="{ED80AFD9-DB13-4686-B16A-DB52F752633D}"/>
            </a:ext>
          </a:extLst>
        </xdr:cNvPr>
        <xdr:cNvSpPr txBox="1">
          <a:spLocks noChangeArrowheads="1"/>
        </xdr:cNvSpPr>
      </xdr:nvSpPr>
      <xdr:spPr bwMode="auto">
        <a:xfrm>
          <a:off x="2037964" y="53706866"/>
          <a:ext cx="1958428" cy="512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25400</xdr:colOff>
      <xdr:row>755</xdr:row>
      <xdr:rowOff>77885</xdr:rowOff>
    </xdr:from>
    <xdr:to>
      <xdr:col>19</xdr:col>
      <xdr:colOff>38903</xdr:colOff>
      <xdr:row>763</xdr:row>
      <xdr:rowOff>258535</xdr:rowOff>
    </xdr:to>
    <xdr:sp macro="" textlink="">
      <xdr:nvSpPr>
        <xdr:cNvPr id="9" name="AutoShape 8">
          <a:extLst>
            <a:ext uri="{FF2B5EF4-FFF2-40B4-BE49-F238E27FC236}">
              <a16:creationId xmlns:a16="http://schemas.microsoft.com/office/drawing/2014/main" id="{859B992B-DE99-433F-94B1-83BE5C02601F}"/>
            </a:ext>
          </a:extLst>
        </xdr:cNvPr>
        <xdr:cNvSpPr>
          <a:spLocks noChangeArrowheads="1"/>
        </xdr:cNvSpPr>
      </xdr:nvSpPr>
      <xdr:spPr bwMode="auto">
        <a:xfrm>
          <a:off x="2066471" y="63010921"/>
          <a:ext cx="1850468" cy="39634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0000" rIns="72000" anchor="ctr"/>
        <a:lstStyle/>
        <a:p>
          <a:r>
            <a:rPr lang="ja-JP" altLang="en-US">
              <a:solidFill>
                <a:schemeClr val="tx1"/>
              </a:solidFill>
              <a:latin typeface="+mj-ea"/>
              <a:ea typeface="+mj-ea"/>
            </a:rPr>
            <a:t>図書館資源を活用した読書格差の解消に向けた活動を推進するため、困難を抱える親子等を対象としたブックリストや指導法の開発等を通じた読書機会を充実。</a:t>
          </a:r>
        </a:p>
      </xdr:txBody>
    </xdr:sp>
    <xdr:clientData/>
  </xdr:twoCellAnchor>
  <xdr:twoCellAnchor>
    <xdr:from>
      <xdr:col>10</xdr:col>
      <xdr:colOff>31947</xdr:colOff>
      <xdr:row>750</xdr:row>
      <xdr:rowOff>36482</xdr:rowOff>
    </xdr:from>
    <xdr:to>
      <xdr:col>19</xdr:col>
      <xdr:colOff>82150</xdr:colOff>
      <xdr:row>754</xdr:row>
      <xdr:rowOff>282641</xdr:rowOff>
    </xdr:to>
    <xdr:sp macro="" textlink="">
      <xdr:nvSpPr>
        <xdr:cNvPr id="10" name="Text Box 11">
          <a:extLst>
            <a:ext uri="{FF2B5EF4-FFF2-40B4-BE49-F238E27FC236}">
              <a16:creationId xmlns:a16="http://schemas.microsoft.com/office/drawing/2014/main" id="{B1B46E0B-FF52-4705-B0B3-ED9806DF2E6F}"/>
            </a:ext>
          </a:extLst>
        </xdr:cNvPr>
        <xdr:cNvSpPr txBox="1">
          <a:spLocks noChangeArrowheads="1"/>
        </xdr:cNvSpPr>
      </xdr:nvSpPr>
      <xdr:spPr bwMode="auto">
        <a:xfrm>
          <a:off x="2032197" y="54062282"/>
          <a:ext cx="1850428" cy="16558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）図書館資源を活用した困難地域等における読書・学習機会提供事業</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地方公共団体</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13.5</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47561</xdr:colOff>
      <xdr:row>750</xdr:row>
      <xdr:rowOff>31998</xdr:rowOff>
    </xdr:from>
    <xdr:to>
      <xdr:col>29</xdr:col>
      <xdr:colOff>97766</xdr:colOff>
      <xdr:row>754</xdr:row>
      <xdr:rowOff>276290</xdr:rowOff>
    </xdr:to>
    <xdr:sp macro="" textlink="">
      <xdr:nvSpPr>
        <xdr:cNvPr id="11" name="Text Box 11">
          <a:extLst>
            <a:ext uri="{FF2B5EF4-FFF2-40B4-BE49-F238E27FC236}">
              <a16:creationId xmlns:a16="http://schemas.microsoft.com/office/drawing/2014/main" id="{1887B53A-A58F-4F0F-9537-E032DDF00E17}"/>
            </a:ext>
          </a:extLst>
        </xdr:cNvPr>
        <xdr:cNvSpPr txBox="1">
          <a:spLocks noChangeArrowheads="1"/>
        </xdr:cNvSpPr>
      </xdr:nvSpPr>
      <xdr:spPr bwMode="auto">
        <a:xfrm>
          <a:off x="4048061" y="54057798"/>
          <a:ext cx="1850430" cy="16539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教育と福祉の連携による家庭教育支援事業（訪問型家庭教育支援等）</a:t>
          </a:r>
          <a:endParaRPr lang="en-US" altLang="ja-JP" sz="1100" b="0" i="0" baseline="0">
            <a:effectLst/>
            <a:latin typeface="+mn-lt"/>
            <a:ea typeface="+mn-ea"/>
            <a:cs typeface="+mn-cs"/>
          </a:endParaRPr>
        </a:p>
        <a:p>
          <a:pPr rtl="0"/>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ＭＳ Ｐゴシック"/>
            </a:rPr>
            <a:t>地方公共団体</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18.3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54376</xdr:colOff>
      <xdr:row>750</xdr:row>
      <xdr:rowOff>34239</xdr:rowOff>
    </xdr:from>
    <xdr:to>
      <xdr:col>39</xdr:col>
      <xdr:colOff>103879</xdr:colOff>
      <xdr:row>754</xdr:row>
      <xdr:rowOff>280398</xdr:rowOff>
    </xdr:to>
    <xdr:sp macro="" textlink="">
      <xdr:nvSpPr>
        <xdr:cNvPr id="12" name="Text Box 11">
          <a:extLst>
            <a:ext uri="{FF2B5EF4-FFF2-40B4-BE49-F238E27FC236}">
              <a16:creationId xmlns:a16="http://schemas.microsoft.com/office/drawing/2014/main" id="{5DC97004-6862-4F2E-9824-158935743BE4}"/>
            </a:ext>
          </a:extLst>
        </xdr:cNvPr>
        <xdr:cNvSpPr txBox="1">
          <a:spLocks noChangeArrowheads="1"/>
        </xdr:cNvSpPr>
      </xdr:nvSpPr>
      <xdr:spPr bwMode="auto">
        <a:xfrm>
          <a:off x="6055126" y="54060039"/>
          <a:ext cx="1849728" cy="16558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rtl="0"/>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C</a:t>
          </a:r>
          <a:r>
            <a:rPr lang="ja-JP" altLang="en-US" sz="1100" b="0" i="0" u="none" strike="noStrike" baseline="0">
              <a:solidFill>
                <a:sysClr val="windowText" lastClr="000000"/>
              </a:solidFill>
              <a:latin typeface="+mj-ea"/>
              <a:ea typeface="+mj-ea"/>
            </a:rPr>
            <a:t>）学びを通じたステップアップ支援促進</a:t>
          </a:r>
          <a:r>
            <a:rPr lang="ja-JP" altLang="ja-JP" sz="1100" b="0" i="0" baseline="0">
              <a:effectLst/>
              <a:latin typeface="+mj-ea"/>
              <a:ea typeface="+mj-ea"/>
              <a:cs typeface="+mn-cs"/>
            </a:rPr>
            <a:t>事業</a:t>
          </a:r>
          <a:endParaRPr lang="en-US" altLang="ja-JP" sz="1100" b="0" i="0" baseline="0">
            <a:effectLst/>
            <a:latin typeface="+mj-ea"/>
            <a:ea typeface="+mj-ea"/>
            <a:cs typeface="+mn-cs"/>
          </a:endParaRPr>
        </a:p>
        <a:p>
          <a:pPr rtl="0"/>
          <a:endParaRPr lang="en-US" altLang="ja-JP">
            <a:effectLst/>
            <a:latin typeface="+mj-ea"/>
            <a:ea typeface="+mj-ea"/>
          </a:endParaRPr>
        </a:p>
        <a:p>
          <a:pPr algn="ctr" rtl="0"/>
          <a:r>
            <a:rPr lang="ja-JP" altLang="ja-JP" sz="1100" b="0" i="0" baseline="0">
              <a:effectLst/>
              <a:latin typeface="+mj-ea"/>
              <a:ea typeface="+mj-ea"/>
              <a:cs typeface="+mn-cs"/>
            </a:rPr>
            <a:t>地方公共団体</a:t>
          </a:r>
          <a:endParaRPr lang="en-US" altLang="ja-JP" sz="1100" b="0" i="0" baseline="0">
            <a:effectLst/>
            <a:latin typeface="+mj-ea"/>
            <a:ea typeface="+mj-ea"/>
            <a:cs typeface="+mn-cs"/>
          </a:endParaRPr>
        </a:p>
        <a:p>
          <a:pPr algn="ctr" rtl="0"/>
          <a:r>
            <a:rPr lang="ja-JP" altLang="en-US" sz="1100" b="0" i="0" baseline="0">
              <a:effectLst/>
              <a:latin typeface="+mj-ea"/>
              <a:ea typeface="+mj-ea"/>
              <a:cs typeface="+mn-cs"/>
            </a:rPr>
            <a:t>特定非営利活動法人</a:t>
          </a:r>
          <a:endParaRPr lang="ja-JP" altLang="ja-JP">
            <a:effectLst/>
            <a:latin typeface="+mj-ea"/>
            <a:ea typeface="+mj-ea"/>
          </a:endParaRPr>
        </a:p>
        <a:p>
          <a:pPr algn="ctr" rtl="0"/>
          <a:r>
            <a:rPr lang="en-US" altLang="ja-JP" sz="1100" b="0" i="0" baseline="0">
              <a:effectLst/>
              <a:latin typeface="+mj-ea"/>
              <a:ea typeface="+mj-ea"/>
              <a:cs typeface="+mn-cs"/>
            </a:rPr>
            <a:t>18.4</a:t>
          </a:r>
          <a:r>
            <a:rPr lang="ja-JP" altLang="ja-JP" sz="1100" b="0" i="0" baseline="0">
              <a:effectLst/>
              <a:latin typeface="+mj-ea"/>
              <a:ea typeface="+mj-ea"/>
              <a:cs typeface="+mn-cs"/>
            </a:rPr>
            <a:t>百万円</a:t>
          </a:r>
          <a:endParaRPr lang="ja-JP" altLang="ja-JP">
            <a:effectLst/>
            <a:latin typeface="+mj-ea"/>
            <a:ea typeface="+mj-ea"/>
          </a:endParaRPr>
        </a:p>
        <a:p>
          <a:pPr algn="ctr" rtl="0"/>
          <a:r>
            <a:rPr lang="en-US" altLang="ja-JP" sz="1100" b="0" i="0" baseline="0">
              <a:effectLst/>
              <a:latin typeface="+mj-ea"/>
              <a:ea typeface="+mj-ea"/>
              <a:cs typeface="+mn-cs"/>
            </a:rPr>
            <a:t>【6</a:t>
          </a:r>
          <a:r>
            <a:rPr lang="ja-JP" altLang="ja-JP" sz="1100" b="0" i="0" baseline="0">
              <a:effectLst/>
              <a:latin typeface="+mj-ea"/>
              <a:ea typeface="+mj-ea"/>
              <a:cs typeface="+mn-cs"/>
            </a:rPr>
            <a:t>団体</a:t>
          </a:r>
          <a:r>
            <a:rPr lang="en-US" altLang="ja-JP" sz="1100" b="0" i="0" baseline="0">
              <a:effectLst/>
              <a:latin typeface="+mj-ea"/>
              <a:ea typeface="+mj-ea"/>
              <a:cs typeface="+mn-cs"/>
            </a:rPr>
            <a:t>】</a:t>
          </a:r>
          <a:endParaRPr lang="ja-JP" altLang="ja-JP">
            <a:effectLst/>
            <a:latin typeface="+mj-ea"/>
            <a:ea typeface="+mj-ea"/>
          </a:endParaRPr>
        </a:p>
      </xdr:txBody>
    </xdr:sp>
    <xdr:clientData/>
  </xdr:twoCellAnchor>
  <xdr:twoCellAnchor>
    <xdr:from>
      <xdr:col>22</xdr:col>
      <xdr:colOff>160517</xdr:colOff>
      <xdr:row>747</xdr:row>
      <xdr:rowOff>80618</xdr:rowOff>
    </xdr:from>
    <xdr:to>
      <xdr:col>26</xdr:col>
      <xdr:colOff>176027</xdr:colOff>
      <xdr:row>748</xdr:row>
      <xdr:rowOff>204691</xdr:rowOff>
    </xdr:to>
    <xdr:sp macro="" textlink="">
      <xdr:nvSpPr>
        <xdr:cNvPr id="13" name="AutoShape 15">
          <a:extLst>
            <a:ext uri="{FF2B5EF4-FFF2-40B4-BE49-F238E27FC236}">
              <a16:creationId xmlns:a16="http://schemas.microsoft.com/office/drawing/2014/main" id="{03CDD789-4D39-4A5C-ADB9-E0A48AEDB9F8}"/>
            </a:ext>
          </a:extLst>
        </xdr:cNvPr>
        <xdr:cNvSpPr>
          <a:spLocks noChangeArrowheads="1"/>
        </xdr:cNvSpPr>
      </xdr:nvSpPr>
      <xdr:spPr bwMode="auto">
        <a:xfrm>
          <a:off x="4561067" y="53049143"/>
          <a:ext cx="815610" cy="476498"/>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144251</xdr:colOff>
      <xdr:row>747</xdr:row>
      <xdr:rowOff>60444</xdr:rowOff>
    </xdr:from>
    <xdr:to>
      <xdr:col>36</xdr:col>
      <xdr:colOff>159140</xdr:colOff>
      <xdr:row>748</xdr:row>
      <xdr:rowOff>184517</xdr:rowOff>
    </xdr:to>
    <xdr:sp macro="" textlink="">
      <xdr:nvSpPr>
        <xdr:cNvPr id="14" name="AutoShape 15">
          <a:extLst>
            <a:ext uri="{FF2B5EF4-FFF2-40B4-BE49-F238E27FC236}">
              <a16:creationId xmlns:a16="http://schemas.microsoft.com/office/drawing/2014/main" id="{1A3F93D2-1908-4C7A-BB05-C1B2D4385269}"/>
            </a:ext>
          </a:extLst>
        </xdr:cNvPr>
        <xdr:cNvSpPr>
          <a:spLocks noChangeArrowheads="1"/>
        </xdr:cNvSpPr>
      </xdr:nvSpPr>
      <xdr:spPr bwMode="auto">
        <a:xfrm>
          <a:off x="6545051" y="53028969"/>
          <a:ext cx="814989" cy="476498"/>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52920</xdr:colOff>
      <xdr:row>755</xdr:row>
      <xdr:rowOff>81643</xdr:rowOff>
    </xdr:from>
    <xdr:to>
      <xdr:col>29</xdr:col>
      <xdr:colOff>66425</xdr:colOff>
      <xdr:row>763</xdr:row>
      <xdr:rowOff>272143</xdr:rowOff>
    </xdr:to>
    <xdr:sp macro="" textlink="">
      <xdr:nvSpPr>
        <xdr:cNvPr id="15" name="AutoShape 8">
          <a:extLst>
            <a:ext uri="{FF2B5EF4-FFF2-40B4-BE49-F238E27FC236}">
              <a16:creationId xmlns:a16="http://schemas.microsoft.com/office/drawing/2014/main" id="{D3A809DF-9AA3-40F8-8CC9-3EE199A3C5D7}"/>
            </a:ext>
          </a:extLst>
        </xdr:cNvPr>
        <xdr:cNvSpPr>
          <a:spLocks noChangeArrowheads="1"/>
        </xdr:cNvSpPr>
      </xdr:nvSpPr>
      <xdr:spPr bwMode="auto">
        <a:xfrm>
          <a:off x="4135063" y="63014679"/>
          <a:ext cx="1850469" cy="39732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0000" rIns="72000" anchor="ctr"/>
        <a:lstStyle/>
        <a:p>
          <a:r>
            <a:rPr lang="ja-JP" altLang="en-US">
              <a:solidFill>
                <a:schemeClr val="tx1"/>
              </a:solidFill>
              <a:latin typeface="+mj-ea"/>
              <a:ea typeface="+mj-ea"/>
            </a:rPr>
            <a:t>家庭教育支援チーム等と子育て支援などの福祉関係機関との連携体制を構築し、</a:t>
          </a:r>
          <a:endParaRPr lang="en-US" altLang="ja-JP">
            <a:solidFill>
              <a:schemeClr val="tx1"/>
            </a:solidFill>
            <a:latin typeface="+mj-ea"/>
            <a:ea typeface="+mj-ea"/>
          </a:endParaRPr>
        </a:p>
        <a:p>
          <a:r>
            <a:rPr lang="ja-JP" altLang="en-US">
              <a:solidFill>
                <a:schemeClr val="tx1"/>
              </a:solidFill>
              <a:latin typeface="+mj-ea"/>
              <a:ea typeface="+mj-ea"/>
            </a:rPr>
            <a:t>①不登校、貧困等の課題を抱え孤立した家庭に対する効果的な支援手法としてニーズの高い訪問型家庭教育支援、</a:t>
          </a:r>
          <a:endParaRPr lang="en-US" altLang="ja-JP">
            <a:solidFill>
              <a:schemeClr val="tx1"/>
            </a:solidFill>
            <a:latin typeface="+mj-ea"/>
            <a:ea typeface="+mj-ea"/>
          </a:endParaRPr>
        </a:p>
        <a:p>
          <a:r>
            <a:rPr lang="ja-JP" altLang="en-US">
              <a:solidFill>
                <a:schemeClr val="tx1"/>
              </a:solidFill>
              <a:latin typeface="+mj-ea"/>
              <a:ea typeface="+mj-ea"/>
            </a:rPr>
            <a:t>②全ての保護者に対する家庭教育支援、子育て支援及び母子保健等（以下「家庭教育支援と子育て支援等」という。）の相談窓口のワンストップ化等、妊娠期から学齢期までの切れ目のない支援を実施。</a:t>
          </a:r>
        </a:p>
      </xdr:txBody>
    </xdr:sp>
    <xdr:clientData/>
  </xdr:twoCellAnchor>
  <xdr:twoCellAnchor>
    <xdr:from>
      <xdr:col>30</xdr:col>
      <xdr:colOff>97488</xdr:colOff>
      <xdr:row>755</xdr:row>
      <xdr:rowOff>68035</xdr:rowOff>
    </xdr:from>
    <xdr:to>
      <xdr:col>39</xdr:col>
      <xdr:colOff>110991</xdr:colOff>
      <xdr:row>763</xdr:row>
      <xdr:rowOff>258536</xdr:rowOff>
    </xdr:to>
    <xdr:sp macro="" textlink="">
      <xdr:nvSpPr>
        <xdr:cNvPr id="16" name="AutoShape 8">
          <a:extLst>
            <a:ext uri="{FF2B5EF4-FFF2-40B4-BE49-F238E27FC236}">
              <a16:creationId xmlns:a16="http://schemas.microsoft.com/office/drawing/2014/main" id="{8A51C70E-5764-4136-A3A0-C1FC6894D550}"/>
            </a:ext>
          </a:extLst>
        </xdr:cNvPr>
        <xdr:cNvSpPr>
          <a:spLocks noChangeArrowheads="1"/>
        </xdr:cNvSpPr>
      </xdr:nvSpPr>
      <xdr:spPr bwMode="auto">
        <a:xfrm>
          <a:off x="6220702" y="63001071"/>
          <a:ext cx="1850468" cy="397328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0000" rIns="72000" anchor="ctr"/>
        <a:lstStyle/>
        <a:p>
          <a:r>
            <a:rPr lang="ja-JP" altLang="en-US">
              <a:solidFill>
                <a:schemeClr val="tx1"/>
              </a:solidFill>
              <a:latin typeface="+mj-ea"/>
              <a:ea typeface="+mj-ea"/>
            </a:rPr>
            <a:t>高校中退者等の進学・就労に資するよう、高校中退者等を対象に、高等学校卒業程度の学力の習得を目指し、地域の学習施設等を活用した学習相談（進学・就労に対する保護者の理解促進の観点から、保護者を含めた相談も可能。）及び学習支援を実施</a:t>
          </a:r>
        </a:p>
      </xdr:txBody>
    </xdr:sp>
    <xdr:clientData/>
  </xdr:twoCellAnchor>
  <xdr:twoCellAnchor>
    <xdr:from>
      <xdr:col>20</xdr:col>
      <xdr:colOff>65217</xdr:colOff>
      <xdr:row>749</xdr:row>
      <xdr:rowOff>29009</xdr:rowOff>
    </xdr:from>
    <xdr:to>
      <xdr:col>30</xdr:col>
      <xdr:colOff>19522</xdr:colOff>
      <xdr:row>750</xdr:row>
      <xdr:rowOff>189081</xdr:rowOff>
    </xdr:to>
    <xdr:sp macro="" textlink="">
      <xdr:nvSpPr>
        <xdr:cNvPr id="17" name="Text Box 47">
          <a:extLst>
            <a:ext uri="{FF2B5EF4-FFF2-40B4-BE49-F238E27FC236}">
              <a16:creationId xmlns:a16="http://schemas.microsoft.com/office/drawing/2014/main" id="{1A449FC6-BB2F-4E7B-ABE2-FC925002D999}"/>
            </a:ext>
          </a:extLst>
        </xdr:cNvPr>
        <xdr:cNvSpPr txBox="1">
          <a:spLocks noChangeArrowheads="1"/>
        </xdr:cNvSpPr>
      </xdr:nvSpPr>
      <xdr:spPr bwMode="auto">
        <a:xfrm>
          <a:off x="4065717" y="53702384"/>
          <a:ext cx="1954555" cy="512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71335</xdr:colOff>
      <xdr:row>749</xdr:row>
      <xdr:rowOff>18176</xdr:rowOff>
    </xdr:from>
    <xdr:to>
      <xdr:col>40</xdr:col>
      <xdr:colOff>25638</xdr:colOff>
      <xdr:row>750</xdr:row>
      <xdr:rowOff>180116</xdr:rowOff>
    </xdr:to>
    <xdr:sp macro="" textlink="">
      <xdr:nvSpPr>
        <xdr:cNvPr id="18" name="Text Box 47">
          <a:extLst>
            <a:ext uri="{FF2B5EF4-FFF2-40B4-BE49-F238E27FC236}">
              <a16:creationId xmlns:a16="http://schemas.microsoft.com/office/drawing/2014/main" id="{3C0FCBB9-B30E-4868-ABE9-5415BEC7205D}"/>
            </a:ext>
          </a:extLst>
        </xdr:cNvPr>
        <xdr:cNvSpPr txBox="1">
          <a:spLocks noChangeArrowheads="1"/>
        </xdr:cNvSpPr>
      </xdr:nvSpPr>
      <xdr:spPr bwMode="auto">
        <a:xfrm>
          <a:off x="6072085" y="53691551"/>
          <a:ext cx="1954553" cy="5143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82200</xdr:colOff>
      <xdr:row>766</xdr:row>
      <xdr:rowOff>94646</xdr:rowOff>
    </xdr:from>
    <xdr:to>
      <xdr:col>29</xdr:col>
      <xdr:colOff>131705</xdr:colOff>
      <xdr:row>771</xdr:row>
      <xdr:rowOff>158362</xdr:rowOff>
    </xdr:to>
    <xdr:sp macro="" textlink="">
      <xdr:nvSpPr>
        <xdr:cNvPr id="19" name="Text Box 11">
          <a:extLst>
            <a:ext uri="{FF2B5EF4-FFF2-40B4-BE49-F238E27FC236}">
              <a16:creationId xmlns:a16="http://schemas.microsoft.com/office/drawing/2014/main" id="{53694848-CE4A-443C-9745-B6B641AB8BD9}"/>
            </a:ext>
          </a:extLst>
        </xdr:cNvPr>
        <xdr:cNvSpPr txBox="1">
          <a:spLocks noChangeArrowheads="1"/>
        </xdr:cNvSpPr>
      </xdr:nvSpPr>
      <xdr:spPr bwMode="auto">
        <a:xfrm>
          <a:off x="4164343" y="67749360"/>
          <a:ext cx="1886469" cy="16285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a:t>
          </a:r>
          <a:r>
            <a:rPr lang="ja-JP" altLang="ja-JP" sz="1100" b="0" i="0" baseline="0">
              <a:effectLst/>
              <a:latin typeface="+mn-lt"/>
              <a:ea typeface="+mn-ea"/>
              <a:cs typeface="+mn-cs"/>
            </a:rPr>
            <a:t>教育と福祉の連携による家庭教育支援事業（訪問型家庭教育支援等）</a:t>
          </a:r>
          <a:endParaRPr lang="ja-JP" altLang="ja-JP">
            <a:effectLst/>
          </a:endParaRPr>
        </a:p>
        <a:p>
          <a:pPr rtl="0"/>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ＭＳ Ｐゴシック"/>
            </a:rPr>
            <a:t>地方公共団体</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15.1</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【17</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183197</xdr:colOff>
      <xdr:row>765</xdr:row>
      <xdr:rowOff>200984</xdr:rowOff>
    </xdr:from>
    <xdr:to>
      <xdr:col>32</xdr:col>
      <xdr:colOff>39836</xdr:colOff>
      <xdr:row>767</xdr:row>
      <xdr:rowOff>78041</xdr:rowOff>
    </xdr:to>
    <xdr:sp macro="" textlink="">
      <xdr:nvSpPr>
        <xdr:cNvPr id="20" name="Text Box 47">
          <a:extLst>
            <a:ext uri="{FF2B5EF4-FFF2-40B4-BE49-F238E27FC236}">
              <a16:creationId xmlns:a16="http://schemas.microsoft.com/office/drawing/2014/main" id="{6925E7B6-2CF7-49CC-B8E6-CEDD7C08C018}"/>
            </a:ext>
          </a:extLst>
        </xdr:cNvPr>
        <xdr:cNvSpPr txBox="1">
          <a:spLocks noChangeArrowheads="1"/>
        </xdr:cNvSpPr>
      </xdr:nvSpPr>
      <xdr:spPr bwMode="auto">
        <a:xfrm>
          <a:off x="4265340" y="67542734"/>
          <a:ext cx="2305925" cy="502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164641</xdr:colOff>
      <xdr:row>764</xdr:row>
      <xdr:rowOff>1916</xdr:rowOff>
    </xdr:from>
    <xdr:to>
      <xdr:col>26</xdr:col>
      <xdr:colOff>180151</xdr:colOff>
      <xdr:row>765</xdr:row>
      <xdr:rowOff>146867</xdr:rowOff>
    </xdr:to>
    <xdr:sp macro="" textlink="">
      <xdr:nvSpPr>
        <xdr:cNvPr id="21" name="AutoShape 15">
          <a:extLst>
            <a:ext uri="{FF2B5EF4-FFF2-40B4-BE49-F238E27FC236}">
              <a16:creationId xmlns:a16="http://schemas.microsoft.com/office/drawing/2014/main" id="{C13AACB8-4914-4E05-B1AF-BC5AD7BEBBE1}"/>
            </a:ext>
          </a:extLst>
        </xdr:cNvPr>
        <xdr:cNvSpPr>
          <a:spLocks noChangeArrowheads="1"/>
        </xdr:cNvSpPr>
      </xdr:nvSpPr>
      <xdr:spPr bwMode="auto">
        <a:xfrm>
          <a:off x="4654998" y="67030702"/>
          <a:ext cx="831939" cy="45791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29027</xdr:colOff>
      <xdr:row>766</xdr:row>
      <xdr:rowOff>97261</xdr:rowOff>
    </xdr:from>
    <xdr:to>
      <xdr:col>19</xdr:col>
      <xdr:colOff>79439</xdr:colOff>
      <xdr:row>771</xdr:row>
      <xdr:rowOff>160977</xdr:rowOff>
    </xdr:to>
    <xdr:sp macro="" textlink="">
      <xdr:nvSpPr>
        <xdr:cNvPr id="22" name="Text Box 11">
          <a:extLst>
            <a:ext uri="{FF2B5EF4-FFF2-40B4-BE49-F238E27FC236}">
              <a16:creationId xmlns:a16="http://schemas.microsoft.com/office/drawing/2014/main" id="{CAC58C69-4518-4022-B511-F7827939FFD5}"/>
            </a:ext>
          </a:extLst>
        </xdr:cNvPr>
        <xdr:cNvSpPr txBox="1">
          <a:spLocks noChangeArrowheads="1"/>
        </xdr:cNvSpPr>
      </xdr:nvSpPr>
      <xdr:spPr bwMode="auto">
        <a:xfrm>
          <a:off x="2070098" y="67751975"/>
          <a:ext cx="1887377" cy="16285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a:t>
          </a:r>
          <a:r>
            <a:rPr lang="ja-JP" altLang="ja-JP" sz="1100" b="0" i="0" baseline="0">
              <a:effectLst/>
              <a:latin typeface="+mn-lt"/>
              <a:ea typeface="+mn-ea"/>
              <a:cs typeface="+mn-cs"/>
            </a:rPr>
            <a:t>図書館資源を活用した困難地域等における読書・学習機会提供事業</a:t>
          </a:r>
          <a:endParaRPr lang="en-US" altLang="ja-JP" sz="1100" b="0" i="0" baseline="0">
            <a:effectLst/>
            <a:latin typeface="+mn-lt"/>
            <a:ea typeface="+mn-ea"/>
            <a:cs typeface="+mn-cs"/>
          </a:endParaRPr>
        </a:p>
        <a:p>
          <a:pPr rtl="0"/>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ＭＳ Ｐゴシック"/>
            </a:rPr>
            <a:t>国立大学法人東北大学</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0.7</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10</xdr:col>
      <xdr:colOff>130025</xdr:colOff>
      <xdr:row>765</xdr:row>
      <xdr:rowOff>203598</xdr:rowOff>
    </xdr:from>
    <xdr:to>
      <xdr:col>21</xdr:col>
      <xdr:colOff>191679</xdr:colOff>
      <xdr:row>767</xdr:row>
      <xdr:rowOff>80655</xdr:rowOff>
    </xdr:to>
    <xdr:sp macro="" textlink="">
      <xdr:nvSpPr>
        <xdr:cNvPr id="23" name="Text Box 47">
          <a:extLst>
            <a:ext uri="{FF2B5EF4-FFF2-40B4-BE49-F238E27FC236}">
              <a16:creationId xmlns:a16="http://schemas.microsoft.com/office/drawing/2014/main" id="{9CA3960B-161D-444B-AF35-3B4D1F3657C5}"/>
            </a:ext>
          </a:extLst>
        </xdr:cNvPr>
        <xdr:cNvSpPr txBox="1">
          <a:spLocks noChangeArrowheads="1"/>
        </xdr:cNvSpPr>
      </xdr:nvSpPr>
      <xdr:spPr bwMode="auto">
        <a:xfrm>
          <a:off x="2171096" y="67545348"/>
          <a:ext cx="2306833" cy="502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98770</xdr:colOff>
      <xdr:row>764</xdr:row>
      <xdr:rowOff>1916</xdr:rowOff>
    </xdr:from>
    <xdr:to>
      <xdr:col>16</xdr:col>
      <xdr:colOff>114280</xdr:colOff>
      <xdr:row>765</xdr:row>
      <xdr:rowOff>146867</xdr:rowOff>
    </xdr:to>
    <xdr:sp macro="" textlink="">
      <xdr:nvSpPr>
        <xdr:cNvPr id="24" name="AutoShape 15">
          <a:extLst>
            <a:ext uri="{FF2B5EF4-FFF2-40B4-BE49-F238E27FC236}">
              <a16:creationId xmlns:a16="http://schemas.microsoft.com/office/drawing/2014/main" id="{9F513BEB-0A1E-45B7-B66A-3571FD932BD6}"/>
            </a:ext>
          </a:extLst>
        </xdr:cNvPr>
        <xdr:cNvSpPr>
          <a:spLocks noChangeArrowheads="1"/>
        </xdr:cNvSpPr>
      </xdr:nvSpPr>
      <xdr:spPr bwMode="auto">
        <a:xfrm>
          <a:off x="2548056" y="67030702"/>
          <a:ext cx="831938" cy="45791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92179</xdr:colOff>
      <xdr:row>766</xdr:row>
      <xdr:rowOff>107346</xdr:rowOff>
    </xdr:from>
    <xdr:to>
      <xdr:col>39</xdr:col>
      <xdr:colOff>141684</xdr:colOff>
      <xdr:row>771</xdr:row>
      <xdr:rowOff>166526</xdr:rowOff>
    </xdr:to>
    <xdr:sp macro="" textlink="">
      <xdr:nvSpPr>
        <xdr:cNvPr id="25" name="Text Box 11">
          <a:extLst>
            <a:ext uri="{FF2B5EF4-FFF2-40B4-BE49-F238E27FC236}">
              <a16:creationId xmlns:a16="http://schemas.microsoft.com/office/drawing/2014/main" id="{BB819453-88B6-4022-8CA7-D5E15C4B944B}"/>
            </a:ext>
          </a:extLst>
        </xdr:cNvPr>
        <xdr:cNvSpPr txBox="1">
          <a:spLocks noChangeArrowheads="1"/>
        </xdr:cNvSpPr>
      </xdr:nvSpPr>
      <xdr:spPr bwMode="auto">
        <a:xfrm>
          <a:off x="6215393" y="67762060"/>
          <a:ext cx="1886470" cy="16240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a:t>
          </a:r>
          <a:r>
            <a:rPr lang="ja-JP" altLang="ja-JP" sz="1100" b="0" i="0" baseline="0">
              <a:effectLst/>
              <a:latin typeface="+mn-lt"/>
              <a:ea typeface="+mn-ea"/>
              <a:cs typeface="+mn-cs"/>
            </a:rPr>
            <a:t>学びを通じたステップアップ支援促進事業</a:t>
          </a:r>
          <a:endParaRPr lang="en-US" altLang="ja-JP" sz="1100" b="0" i="0" baseline="0">
            <a:effectLst/>
            <a:latin typeface="+mn-lt"/>
            <a:ea typeface="+mn-ea"/>
            <a:cs typeface="+mn-cs"/>
          </a:endParaRPr>
        </a:p>
        <a:p>
          <a:pPr rtl="0"/>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ＭＳ Ｐゴシック"/>
            </a:rPr>
            <a:t>公益財団法人、</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特定非営利活動法人、</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社会福祉法人</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12.5</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179570</xdr:colOff>
      <xdr:row>765</xdr:row>
      <xdr:rowOff>213685</xdr:rowOff>
    </xdr:from>
    <xdr:to>
      <xdr:col>42</xdr:col>
      <xdr:colOff>36210</xdr:colOff>
      <xdr:row>767</xdr:row>
      <xdr:rowOff>90742</xdr:rowOff>
    </xdr:to>
    <xdr:sp macro="" textlink="">
      <xdr:nvSpPr>
        <xdr:cNvPr id="26" name="Text Box 47">
          <a:extLst>
            <a:ext uri="{FF2B5EF4-FFF2-40B4-BE49-F238E27FC236}">
              <a16:creationId xmlns:a16="http://schemas.microsoft.com/office/drawing/2014/main" id="{846597A9-CE3D-4D6E-859D-A99D03E0D4B1}"/>
            </a:ext>
          </a:extLst>
        </xdr:cNvPr>
        <xdr:cNvSpPr txBox="1">
          <a:spLocks noChangeArrowheads="1"/>
        </xdr:cNvSpPr>
      </xdr:nvSpPr>
      <xdr:spPr bwMode="auto">
        <a:xfrm>
          <a:off x="6302784" y="67555435"/>
          <a:ext cx="2305926" cy="502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24942</xdr:colOff>
      <xdr:row>764</xdr:row>
      <xdr:rowOff>1916</xdr:rowOff>
    </xdr:from>
    <xdr:to>
      <xdr:col>37</xdr:col>
      <xdr:colOff>41359</xdr:colOff>
      <xdr:row>765</xdr:row>
      <xdr:rowOff>146867</xdr:rowOff>
    </xdr:to>
    <xdr:sp macro="" textlink="">
      <xdr:nvSpPr>
        <xdr:cNvPr id="27" name="AutoShape 15">
          <a:extLst>
            <a:ext uri="{FF2B5EF4-FFF2-40B4-BE49-F238E27FC236}">
              <a16:creationId xmlns:a16="http://schemas.microsoft.com/office/drawing/2014/main" id="{05DA64D8-7327-4113-A622-FF26F74B7854}"/>
            </a:ext>
          </a:extLst>
        </xdr:cNvPr>
        <xdr:cNvSpPr>
          <a:spLocks noChangeArrowheads="1"/>
        </xdr:cNvSpPr>
      </xdr:nvSpPr>
      <xdr:spPr bwMode="auto">
        <a:xfrm>
          <a:off x="6760478" y="67030702"/>
          <a:ext cx="832845" cy="45791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99" zoomScaleNormal="75" zoomScaleSheetLayoutView="100" zoomScalePageLayoutView="85" workbookViewId="0">
      <selection activeCell="S778" sqref="S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v>
      </c>
      <c r="AT2" s="220"/>
      <c r="AU2" s="220"/>
      <c r="AV2" s="52" t="str">
        <f>IF(AW2="", "", "-")</f>
        <v/>
      </c>
      <c r="AW2" s="398"/>
      <c r="AX2" s="398"/>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566</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613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567</v>
      </c>
      <c r="H5" s="561"/>
      <c r="I5" s="561"/>
      <c r="J5" s="561"/>
      <c r="K5" s="561"/>
      <c r="L5" s="561"/>
      <c r="M5" s="562" t="s">
        <v>66</v>
      </c>
      <c r="N5" s="563"/>
      <c r="O5" s="563"/>
      <c r="P5" s="563"/>
      <c r="Q5" s="563"/>
      <c r="R5" s="564"/>
      <c r="S5" s="565" t="s">
        <v>568</v>
      </c>
      <c r="T5" s="561"/>
      <c r="U5" s="561"/>
      <c r="V5" s="561"/>
      <c r="W5" s="561"/>
      <c r="X5" s="566"/>
      <c r="Y5" s="718" t="s">
        <v>3</v>
      </c>
      <c r="Z5" s="719"/>
      <c r="AA5" s="719"/>
      <c r="AB5" s="719"/>
      <c r="AC5" s="719"/>
      <c r="AD5" s="720"/>
      <c r="AE5" s="721" t="s">
        <v>615</v>
      </c>
      <c r="AF5" s="721"/>
      <c r="AG5" s="721"/>
      <c r="AH5" s="721"/>
      <c r="AI5" s="721"/>
      <c r="AJ5" s="721"/>
      <c r="AK5" s="721"/>
      <c r="AL5" s="721"/>
      <c r="AM5" s="721"/>
      <c r="AN5" s="721"/>
      <c r="AO5" s="721"/>
      <c r="AP5" s="722"/>
      <c r="AQ5" s="723" t="s">
        <v>617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22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6" t="s">
        <v>505</v>
      </c>
      <c r="Z7" s="296"/>
      <c r="AA7" s="296"/>
      <c r="AB7" s="296"/>
      <c r="AC7" s="296"/>
      <c r="AD7" s="397"/>
      <c r="AE7" s="384" t="s">
        <v>570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378</v>
      </c>
      <c r="B8" s="831"/>
      <c r="C8" s="831"/>
      <c r="D8" s="831"/>
      <c r="E8" s="831"/>
      <c r="F8" s="832"/>
      <c r="G8" s="223" t="str">
        <f>入力規則等!A28</f>
        <v>子ども・若者育成支援</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4" t="s">
        <v>571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3" t="s">
        <v>30</v>
      </c>
      <c r="B10" s="744"/>
      <c r="C10" s="744"/>
      <c r="D10" s="744"/>
      <c r="E10" s="744"/>
      <c r="F10" s="744"/>
      <c r="G10" s="676" t="s">
        <v>618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t="s">
        <v>561</v>
      </c>
      <c r="Q13" s="109"/>
      <c r="R13" s="109"/>
      <c r="S13" s="109"/>
      <c r="T13" s="109"/>
      <c r="U13" s="109"/>
      <c r="V13" s="110"/>
      <c r="W13" s="108">
        <v>88.415000000000006</v>
      </c>
      <c r="X13" s="109"/>
      <c r="Y13" s="109"/>
      <c r="Z13" s="109"/>
      <c r="AA13" s="109"/>
      <c r="AB13" s="109"/>
      <c r="AC13" s="110"/>
      <c r="AD13" s="108">
        <v>86</v>
      </c>
      <c r="AE13" s="109"/>
      <c r="AF13" s="109"/>
      <c r="AG13" s="109"/>
      <c r="AH13" s="109"/>
      <c r="AI13" s="109"/>
      <c r="AJ13" s="110"/>
      <c r="AK13" s="108" t="s">
        <v>561</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8"/>
      <c r="H14" s="749"/>
      <c r="I14" s="577" t="s">
        <v>8</v>
      </c>
      <c r="J14" s="633"/>
      <c r="K14" s="633"/>
      <c r="L14" s="633"/>
      <c r="M14" s="633"/>
      <c r="N14" s="633"/>
      <c r="O14" s="634"/>
      <c r="P14" s="108" t="s">
        <v>561</v>
      </c>
      <c r="Q14" s="109"/>
      <c r="R14" s="109"/>
      <c r="S14" s="109"/>
      <c r="T14" s="109"/>
      <c r="U14" s="109"/>
      <c r="V14" s="110"/>
      <c r="W14" s="108" t="s">
        <v>561</v>
      </c>
      <c r="X14" s="109"/>
      <c r="Y14" s="109"/>
      <c r="Z14" s="109"/>
      <c r="AA14" s="109"/>
      <c r="AB14" s="109"/>
      <c r="AC14" s="110"/>
      <c r="AD14" s="108" t="s">
        <v>616</v>
      </c>
      <c r="AE14" s="109"/>
      <c r="AF14" s="109"/>
      <c r="AG14" s="109"/>
      <c r="AH14" s="109"/>
      <c r="AI14" s="109"/>
      <c r="AJ14" s="110"/>
      <c r="AK14" s="108" t="s">
        <v>714</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7" t="s">
        <v>51</v>
      </c>
      <c r="J15" s="578"/>
      <c r="K15" s="578"/>
      <c r="L15" s="578"/>
      <c r="M15" s="578"/>
      <c r="N15" s="578"/>
      <c r="O15" s="579"/>
      <c r="P15" s="108" t="s">
        <v>561</v>
      </c>
      <c r="Q15" s="109"/>
      <c r="R15" s="109"/>
      <c r="S15" s="109"/>
      <c r="T15" s="109"/>
      <c r="U15" s="109"/>
      <c r="V15" s="110"/>
      <c r="W15" s="108" t="s">
        <v>561</v>
      </c>
      <c r="X15" s="109"/>
      <c r="Y15" s="109"/>
      <c r="Z15" s="109"/>
      <c r="AA15" s="109"/>
      <c r="AB15" s="109"/>
      <c r="AC15" s="110"/>
      <c r="AD15" s="108" t="s">
        <v>561</v>
      </c>
      <c r="AE15" s="109"/>
      <c r="AF15" s="109"/>
      <c r="AG15" s="109"/>
      <c r="AH15" s="109"/>
      <c r="AI15" s="109"/>
      <c r="AJ15" s="110"/>
      <c r="AK15" s="108" t="s">
        <v>715</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7" t="s">
        <v>52</v>
      </c>
      <c r="J16" s="578"/>
      <c r="K16" s="578"/>
      <c r="L16" s="578"/>
      <c r="M16" s="578"/>
      <c r="N16" s="578"/>
      <c r="O16" s="579"/>
      <c r="P16" s="108" t="s">
        <v>561</v>
      </c>
      <c r="Q16" s="109"/>
      <c r="R16" s="109"/>
      <c r="S16" s="109"/>
      <c r="T16" s="109"/>
      <c r="U16" s="109"/>
      <c r="V16" s="110"/>
      <c r="W16" s="108" t="s">
        <v>561</v>
      </c>
      <c r="X16" s="109"/>
      <c r="Y16" s="109"/>
      <c r="Z16" s="109"/>
      <c r="AA16" s="109"/>
      <c r="AB16" s="109"/>
      <c r="AC16" s="110"/>
      <c r="AD16" s="108" t="s">
        <v>561</v>
      </c>
      <c r="AE16" s="109"/>
      <c r="AF16" s="109"/>
      <c r="AG16" s="109"/>
      <c r="AH16" s="109"/>
      <c r="AI16" s="109"/>
      <c r="AJ16" s="110"/>
      <c r="AK16" s="108" t="s">
        <v>691</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7" t="s">
        <v>50</v>
      </c>
      <c r="J17" s="633"/>
      <c r="K17" s="633"/>
      <c r="L17" s="633"/>
      <c r="M17" s="633"/>
      <c r="N17" s="633"/>
      <c r="O17" s="634"/>
      <c r="P17" s="108" t="s">
        <v>561</v>
      </c>
      <c r="Q17" s="109"/>
      <c r="R17" s="109"/>
      <c r="S17" s="109"/>
      <c r="T17" s="109"/>
      <c r="U17" s="109"/>
      <c r="V17" s="110"/>
      <c r="W17" s="108" t="s">
        <v>561</v>
      </c>
      <c r="X17" s="109"/>
      <c r="Y17" s="109"/>
      <c r="Z17" s="109"/>
      <c r="AA17" s="109"/>
      <c r="AB17" s="109"/>
      <c r="AC17" s="110"/>
      <c r="AD17" s="108" t="s">
        <v>561</v>
      </c>
      <c r="AE17" s="109"/>
      <c r="AF17" s="109"/>
      <c r="AG17" s="109"/>
      <c r="AH17" s="109"/>
      <c r="AI17" s="109"/>
      <c r="AJ17" s="110"/>
      <c r="AK17" s="108" t="s">
        <v>691</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88.415000000000006</v>
      </c>
      <c r="X18" s="115"/>
      <c r="Y18" s="115"/>
      <c r="Z18" s="115"/>
      <c r="AA18" s="115"/>
      <c r="AB18" s="115"/>
      <c r="AC18" s="116"/>
      <c r="AD18" s="114">
        <f>SUM(AD13:AJ17)</f>
        <v>86</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0</v>
      </c>
      <c r="Q19" s="109"/>
      <c r="R19" s="109"/>
      <c r="S19" s="109"/>
      <c r="T19" s="109"/>
      <c r="U19" s="109"/>
      <c r="V19" s="110"/>
      <c r="W19" s="108">
        <v>56.338999999999999</v>
      </c>
      <c r="X19" s="109"/>
      <c r="Y19" s="109"/>
      <c r="Z19" s="109"/>
      <c r="AA19" s="109"/>
      <c r="AB19" s="109"/>
      <c r="AC19" s="110"/>
      <c r="AD19" s="108">
        <v>58.95</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0.63721088050670127</v>
      </c>
      <c r="X20" s="541"/>
      <c r="Y20" s="541"/>
      <c r="Z20" s="541"/>
      <c r="AA20" s="541"/>
      <c r="AB20" s="541"/>
      <c r="AC20" s="541"/>
      <c r="AD20" s="541">
        <f t="shared" ref="AD20" si="1">IF(AD18=0, "-", SUM(AD19)/AD18)</f>
        <v>0.68546511627906981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30" t="s">
        <v>472</v>
      </c>
      <c r="H21" s="931"/>
      <c r="I21" s="931"/>
      <c r="J21" s="931"/>
      <c r="K21" s="931"/>
      <c r="L21" s="931"/>
      <c r="M21" s="931"/>
      <c r="N21" s="931"/>
      <c r="O21" s="931"/>
      <c r="P21" s="541" t="str">
        <f>IF(P19=0, "-", SUM(P19)/SUM(P13,P14))</f>
        <v>-</v>
      </c>
      <c r="Q21" s="541"/>
      <c r="R21" s="541"/>
      <c r="S21" s="541"/>
      <c r="T21" s="541"/>
      <c r="U21" s="541"/>
      <c r="V21" s="541"/>
      <c r="W21" s="541">
        <f t="shared" ref="W21" si="2">IF(W19=0, "-", SUM(W19)/SUM(W13,W14))</f>
        <v>0.63721088050670127</v>
      </c>
      <c r="X21" s="541"/>
      <c r="Y21" s="541"/>
      <c r="Z21" s="541"/>
      <c r="AA21" s="541"/>
      <c r="AB21" s="541"/>
      <c r="AC21" s="541"/>
      <c r="AD21" s="541">
        <f t="shared" ref="AD21" si="3">IF(AD19=0, "-", SUM(AD19)/SUM(AD13,AD14))</f>
        <v>0.68546511627906981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549</v>
      </c>
      <c r="B22" s="199"/>
      <c r="C22" s="199"/>
      <c r="D22" s="199"/>
      <c r="E22" s="199"/>
      <c r="F22" s="200"/>
      <c r="G22" s="183" t="s">
        <v>451</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t="s">
        <v>725</v>
      </c>
      <c r="Q23" s="106"/>
      <c r="R23" s="106"/>
      <c r="S23" s="106"/>
      <c r="T23" s="106"/>
      <c r="U23" s="106"/>
      <c r="V23" s="107"/>
      <c r="W23" s="105"/>
      <c r="X23" s="106"/>
      <c r="Y23" s="106"/>
      <c r="Z23" s="106"/>
      <c r="AA23" s="106"/>
      <c r="AB23" s="106"/>
      <c r="AC23" s="107"/>
      <c r="AD23" s="209" t="s">
        <v>720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467</v>
      </c>
      <c r="B30" s="512"/>
      <c r="C30" s="512"/>
      <c r="D30" s="512"/>
      <c r="E30" s="512"/>
      <c r="F30" s="513"/>
      <c r="G30" s="651"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525</v>
      </c>
      <c r="AF30" s="388"/>
      <c r="AG30" s="388"/>
      <c r="AH30" s="389"/>
      <c r="AI30" s="387" t="s">
        <v>522</v>
      </c>
      <c r="AJ30" s="388"/>
      <c r="AK30" s="388"/>
      <c r="AL30" s="389"/>
      <c r="AM30" s="390" t="s">
        <v>517</v>
      </c>
      <c r="AN30" s="390"/>
      <c r="AO30" s="390"/>
      <c r="AP30" s="387"/>
      <c r="AQ30" s="642" t="s">
        <v>354</v>
      </c>
      <c r="AR30" s="643"/>
      <c r="AS30" s="643"/>
      <c r="AT30" s="644"/>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7">
        <v>30</v>
      </c>
      <c r="AR31" s="136"/>
      <c r="AS31" s="137" t="s">
        <v>355</v>
      </c>
      <c r="AT31" s="172"/>
      <c r="AU31" s="271" t="s">
        <v>561</v>
      </c>
      <c r="AV31" s="271"/>
      <c r="AW31" s="380" t="s">
        <v>300</v>
      </c>
      <c r="AX31" s="381"/>
    </row>
    <row r="32" spans="1:50" ht="23.25" customHeight="1" x14ac:dyDescent="0.15">
      <c r="A32" s="517"/>
      <c r="B32" s="515"/>
      <c r="C32" s="515"/>
      <c r="D32" s="515"/>
      <c r="E32" s="515"/>
      <c r="F32" s="516"/>
      <c r="G32" s="542" t="s">
        <v>572</v>
      </c>
      <c r="H32" s="543"/>
      <c r="I32" s="543"/>
      <c r="J32" s="543"/>
      <c r="K32" s="543"/>
      <c r="L32" s="543"/>
      <c r="M32" s="543"/>
      <c r="N32" s="543"/>
      <c r="O32" s="544"/>
      <c r="P32" s="161" t="s">
        <v>573</v>
      </c>
      <c r="Q32" s="161"/>
      <c r="R32" s="161"/>
      <c r="S32" s="161"/>
      <c r="T32" s="161"/>
      <c r="U32" s="161"/>
      <c r="V32" s="161"/>
      <c r="W32" s="161"/>
      <c r="X32" s="231"/>
      <c r="Y32" s="339" t="s">
        <v>12</v>
      </c>
      <c r="Z32" s="551"/>
      <c r="AA32" s="552"/>
      <c r="AB32" s="553" t="s">
        <v>486</v>
      </c>
      <c r="AC32" s="553"/>
      <c r="AD32" s="553"/>
      <c r="AE32" s="365" t="s">
        <v>561</v>
      </c>
      <c r="AF32" s="366"/>
      <c r="AG32" s="366"/>
      <c r="AH32" s="366"/>
      <c r="AI32" s="365">
        <v>74.06</v>
      </c>
      <c r="AJ32" s="366"/>
      <c r="AK32" s="366"/>
      <c r="AL32" s="366"/>
      <c r="AM32" s="365">
        <v>87.2</v>
      </c>
      <c r="AN32" s="366"/>
      <c r="AO32" s="366"/>
      <c r="AP32" s="366"/>
      <c r="AQ32" s="111" t="s">
        <v>561</v>
      </c>
      <c r="AR32" s="112"/>
      <c r="AS32" s="112"/>
      <c r="AT32" s="113"/>
      <c r="AU32" s="366" t="s">
        <v>561</v>
      </c>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486</v>
      </c>
      <c r="AC33" s="524"/>
      <c r="AD33" s="524"/>
      <c r="AE33" s="365" t="s">
        <v>561</v>
      </c>
      <c r="AF33" s="366"/>
      <c r="AG33" s="366"/>
      <c r="AH33" s="366"/>
      <c r="AI33" s="365">
        <v>70</v>
      </c>
      <c r="AJ33" s="366"/>
      <c r="AK33" s="366"/>
      <c r="AL33" s="366"/>
      <c r="AM33" s="365">
        <v>80</v>
      </c>
      <c r="AN33" s="366"/>
      <c r="AO33" s="366"/>
      <c r="AP33" s="366"/>
      <c r="AQ33" s="111">
        <v>80</v>
      </c>
      <c r="AR33" s="112"/>
      <c r="AS33" s="112"/>
      <c r="AT33" s="113"/>
      <c r="AU33" s="366" t="s">
        <v>561</v>
      </c>
      <c r="AV33" s="366"/>
      <c r="AW33" s="366"/>
      <c r="AX33" s="368"/>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5" t="s">
        <v>561</v>
      </c>
      <c r="AF34" s="366"/>
      <c r="AG34" s="366"/>
      <c r="AH34" s="366"/>
      <c r="AI34" s="365">
        <v>105.80000000000001</v>
      </c>
      <c r="AJ34" s="366"/>
      <c r="AK34" s="366"/>
      <c r="AL34" s="366"/>
      <c r="AM34" s="365">
        <v>109</v>
      </c>
      <c r="AN34" s="366"/>
      <c r="AO34" s="366"/>
      <c r="AP34" s="366"/>
      <c r="AQ34" s="111" t="s">
        <v>561</v>
      </c>
      <c r="AR34" s="112"/>
      <c r="AS34" s="112"/>
      <c r="AT34" s="113"/>
      <c r="AU34" s="366" t="s">
        <v>561</v>
      </c>
      <c r="AV34" s="366"/>
      <c r="AW34" s="366"/>
      <c r="AX34" s="368"/>
    </row>
    <row r="35" spans="1:50" ht="23.25" customHeight="1" x14ac:dyDescent="0.15">
      <c r="A35" s="901" t="s">
        <v>495</v>
      </c>
      <c r="B35" s="902"/>
      <c r="C35" s="902"/>
      <c r="D35" s="902"/>
      <c r="E35" s="902"/>
      <c r="F35" s="903"/>
      <c r="G35" s="907" t="s">
        <v>574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467</v>
      </c>
      <c r="B37" s="646"/>
      <c r="C37" s="646"/>
      <c r="D37" s="646"/>
      <c r="E37" s="646"/>
      <c r="F37" s="647"/>
      <c r="G37" s="567" t="s">
        <v>265</v>
      </c>
      <c r="H37" s="382"/>
      <c r="I37" s="382"/>
      <c r="J37" s="382"/>
      <c r="K37" s="382"/>
      <c r="L37" s="382"/>
      <c r="M37" s="382"/>
      <c r="N37" s="382"/>
      <c r="O37" s="568"/>
      <c r="P37" s="635" t="s">
        <v>59</v>
      </c>
      <c r="Q37" s="382"/>
      <c r="R37" s="382"/>
      <c r="S37" s="382"/>
      <c r="T37" s="382"/>
      <c r="U37" s="382"/>
      <c r="V37" s="382"/>
      <c r="W37" s="382"/>
      <c r="X37" s="568"/>
      <c r="Y37" s="636"/>
      <c r="Z37" s="637"/>
      <c r="AA37" s="638"/>
      <c r="AB37" s="369" t="s">
        <v>11</v>
      </c>
      <c r="AC37" s="370"/>
      <c r="AD37" s="371"/>
      <c r="AE37" s="369" t="s">
        <v>525</v>
      </c>
      <c r="AF37" s="370"/>
      <c r="AG37" s="370"/>
      <c r="AH37" s="371"/>
      <c r="AI37" s="369" t="s">
        <v>522</v>
      </c>
      <c r="AJ37" s="370"/>
      <c r="AK37" s="370"/>
      <c r="AL37" s="371"/>
      <c r="AM37" s="376" t="s">
        <v>517</v>
      </c>
      <c r="AN37" s="376"/>
      <c r="AO37" s="376"/>
      <c r="AP37" s="369"/>
      <c r="AQ37" s="267" t="s">
        <v>354</v>
      </c>
      <c r="AR37" s="268"/>
      <c r="AS37" s="268"/>
      <c r="AT37" s="269"/>
      <c r="AU37" s="382" t="s">
        <v>253</v>
      </c>
      <c r="AV37" s="382"/>
      <c r="AW37" s="382"/>
      <c r="AX37" s="383"/>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7">
        <v>30</v>
      </c>
      <c r="AR38" s="136"/>
      <c r="AS38" s="137" t="s">
        <v>355</v>
      </c>
      <c r="AT38" s="172"/>
      <c r="AU38" s="271" t="s">
        <v>561</v>
      </c>
      <c r="AV38" s="271"/>
      <c r="AW38" s="380" t="s">
        <v>300</v>
      </c>
      <c r="AX38" s="381"/>
    </row>
    <row r="39" spans="1:50" ht="23.25" customHeight="1" x14ac:dyDescent="0.15">
      <c r="A39" s="517"/>
      <c r="B39" s="515"/>
      <c r="C39" s="515"/>
      <c r="D39" s="515"/>
      <c r="E39" s="515"/>
      <c r="F39" s="516"/>
      <c r="G39" s="542" t="s">
        <v>575</v>
      </c>
      <c r="H39" s="543"/>
      <c r="I39" s="543"/>
      <c r="J39" s="543"/>
      <c r="K39" s="543"/>
      <c r="L39" s="543"/>
      <c r="M39" s="543"/>
      <c r="N39" s="543"/>
      <c r="O39" s="544"/>
      <c r="P39" s="161" t="s">
        <v>576</v>
      </c>
      <c r="Q39" s="161"/>
      <c r="R39" s="161"/>
      <c r="S39" s="161"/>
      <c r="T39" s="161"/>
      <c r="U39" s="161"/>
      <c r="V39" s="161"/>
      <c r="W39" s="161"/>
      <c r="X39" s="231"/>
      <c r="Y39" s="339" t="s">
        <v>12</v>
      </c>
      <c r="Z39" s="551"/>
      <c r="AA39" s="552"/>
      <c r="AB39" s="553" t="s">
        <v>577</v>
      </c>
      <c r="AC39" s="553"/>
      <c r="AD39" s="553"/>
      <c r="AE39" s="365" t="s">
        <v>561</v>
      </c>
      <c r="AF39" s="366"/>
      <c r="AG39" s="366"/>
      <c r="AH39" s="366"/>
      <c r="AI39" s="365">
        <v>17</v>
      </c>
      <c r="AJ39" s="366"/>
      <c r="AK39" s="366"/>
      <c r="AL39" s="366"/>
      <c r="AM39" s="365">
        <v>34</v>
      </c>
      <c r="AN39" s="366"/>
      <c r="AO39" s="366"/>
      <c r="AP39" s="366"/>
      <c r="AQ39" s="111" t="s">
        <v>561</v>
      </c>
      <c r="AR39" s="112"/>
      <c r="AS39" s="112"/>
      <c r="AT39" s="113"/>
      <c r="AU39" s="366" t="s">
        <v>561</v>
      </c>
      <c r="AV39" s="366"/>
      <c r="AW39" s="366"/>
      <c r="AX39" s="368"/>
    </row>
    <row r="40" spans="1:50" ht="23.25"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t="s">
        <v>577</v>
      </c>
      <c r="AC40" s="524"/>
      <c r="AD40" s="524"/>
      <c r="AE40" s="365" t="s">
        <v>561</v>
      </c>
      <c r="AF40" s="366"/>
      <c r="AG40" s="366"/>
      <c r="AH40" s="366"/>
      <c r="AI40" s="365">
        <v>10</v>
      </c>
      <c r="AJ40" s="366"/>
      <c r="AK40" s="366"/>
      <c r="AL40" s="366"/>
      <c r="AM40" s="365">
        <v>20</v>
      </c>
      <c r="AN40" s="366"/>
      <c r="AO40" s="366"/>
      <c r="AP40" s="366"/>
      <c r="AQ40" s="111">
        <v>20</v>
      </c>
      <c r="AR40" s="112"/>
      <c r="AS40" s="112"/>
      <c r="AT40" s="113"/>
      <c r="AU40" s="366" t="s">
        <v>561</v>
      </c>
      <c r="AV40" s="366"/>
      <c r="AW40" s="366"/>
      <c r="AX40" s="368"/>
    </row>
    <row r="41" spans="1:50" ht="23.25" customHeight="1" x14ac:dyDescent="0.15">
      <c r="A41" s="648"/>
      <c r="B41" s="649"/>
      <c r="C41" s="649"/>
      <c r="D41" s="649"/>
      <c r="E41" s="649"/>
      <c r="F41" s="650"/>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5" t="s">
        <v>561</v>
      </c>
      <c r="AF41" s="366"/>
      <c r="AG41" s="366"/>
      <c r="AH41" s="366"/>
      <c r="AI41" s="365">
        <v>170</v>
      </c>
      <c r="AJ41" s="366"/>
      <c r="AK41" s="366"/>
      <c r="AL41" s="366"/>
      <c r="AM41" s="365">
        <v>170</v>
      </c>
      <c r="AN41" s="366"/>
      <c r="AO41" s="366"/>
      <c r="AP41" s="366"/>
      <c r="AQ41" s="111" t="s">
        <v>561</v>
      </c>
      <c r="AR41" s="112"/>
      <c r="AS41" s="112"/>
      <c r="AT41" s="113"/>
      <c r="AU41" s="366" t="s">
        <v>561</v>
      </c>
      <c r="AV41" s="366"/>
      <c r="AW41" s="366"/>
      <c r="AX41" s="368"/>
    </row>
    <row r="42" spans="1:50" ht="23.25" customHeight="1" x14ac:dyDescent="0.15">
      <c r="A42" s="901" t="s">
        <v>495</v>
      </c>
      <c r="B42" s="902"/>
      <c r="C42" s="902"/>
      <c r="D42" s="902"/>
      <c r="E42" s="902"/>
      <c r="F42" s="903"/>
      <c r="G42" s="907" t="s">
        <v>574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467</v>
      </c>
      <c r="B44" s="646"/>
      <c r="C44" s="646"/>
      <c r="D44" s="646"/>
      <c r="E44" s="646"/>
      <c r="F44" s="647"/>
      <c r="G44" s="567" t="s">
        <v>265</v>
      </c>
      <c r="H44" s="382"/>
      <c r="I44" s="382"/>
      <c r="J44" s="382"/>
      <c r="K44" s="382"/>
      <c r="L44" s="382"/>
      <c r="M44" s="382"/>
      <c r="N44" s="382"/>
      <c r="O44" s="568"/>
      <c r="P44" s="635" t="s">
        <v>59</v>
      </c>
      <c r="Q44" s="382"/>
      <c r="R44" s="382"/>
      <c r="S44" s="382"/>
      <c r="T44" s="382"/>
      <c r="U44" s="382"/>
      <c r="V44" s="382"/>
      <c r="W44" s="382"/>
      <c r="X44" s="568"/>
      <c r="Y44" s="636"/>
      <c r="Z44" s="637"/>
      <c r="AA44" s="638"/>
      <c r="AB44" s="369" t="s">
        <v>11</v>
      </c>
      <c r="AC44" s="370"/>
      <c r="AD44" s="371"/>
      <c r="AE44" s="369" t="s">
        <v>525</v>
      </c>
      <c r="AF44" s="370"/>
      <c r="AG44" s="370"/>
      <c r="AH44" s="371"/>
      <c r="AI44" s="369" t="s">
        <v>522</v>
      </c>
      <c r="AJ44" s="370"/>
      <c r="AK44" s="370"/>
      <c r="AL44" s="371"/>
      <c r="AM44" s="376" t="s">
        <v>517</v>
      </c>
      <c r="AN44" s="376"/>
      <c r="AO44" s="376"/>
      <c r="AP44" s="369"/>
      <c r="AQ44" s="267" t="s">
        <v>354</v>
      </c>
      <c r="AR44" s="268"/>
      <c r="AS44" s="268"/>
      <c r="AT44" s="269"/>
      <c r="AU44" s="382" t="s">
        <v>253</v>
      </c>
      <c r="AV44" s="382"/>
      <c r="AW44" s="382"/>
      <c r="AX44" s="383"/>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7">
        <v>31</v>
      </c>
      <c r="AR45" s="136"/>
      <c r="AS45" s="137" t="s">
        <v>355</v>
      </c>
      <c r="AT45" s="172"/>
      <c r="AU45" s="271" t="s">
        <v>561</v>
      </c>
      <c r="AV45" s="271"/>
      <c r="AW45" s="380" t="s">
        <v>300</v>
      </c>
      <c r="AX45" s="381"/>
    </row>
    <row r="46" spans="1:50" ht="23.25" customHeight="1" x14ac:dyDescent="0.15">
      <c r="A46" s="517"/>
      <c r="B46" s="515"/>
      <c r="C46" s="515"/>
      <c r="D46" s="515"/>
      <c r="E46" s="515"/>
      <c r="F46" s="516"/>
      <c r="G46" s="542" t="s">
        <v>578</v>
      </c>
      <c r="H46" s="543"/>
      <c r="I46" s="543"/>
      <c r="J46" s="543"/>
      <c r="K46" s="543"/>
      <c r="L46" s="543"/>
      <c r="M46" s="543"/>
      <c r="N46" s="543"/>
      <c r="O46" s="544"/>
      <c r="P46" s="161" t="s">
        <v>579</v>
      </c>
      <c r="Q46" s="161"/>
      <c r="R46" s="161"/>
      <c r="S46" s="161"/>
      <c r="T46" s="161"/>
      <c r="U46" s="161"/>
      <c r="V46" s="161"/>
      <c r="W46" s="161"/>
      <c r="X46" s="231"/>
      <c r="Y46" s="339" t="s">
        <v>12</v>
      </c>
      <c r="Z46" s="551"/>
      <c r="AA46" s="552"/>
      <c r="AB46" s="553" t="s">
        <v>486</v>
      </c>
      <c r="AC46" s="553"/>
      <c r="AD46" s="553"/>
      <c r="AE46" s="365" t="s">
        <v>561</v>
      </c>
      <c r="AF46" s="366"/>
      <c r="AG46" s="366"/>
      <c r="AH46" s="366"/>
      <c r="AI46" s="365">
        <v>23.8</v>
      </c>
      <c r="AJ46" s="366"/>
      <c r="AK46" s="366"/>
      <c r="AL46" s="366"/>
      <c r="AM46" s="365">
        <v>31.6</v>
      </c>
      <c r="AN46" s="366"/>
      <c r="AO46" s="366"/>
      <c r="AP46" s="366"/>
      <c r="AQ46" s="111" t="s">
        <v>561</v>
      </c>
      <c r="AR46" s="112"/>
      <c r="AS46" s="112"/>
      <c r="AT46" s="113"/>
      <c r="AU46" s="366" t="s">
        <v>561</v>
      </c>
      <c r="AV46" s="366"/>
      <c r="AW46" s="366"/>
      <c r="AX46" s="368"/>
    </row>
    <row r="47" spans="1:50" ht="23.25"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t="s">
        <v>486</v>
      </c>
      <c r="AC47" s="524"/>
      <c r="AD47" s="524"/>
      <c r="AE47" s="365" t="s">
        <v>561</v>
      </c>
      <c r="AF47" s="366"/>
      <c r="AG47" s="366"/>
      <c r="AH47" s="366"/>
      <c r="AI47" s="365" t="s">
        <v>561</v>
      </c>
      <c r="AJ47" s="366"/>
      <c r="AK47" s="366"/>
      <c r="AL47" s="366"/>
      <c r="AM47" s="365">
        <v>80</v>
      </c>
      <c r="AN47" s="366"/>
      <c r="AO47" s="366"/>
      <c r="AP47" s="366"/>
      <c r="AQ47" s="111">
        <v>80</v>
      </c>
      <c r="AR47" s="112"/>
      <c r="AS47" s="112"/>
      <c r="AT47" s="113"/>
      <c r="AU47" s="366" t="s">
        <v>561</v>
      </c>
      <c r="AV47" s="366"/>
      <c r="AW47" s="366"/>
      <c r="AX47" s="368"/>
    </row>
    <row r="48" spans="1:50" ht="42" customHeight="1" x14ac:dyDescent="0.15">
      <c r="A48" s="648"/>
      <c r="B48" s="649"/>
      <c r="C48" s="649"/>
      <c r="D48" s="649"/>
      <c r="E48" s="649"/>
      <c r="F48" s="650"/>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5" t="s">
        <v>561</v>
      </c>
      <c r="AF48" s="366"/>
      <c r="AG48" s="366"/>
      <c r="AH48" s="366"/>
      <c r="AI48" s="365">
        <v>29.8</v>
      </c>
      <c r="AJ48" s="366"/>
      <c r="AK48" s="366"/>
      <c r="AL48" s="366"/>
      <c r="AM48" s="365">
        <v>39.5</v>
      </c>
      <c r="AN48" s="366"/>
      <c r="AO48" s="366"/>
      <c r="AP48" s="366"/>
      <c r="AQ48" s="111" t="s">
        <v>561</v>
      </c>
      <c r="AR48" s="112"/>
      <c r="AS48" s="112"/>
      <c r="AT48" s="113"/>
      <c r="AU48" s="366" t="s">
        <v>561</v>
      </c>
      <c r="AV48" s="366"/>
      <c r="AW48" s="366"/>
      <c r="AX48" s="368"/>
    </row>
    <row r="49" spans="1:50" ht="23.25" customHeight="1" x14ac:dyDescent="0.15">
      <c r="A49" s="901" t="s">
        <v>495</v>
      </c>
      <c r="B49" s="902"/>
      <c r="C49" s="902"/>
      <c r="D49" s="902"/>
      <c r="E49" s="902"/>
      <c r="F49" s="903"/>
      <c r="G49" s="907" t="s">
        <v>574</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467</v>
      </c>
      <c r="B51" s="515"/>
      <c r="C51" s="515"/>
      <c r="D51" s="515"/>
      <c r="E51" s="515"/>
      <c r="F51" s="516"/>
      <c r="G51" s="567" t="s">
        <v>265</v>
      </c>
      <c r="H51" s="382"/>
      <c r="I51" s="382"/>
      <c r="J51" s="382"/>
      <c r="K51" s="382"/>
      <c r="L51" s="382"/>
      <c r="M51" s="382"/>
      <c r="N51" s="382"/>
      <c r="O51" s="568"/>
      <c r="P51" s="635" t="s">
        <v>59</v>
      </c>
      <c r="Q51" s="382"/>
      <c r="R51" s="382"/>
      <c r="S51" s="382"/>
      <c r="T51" s="382"/>
      <c r="U51" s="382"/>
      <c r="V51" s="382"/>
      <c r="W51" s="382"/>
      <c r="X51" s="568"/>
      <c r="Y51" s="636"/>
      <c r="Z51" s="637"/>
      <c r="AA51" s="638"/>
      <c r="AB51" s="369" t="s">
        <v>11</v>
      </c>
      <c r="AC51" s="370"/>
      <c r="AD51" s="371"/>
      <c r="AE51" s="369" t="s">
        <v>525</v>
      </c>
      <c r="AF51" s="370"/>
      <c r="AG51" s="370"/>
      <c r="AH51" s="371"/>
      <c r="AI51" s="369" t="s">
        <v>522</v>
      </c>
      <c r="AJ51" s="370"/>
      <c r="AK51" s="370"/>
      <c r="AL51" s="371"/>
      <c r="AM51" s="376" t="s">
        <v>518</v>
      </c>
      <c r="AN51" s="376"/>
      <c r="AO51" s="376"/>
      <c r="AP51" s="369"/>
      <c r="AQ51" s="267" t="s">
        <v>354</v>
      </c>
      <c r="AR51" s="268"/>
      <c r="AS51" s="268"/>
      <c r="AT51" s="269"/>
      <c r="AU51" s="378" t="s">
        <v>253</v>
      </c>
      <c r="AV51" s="378"/>
      <c r="AW51" s="378"/>
      <c r="AX51" s="379"/>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7">
        <v>31</v>
      </c>
      <c r="AR52" s="136"/>
      <c r="AS52" s="137" t="s">
        <v>355</v>
      </c>
      <c r="AT52" s="172"/>
      <c r="AU52" s="271" t="s">
        <v>561</v>
      </c>
      <c r="AV52" s="271"/>
      <c r="AW52" s="380" t="s">
        <v>300</v>
      </c>
      <c r="AX52" s="381"/>
    </row>
    <row r="53" spans="1:50" ht="23.25" customHeight="1" x14ac:dyDescent="0.15">
      <c r="A53" s="517"/>
      <c r="B53" s="515"/>
      <c r="C53" s="515"/>
      <c r="D53" s="515"/>
      <c r="E53" s="515"/>
      <c r="F53" s="516"/>
      <c r="G53" s="542" t="s">
        <v>580</v>
      </c>
      <c r="H53" s="543"/>
      <c r="I53" s="543"/>
      <c r="J53" s="543"/>
      <c r="K53" s="543"/>
      <c r="L53" s="543"/>
      <c r="M53" s="543"/>
      <c r="N53" s="543"/>
      <c r="O53" s="544"/>
      <c r="P53" s="161" t="s">
        <v>581</v>
      </c>
      <c r="Q53" s="161"/>
      <c r="R53" s="161"/>
      <c r="S53" s="161"/>
      <c r="T53" s="161"/>
      <c r="U53" s="161"/>
      <c r="V53" s="161"/>
      <c r="W53" s="161"/>
      <c r="X53" s="231"/>
      <c r="Y53" s="339" t="s">
        <v>12</v>
      </c>
      <c r="Z53" s="551"/>
      <c r="AA53" s="552"/>
      <c r="AB53" s="553" t="s">
        <v>486</v>
      </c>
      <c r="AC53" s="553"/>
      <c r="AD53" s="553"/>
      <c r="AE53" s="365" t="s">
        <v>561</v>
      </c>
      <c r="AF53" s="366"/>
      <c r="AG53" s="366"/>
      <c r="AH53" s="366"/>
      <c r="AI53" s="365">
        <v>14.3</v>
      </c>
      <c r="AJ53" s="366"/>
      <c r="AK53" s="366"/>
      <c r="AL53" s="366"/>
      <c r="AM53" s="365">
        <v>29.2</v>
      </c>
      <c r="AN53" s="366"/>
      <c r="AO53" s="366"/>
      <c r="AP53" s="366"/>
      <c r="AQ53" s="111" t="s">
        <v>561</v>
      </c>
      <c r="AR53" s="112"/>
      <c r="AS53" s="112"/>
      <c r="AT53" s="113"/>
      <c r="AU53" s="366" t="s">
        <v>561</v>
      </c>
      <c r="AV53" s="366"/>
      <c r="AW53" s="366"/>
      <c r="AX53" s="368"/>
    </row>
    <row r="54" spans="1:50" ht="23.25"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t="s">
        <v>486</v>
      </c>
      <c r="AC54" s="524"/>
      <c r="AD54" s="524"/>
      <c r="AE54" s="365" t="s">
        <v>561</v>
      </c>
      <c r="AF54" s="366"/>
      <c r="AG54" s="366"/>
      <c r="AH54" s="366"/>
      <c r="AI54" s="365" t="s">
        <v>561</v>
      </c>
      <c r="AJ54" s="366"/>
      <c r="AK54" s="366"/>
      <c r="AL54" s="366"/>
      <c r="AM54" s="365">
        <v>30</v>
      </c>
      <c r="AN54" s="366"/>
      <c r="AO54" s="366"/>
      <c r="AP54" s="366"/>
      <c r="AQ54" s="111">
        <v>30</v>
      </c>
      <c r="AR54" s="112"/>
      <c r="AS54" s="112"/>
      <c r="AT54" s="113"/>
      <c r="AU54" s="366" t="s">
        <v>561</v>
      </c>
      <c r="AV54" s="366"/>
      <c r="AW54" s="366"/>
      <c r="AX54" s="368"/>
    </row>
    <row r="55" spans="1:50" ht="23.25" customHeight="1" x14ac:dyDescent="0.15">
      <c r="A55" s="648"/>
      <c r="B55" s="649"/>
      <c r="C55" s="649"/>
      <c r="D55" s="649"/>
      <c r="E55" s="649"/>
      <c r="F55" s="650"/>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5" t="s">
        <v>561</v>
      </c>
      <c r="AF55" s="366"/>
      <c r="AG55" s="366"/>
      <c r="AH55" s="366"/>
      <c r="AI55" s="365">
        <v>47.7</v>
      </c>
      <c r="AJ55" s="366"/>
      <c r="AK55" s="366"/>
      <c r="AL55" s="366"/>
      <c r="AM55" s="365">
        <v>97.3</v>
      </c>
      <c r="AN55" s="366"/>
      <c r="AO55" s="366"/>
      <c r="AP55" s="366"/>
      <c r="AQ55" s="111" t="s">
        <v>561</v>
      </c>
      <c r="AR55" s="112"/>
      <c r="AS55" s="112"/>
      <c r="AT55" s="113"/>
      <c r="AU55" s="366" t="s">
        <v>561</v>
      </c>
      <c r="AV55" s="366"/>
      <c r="AW55" s="366"/>
      <c r="AX55" s="368"/>
    </row>
    <row r="56" spans="1:50" ht="23.25" customHeight="1" x14ac:dyDescent="0.15">
      <c r="A56" s="901" t="s">
        <v>495</v>
      </c>
      <c r="B56" s="902"/>
      <c r="C56" s="902"/>
      <c r="D56" s="902"/>
      <c r="E56" s="902"/>
      <c r="F56" s="903"/>
      <c r="G56" s="907" t="s">
        <v>574</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467</v>
      </c>
      <c r="B58" s="515"/>
      <c r="C58" s="515"/>
      <c r="D58" s="515"/>
      <c r="E58" s="515"/>
      <c r="F58" s="516"/>
      <c r="G58" s="567" t="s">
        <v>265</v>
      </c>
      <c r="H58" s="382"/>
      <c r="I58" s="382"/>
      <c r="J58" s="382"/>
      <c r="K58" s="382"/>
      <c r="L58" s="382"/>
      <c r="M58" s="382"/>
      <c r="N58" s="382"/>
      <c r="O58" s="568"/>
      <c r="P58" s="635" t="s">
        <v>59</v>
      </c>
      <c r="Q58" s="382"/>
      <c r="R58" s="382"/>
      <c r="S58" s="382"/>
      <c r="T58" s="382"/>
      <c r="U58" s="382"/>
      <c r="V58" s="382"/>
      <c r="W58" s="382"/>
      <c r="X58" s="568"/>
      <c r="Y58" s="636"/>
      <c r="Z58" s="637"/>
      <c r="AA58" s="638"/>
      <c r="AB58" s="369" t="s">
        <v>11</v>
      </c>
      <c r="AC58" s="370"/>
      <c r="AD58" s="371"/>
      <c r="AE58" s="369" t="s">
        <v>526</v>
      </c>
      <c r="AF58" s="370"/>
      <c r="AG58" s="370"/>
      <c r="AH58" s="371"/>
      <c r="AI58" s="369" t="s">
        <v>522</v>
      </c>
      <c r="AJ58" s="370"/>
      <c r="AK58" s="370"/>
      <c r="AL58" s="371"/>
      <c r="AM58" s="376" t="s">
        <v>517</v>
      </c>
      <c r="AN58" s="376"/>
      <c r="AO58" s="376"/>
      <c r="AP58" s="369"/>
      <c r="AQ58" s="267" t="s">
        <v>354</v>
      </c>
      <c r="AR58" s="268"/>
      <c r="AS58" s="268"/>
      <c r="AT58" s="269"/>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9" t="s">
        <v>12</v>
      </c>
      <c r="Z60" s="551"/>
      <c r="AA60" s="552"/>
      <c r="AB60" s="553"/>
      <c r="AC60" s="553"/>
      <c r="AD60" s="55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1" t="s">
        <v>495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463</v>
      </c>
      <c r="X65" s="874"/>
      <c r="Y65" s="877"/>
      <c r="Z65" s="877"/>
      <c r="AA65" s="878"/>
      <c r="AB65" s="871" t="s">
        <v>11</v>
      </c>
      <c r="AC65" s="867"/>
      <c r="AD65" s="868"/>
      <c r="AE65" s="369" t="s">
        <v>525</v>
      </c>
      <c r="AF65" s="370"/>
      <c r="AG65" s="370"/>
      <c r="AH65" s="371"/>
      <c r="AI65" s="369" t="s">
        <v>522</v>
      </c>
      <c r="AJ65" s="370"/>
      <c r="AK65" s="370"/>
      <c r="AL65" s="371"/>
      <c r="AM65" s="376" t="s">
        <v>517</v>
      </c>
      <c r="AN65" s="376"/>
      <c r="AO65" s="376"/>
      <c r="AP65" s="369"/>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0"/>
      <c r="AR66" s="271"/>
      <c r="AS66" s="869" t="s">
        <v>355</v>
      </c>
      <c r="AT66" s="870"/>
      <c r="AU66" s="271"/>
      <c r="AV66" s="271"/>
      <c r="AW66" s="869" t="s">
        <v>466</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485</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485</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486</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473</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484</v>
      </c>
      <c r="X70" s="948"/>
      <c r="Y70" s="953" t="s">
        <v>12</v>
      </c>
      <c r="Z70" s="953"/>
      <c r="AA70" s="954"/>
      <c r="AB70" s="955" t="s">
        <v>485</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485</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486</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468</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525</v>
      </c>
      <c r="AF73" s="370"/>
      <c r="AG73" s="370"/>
      <c r="AH73" s="371"/>
      <c r="AI73" s="369" t="s">
        <v>522</v>
      </c>
      <c r="AJ73" s="370"/>
      <c r="AK73" s="370"/>
      <c r="AL73" s="371"/>
      <c r="AM73" s="376" t="s">
        <v>517</v>
      </c>
      <c r="AN73" s="376"/>
      <c r="AO73" s="376"/>
      <c r="AP73" s="369"/>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5" t="s">
        <v>498</v>
      </c>
      <c r="B78" s="916"/>
      <c r="C78" s="916"/>
      <c r="D78" s="916"/>
      <c r="E78" s="913" t="s">
        <v>445</v>
      </c>
      <c r="F78" s="914"/>
      <c r="G78" s="57" t="s">
        <v>357</v>
      </c>
      <c r="H78" s="796"/>
      <c r="I78" s="244"/>
      <c r="J78" s="244"/>
      <c r="K78" s="244"/>
      <c r="L78" s="244"/>
      <c r="M78" s="244"/>
      <c r="N78" s="244"/>
      <c r="O78" s="797"/>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462</v>
      </c>
      <c r="AP79" s="149"/>
      <c r="AQ79" s="149"/>
      <c r="AR79" s="81" t="s">
        <v>460</v>
      </c>
      <c r="AS79" s="148"/>
      <c r="AT79" s="149"/>
      <c r="AU79" s="149"/>
      <c r="AV79" s="149"/>
      <c r="AW79" s="149"/>
      <c r="AX79" s="150"/>
    </row>
    <row r="80" spans="1:50" ht="18.75" hidden="1" customHeight="1" x14ac:dyDescent="0.15">
      <c r="A80" s="521" t="s">
        <v>266</v>
      </c>
      <c r="B80" s="850" t="s">
        <v>459</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2"/>
      <c r="B81" s="853"/>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0" t="s">
        <v>11</v>
      </c>
      <c r="AC85" s="461"/>
      <c r="AD85" s="462"/>
      <c r="AE85" s="369" t="s">
        <v>525</v>
      </c>
      <c r="AF85" s="370"/>
      <c r="AG85" s="370"/>
      <c r="AH85" s="371"/>
      <c r="AI85" s="369" t="s">
        <v>522</v>
      </c>
      <c r="AJ85" s="370"/>
      <c r="AK85" s="370"/>
      <c r="AL85" s="371"/>
      <c r="AM85" s="376" t="s">
        <v>517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3"/>
      <c r="R87" s="803"/>
      <c r="S87" s="803"/>
      <c r="T87" s="803"/>
      <c r="U87" s="803"/>
      <c r="V87" s="803"/>
      <c r="W87" s="803"/>
      <c r="X87" s="804"/>
      <c r="Y87" s="759" t="s">
        <v>62</v>
      </c>
      <c r="Z87" s="760"/>
      <c r="AA87" s="761"/>
      <c r="AB87" s="553"/>
      <c r="AC87" s="553"/>
      <c r="AD87" s="553"/>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2"/>
      <c r="B88" s="554"/>
      <c r="C88" s="554"/>
      <c r="D88" s="554"/>
      <c r="E88" s="554"/>
      <c r="F88" s="555"/>
      <c r="G88" s="232"/>
      <c r="H88" s="233"/>
      <c r="I88" s="233"/>
      <c r="J88" s="233"/>
      <c r="K88" s="233"/>
      <c r="L88" s="233"/>
      <c r="M88" s="233"/>
      <c r="N88" s="233"/>
      <c r="O88" s="234"/>
      <c r="P88" s="805"/>
      <c r="Q88" s="805"/>
      <c r="R88" s="805"/>
      <c r="S88" s="805"/>
      <c r="T88" s="805"/>
      <c r="U88" s="805"/>
      <c r="V88" s="805"/>
      <c r="W88" s="805"/>
      <c r="X88" s="806"/>
      <c r="Y88" s="733" t="s">
        <v>54</v>
      </c>
      <c r="Z88" s="734"/>
      <c r="AA88" s="735"/>
      <c r="AB88" s="524"/>
      <c r="AC88" s="524"/>
      <c r="AD88" s="52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7"/>
      <c r="Y89" s="733" t="s">
        <v>13</v>
      </c>
      <c r="Z89" s="734"/>
      <c r="AA89" s="735"/>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0" t="s">
        <v>11</v>
      </c>
      <c r="AC90" s="461"/>
      <c r="AD90" s="462"/>
      <c r="AE90" s="369" t="s">
        <v>525</v>
      </c>
      <c r="AF90" s="370"/>
      <c r="AG90" s="370"/>
      <c r="AH90" s="371"/>
      <c r="AI90" s="369" t="s">
        <v>522</v>
      </c>
      <c r="AJ90" s="370"/>
      <c r="AK90" s="370"/>
      <c r="AL90" s="371"/>
      <c r="AM90" s="376" t="s">
        <v>517</v>
      </c>
      <c r="AN90" s="376"/>
      <c r="AO90" s="376"/>
      <c r="AP90" s="369"/>
      <c r="AQ90" s="176" t="s">
        <v>354</v>
      </c>
      <c r="AR90" s="169"/>
      <c r="AS90" s="169"/>
      <c r="AT90" s="170"/>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3"/>
      <c r="R92" s="803"/>
      <c r="S92" s="803"/>
      <c r="T92" s="803"/>
      <c r="U92" s="803"/>
      <c r="V92" s="803"/>
      <c r="W92" s="803"/>
      <c r="X92" s="804"/>
      <c r="Y92" s="759" t="s">
        <v>62</v>
      </c>
      <c r="Z92" s="760"/>
      <c r="AA92" s="761"/>
      <c r="AB92" s="553"/>
      <c r="AC92" s="553"/>
      <c r="AD92" s="553"/>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5"/>
      <c r="Q93" s="805"/>
      <c r="R93" s="805"/>
      <c r="S93" s="805"/>
      <c r="T93" s="805"/>
      <c r="U93" s="805"/>
      <c r="V93" s="805"/>
      <c r="W93" s="805"/>
      <c r="X93" s="806"/>
      <c r="Y93" s="733" t="s">
        <v>54</v>
      </c>
      <c r="Z93" s="734"/>
      <c r="AA93" s="735"/>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7"/>
      <c r="Y94" s="733" t="s">
        <v>13</v>
      </c>
      <c r="Z94" s="734"/>
      <c r="AA94" s="735"/>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0" t="s">
        <v>11</v>
      </c>
      <c r="AC95" s="461"/>
      <c r="AD95" s="462"/>
      <c r="AE95" s="369" t="s">
        <v>525</v>
      </c>
      <c r="AF95" s="370"/>
      <c r="AG95" s="370"/>
      <c r="AH95" s="371"/>
      <c r="AI95" s="369" t="s">
        <v>522</v>
      </c>
      <c r="AJ95" s="370"/>
      <c r="AK95" s="370"/>
      <c r="AL95" s="371"/>
      <c r="AM95" s="376" t="s">
        <v>517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2"/>
      <c r="B97" s="554"/>
      <c r="C97" s="554"/>
      <c r="D97" s="554"/>
      <c r="E97" s="554"/>
      <c r="F97" s="555"/>
      <c r="G97" s="230"/>
      <c r="H97" s="161"/>
      <c r="I97" s="161"/>
      <c r="J97" s="161"/>
      <c r="K97" s="161"/>
      <c r="L97" s="161"/>
      <c r="M97" s="161"/>
      <c r="N97" s="161"/>
      <c r="O97" s="231"/>
      <c r="P97" s="161"/>
      <c r="Q97" s="803"/>
      <c r="R97" s="803"/>
      <c r="S97" s="803"/>
      <c r="T97" s="803"/>
      <c r="U97" s="803"/>
      <c r="V97" s="803"/>
      <c r="W97" s="803"/>
      <c r="X97" s="804"/>
      <c r="Y97" s="759" t="s">
        <v>62</v>
      </c>
      <c r="Z97" s="760"/>
      <c r="AA97" s="761"/>
      <c r="AB97" s="409"/>
      <c r="AC97" s="410"/>
      <c r="AD97" s="411"/>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469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525</v>
      </c>
      <c r="AF100" s="828"/>
      <c r="AG100" s="828"/>
      <c r="AH100" s="829"/>
      <c r="AI100" s="827" t="s">
        <v>522</v>
      </c>
      <c r="AJ100" s="828"/>
      <c r="AK100" s="828"/>
      <c r="AL100" s="829"/>
      <c r="AM100" s="827" t="s">
        <v>518</v>
      </c>
      <c r="AN100" s="828"/>
      <c r="AO100" s="828"/>
      <c r="AP100" s="829"/>
      <c r="AQ100" s="932" t="s">
        <v>511</v>
      </c>
      <c r="AR100" s="933"/>
      <c r="AS100" s="933"/>
      <c r="AT100" s="934"/>
      <c r="AU100" s="932" t="s">
        <v>508</v>
      </c>
      <c r="AV100" s="933"/>
      <c r="AW100" s="933"/>
      <c r="AX100" s="935"/>
    </row>
    <row r="101" spans="1:60" ht="23.25" customHeight="1" x14ac:dyDescent="0.15">
      <c r="A101" s="493"/>
      <c r="B101" s="494"/>
      <c r="C101" s="494"/>
      <c r="D101" s="494"/>
      <c r="E101" s="494"/>
      <c r="F101" s="495"/>
      <c r="G101" s="161" t="s">
        <v>582</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3" t="s">
        <v>583</v>
      </c>
      <c r="AC101" s="553"/>
      <c r="AD101" s="553"/>
      <c r="AE101" s="365" t="s">
        <v>561</v>
      </c>
      <c r="AF101" s="366"/>
      <c r="AG101" s="366"/>
      <c r="AH101" s="367"/>
      <c r="AI101" s="365">
        <v>5</v>
      </c>
      <c r="AJ101" s="366"/>
      <c r="AK101" s="366"/>
      <c r="AL101" s="367"/>
      <c r="AM101" s="365">
        <v>5</v>
      </c>
      <c r="AN101" s="366"/>
      <c r="AO101" s="366"/>
      <c r="AP101" s="367"/>
      <c r="AQ101" s="365" t="s">
        <v>691</v>
      </c>
      <c r="AR101" s="366"/>
      <c r="AS101" s="366"/>
      <c r="AT101" s="367"/>
      <c r="AU101" s="365"/>
      <c r="AV101" s="366"/>
      <c r="AW101" s="366"/>
      <c r="AX101" s="367"/>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0"/>
      <c r="AA102" s="341"/>
      <c r="AB102" s="553" t="s">
        <v>583</v>
      </c>
      <c r="AC102" s="553"/>
      <c r="AD102" s="553"/>
      <c r="AE102" s="359" t="s">
        <v>561</v>
      </c>
      <c r="AF102" s="359"/>
      <c r="AG102" s="359"/>
      <c r="AH102" s="359"/>
      <c r="AI102" s="359">
        <v>8</v>
      </c>
      <c r="AJ102" s="359"/>
      <c r="AK102" s="359"/>
      <c r="AL102" s="359"/>
      <c r="AM102" s="359">
        <v>8</v>
      </c>
      <c r="AN102" s="359"/>
      <c r="AO102" s="359"/>
      <c r="AP102" s="359"/>
      <c r="AQ102" s="818" t="s">
        <v>691</v>
      </c>
      <c r="AR102" s="819"/>
      <c r="AS102" s="819"/>
      <c r="AT102" s="820"/>
      <c r="AU102" s="818"/>
      <c r="AV102" s="819"/>
      <c r="AW102" s="819"/>
      <c r="AX102" s="820"/>
    </row>
    <row r="103" spans="1:60" ht="31.5" customHeight="1" x14ac:dyDescent="0.15">
      <c r="A103" s="490" t="s">
        <v>469</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3" t="s">
        <v>11</v>
      </c>
      <c r="AC103" s="298"/>
      <c r="AD103" s="299"/>
      <c r="AE103" s="303" t="s">
        <v>525</v>
      </c>
      <c r="AF103" s="298"/>
      <c r="AG103" s="298"/>
      <c r="AH103" s="299"/>
      <c r="AI103" s="303" t="s">
        <v>522</v>
      </c>
      <c r="AJ103" s="298"/>
      <c r="AK103" s="298"/>
      <c r="AL103" s="299"/>
      <c r="AM103" s="303" t="s">
        <v>518</v>
      </c>
      <c r="AN103" s="298"/>
      <c r="AO103" s="298"/>
      <c r="AP103" s="299"/>
      <c r="AQ103" s="361" t="s">
        <v>511</v>
      </c>
      <c r="AR103" s="362"/>
      <c r="AS103" s="362"/>
      <c r="AT103" s="363"/>
      <c r="AU103" s="361" t="s">
        <v>508</v>
      </c>
      <c r="AV103" s="362"/>
      <c r="AW103" s="362"/>
      <c r="AX103" s="364"/>
    </row>
    <row r="104" spans="1:60" ht="23.25" customHeight="1" x14ac:dyDescent="0.15">
      <c r="A104" s="493"/>
      <c r="B104" s="494"/>
      <c r="C104" s="494"/>
      <c r="D104" s="494"/>
      <c r="E104" s="494"/>
      <c r="F104" s="495"/>
      <c r="G104" s="161" t="s">
        <v>584</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t="s">
        <v>583</v>
      </c>
      <c r="AC104" s="474"/>
      <c r="AD104" s="475"/>
      <c r="AE104" s="365" t="s">
        <v>561</v>
      </c>
      <c r="AF104" s="366"/>
      <c r="AG104" s="366"/>
      <c r="AH104" s="367"/>
      <c r="AI104" s="365">
        <v>17</v>
      </c>
      <c r="AJ104" s="366"/>
      <c r="AK104" s="366"/>
      <c r="AL104" s="367"/>
      <c r="AM104" s="365">
        <v>17</v>
      </c>
      <c r="AN104" s="366"/>
      <c r="AO104" s="366"/>
      <c r="AP104" s="367"/>
      <c r="AQ104" s="365" t="s">
        <v>713</v>
      </c>
      <c r="AR104" s="366"/>
      <c r="AS104" s="366"/>
      <c r="AT104" s="367"/>
      <c r="AU104" s="365"/>
      <c r="AV104" s="366"/>
      <c r="AW104" s="366"/>
      <c r="AX104" s="367"/>
    </row>
    <row r="105" spans="1:60" ht="23.25"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9" t="s">
        <v>583</v>
      </c>
      <c r="AC105" s="410"/>
      <c r="AD105" s="411"/>
      <c r="AE105" s="359" t="s">
        <v>561</v>
      </c>
      <c r="AF105" s="359"/>
      <c r="AG105" s="359"/>
      <c r="AH105" s="359"/>
      <c r="AI105" s="359">
        <v>10</v>
      </c>
      <c r="AJ105" s="359"/>
      <c r="AK105" s="359"/>
      <c r="AL105" s="359"/>
      <c r="AM105" s="359">
        <v>10</v>
      </c>
      <c r="AN105" s="359"/>
      <c r="AO105" s="359"/>
      <c r="AP105" s="359"/>
      <c r="AQ105" s="365" t="s">
        <v>691</v>
      </c>
      <c r="AR105" s="366"/>
      <c r="AS105" s="366"/>
      <c r="AT105" s="367"/>
      <c r="AU105" s="818"/>
      <c r="AV105" s="819"/>
      <c r="AW105" s="819"/>
      <c r="AX105" s="820"/>
    </row>
    <row r="106" spans="1:60" ht="31.5" customHeight="1" x14ac:dyDescent="0.15">
      <c r="A106" s="490" t="s">
        <v>469</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3" t="s">
        <v>11</v>
      </c>
      <c r="AC106" s="298"/>
      <c r="AD106" s="299"/>
      <c r="AE106" s="303" t="s">
        <v>525</v>
      </c>
      <c r="AF106" s="298"/>
      <c r="AG106" s="298"/>
      <c r="AH106" s="299"/>
      <c r="AI106" s="303" t="s">
        <v>522</v>
      </c>
      <c r="AJ106" s="298"/>
      <c r="AK106" s="298"/>
      <c r="AL106" s="299"/>
      <c r="AM106" s="303" t="s">
        <v>517</v>
      </c>
      <c r="AN106" s="298"/>
      <c r="AO106" s="298"/>
      <c r="AP106" s="299"/>
      <c r="AQ106" s="361" t="s">
        <v>511</v>
      </c>
      <c r="AR106" s="362"/>
      <c r="AS106" s="362"/>
      <c r="AT106" s="363"/>
      <c r="AU106" s="361" t="s">
        <v>508</v>
      </c>
      <c r="AV106" s="362"/>
      <c r="AW106" s="362"/>
      <c r="AX106" s="364"/>
    </row>
    <row r="107" spans="1:60" ht="23.25" customHeight="1" x14ac:dyDescent="0.15">
      <c r="A107" s="493"/>
      <c r="B107" s="494"/>
      <c r="C107" s="494"/>
      <c r="D107" s="494"/>
      <c r="E107" s="494"/>
      <c r="F107" s="495"/>
      <c r="G107" s="161" t="s">
        <v>585</v>
      </c>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t="s">
        <v>586</v>
      </c>
      <c r="AC107" s="474"/>
      <c r="AD107" s="475"/>
      <c r="AE107" s="359" t="s">
        <v>561</v>
      </c>
      <c r="AF107" s="359"/>
      <c r="AG107" s="359"/>
      <c r="AH107" s="359"/>
      <c r="AI107" s="359">
        <v>3</v>
      </c>
      <c r="AJ107" s="359"/>
      <c r="AK107" s="359"/>
      <c r="AL107" s="359"/>
      <c r="AM107" s="359">
        <v>6</v>
      </c>
      <c r="AN107" s="359"/>
      <c r="AO107" s="359"/>
      <c r="AP107" s="359"/>
      <c r="AQ107" s="365" t="s">
        <v>691</v>
      </c>
      <c r="AR107" s="366"/>
      <c r="AS107" s="366"/>
      <c r="AT107" s="367"/>
      <c r="AU107" s="365"/>
      <c r="AV107" s="366"/>
      <c r="AW107" s="366"/>
      <c r="AX107" s="367"/>
    </row>
    <row r="108" spans="1:60" ht="23.25"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9" t="s">
        <v>586</v>
      </c>
      <c r="AC108" s="410"/>
      <c r="AD108" s="411"/>
      <c r="AE108" s="359" t="s">
        <v>561</v>
      </c>
      <c r="AF108" s="359"/>
      <c r="AG108" s="359"/>
      <c r="AH108" s="359"/>
      <c r="AI108" s="359">
        <v>4</v>
      </c>
      <c r="AJ108" s="359"/>
      <c r="AK108" s="359"/>
      <c r="AL108" s="359"/>
      <c r="AM108" s="359">
        <v>6</v>
      </c>
      <c r="AN108" s="359"/>
      <c r="AO108" s="359"/>
      <c r="AP108" s="359"/>
      <c r="AQ108" s="365" t="s">
        <v>691</v>
      </c>
      <c r="AR108" s="366"/>
      <c r="AS108" s="366"/>
      <c r="AT108" s="367"/>
      <c r="AU108" s="818"/>
      <c r="AV108" s="819"/>
      <c r="AW108" s="819"/>
      <c r="AX108" s="820"/>
    </row>
    <row r="109" spans="1:60" ht="31.5" hidden="1" customHeight="1" x14ac:dyDescent="0.15">
      <c r="A109" s="490" t="s">
        <v>469</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3" t="s">
        <v>11</v>
      </c>
      <c r="AC109" s="298"/>
      <c r="AD109" s="299"/>
      <c r="AE109" s="303" t="s">
        <v>525</v>
      </c>
      <c r="AF109" s="298"/>
      <c r="AG109" s="298"/>
      <c r="AH109" s="299"/>
      <c r="AI109" s="303" t="s">
        <v>522</v>
      </c>
      <c r="AJ109" s="298"/>
      <c r="AK109" s="298"/>
      <c r="AL109" s="299"/>
      <c r="AM109" s="303" t="s">
        <v>518</v>
      </c>
      <c r="AN109" s="298"/>
      <c r="AO109" s="298"/>
      <c r="AP109" s="299"/>
      <c r="AQ109" s="361" t="s">
        <v>511</v>
      </c>
      <c r="AR109" s="362"/>
      <c r="AS109" s="362"/>
      <c r="AT109" s="363"/>
      <c r="AU109" s="361" t="s">
        <v>508</v>
      </c>
      <c r="AV109" s="362"/>
      <c r="AW109" s="362"/>
      <c r="AX109" s="364"/>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9"/>
      <c r="AC111" s="410"/>
      <c r="AD111" s="411"/>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90" t="s">
        <v>469</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3" t="s">
        <v>11</v>
      </c>
      <c r="AC112" s="298"/>
      <c r="AD112" s="299"/>
      <c r="AE112" s="303" t="s">
        <v>525</v>
      </c>
      <c r="AF112" s="298"/>
      <c r="AG112" s="298"/>
      <c r="AH112" s="299"/>
      <c r="AI112" s="303" t="s">
        <v>522</v>
      </c>
      <c r="AJ112" s="298"/>
      <c r="AK112" s="298"/>
      <c r="AL112" s="299"/>
      <c r="AM112" s="303" t="s">
        <v>517</v>
      </c>
      <c r="AN112" s="298"/>
      <c r="AO112" s="298"/>
      <c r="AP112" s="299"/>
      <c r="AQ112" s="361" t="s">
        <v>511</v>
      </c>
      <c r="AR112" s="362"/>
      <c r="AS112" s="362"/>
      <c r="AT112" s="363"/>
      <c r="AU112" s="361" t="s">
        <v>508</v>
      </c>
      <c r="AV112" s="362"/>
      <c r="AW112" s="362"/>
      <c r="AX112" s="364"/>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9"/>
      <c r="AC114" s="410"/>
      <c r="AD114" s="411"/>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525</v>
      </c>
      <c r="AF115" s="298"/>
      <c r="AG115" s="298"/>
      <c r="AH115" s="299"/>
      <c r="AI115" s="303" t="s">
        <v>522</v>
      </c>
      <c r="AJ115" s="298"/>
      <c r="AK115" s="298"/>
      <c r="AL115" s="299"/>
      <c r="AM115" s="303" t="s">
        <v>517</v>
      </c>
      <c r="AN115" s="298"/>
      <c r="AO115" s="298"/>
      <c r="AP115" s="299"/>
      <c r="AQ115" s="336" t="s">
        <v>512</v>
      </c>
      <c r="AR115" s="337"/>
      <c r="AS115" s="337"/>
      <c r="AT115" s="337"/>
      <c r="AU115" s="337"/>
      <c r="AV115" s="337"/>
      <c r="AW115" s="337"/>
      <c r="AX115" s="338"/>
    </row>
    <row r="116" spans="1:50" ht="23.25" customHeight="1" x14ac:dyDescent="0.15">
      <c r="A116" s="292"/>
      <c r="B116" s="293"/>
      <c r="C116" s="293"/>
      <c r="D116" s="293"/>
      <c r="E116" s="293"/>
      <c r="F116" s="294"/>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588</v>
      </c>
      <c r="AC116" s="301"/>
      <c r="AD116" s="302"/>
      <c r="AE116" s="359" t="s">
        <v>561</v>
      </c>
      <c r="AF116" s="359"/>
      <c r="AG116" s="359"/>
      <c r="AH116" s="359"/>
      <c r="AI116" s="359">
        <v>4052.8</v>
      </c>
      <c r="AJ116" s="359"/>
      <c r="AK116" s="359"/>
      <c r="AL116" s="359"/>
      <c r="AM116" s="359">
        <v>3345.3</v>
      </c>
      <c r="AN116" s="359"/>
      <c r="AO116" s="359"/>
      <c r="AP116" s="359"/>
      <c r="AQ116" s="365" t="s">
        <v>691</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306" t="s">
        <v>561</v>
      </c>
      <c r="AF117" s="306"/>
      <c r="AG117" s="306"/>
      <c r="AH117" s="306"/>
      <c r="AI117" s="306" t="s">
        <v>590</v>
      </c>
      <c r="AJ117" s="306"/>
      <c r="AK117" s="306"/>
      <c r="AL117" s="306"/>
      <c r="AM117" s="306" t="s">
        <v>716</v>
      </c>
      <c r="AN117" s="306"/>
      <c r="AO117" s="306"/>
      <c r="AP117" s="306"/>
      <c r="AQ117" s="306" t="s">
        <v>691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525</v>
      </c>
      <c r="AF118" s="298"/>
      <c r="AG118" s="298"/>
      <c r="AH118" s="299"/>
      <c r="AI118" s="303" t="s">
        <v>522</v>
      </c>
      <c r="AJ118" s="298"/>
      <c r="AK118" s="298"/>
      <c r="AL118" s="299"/>
      <c r="AM118" s="303" t="s">
        <v>517</v>
      </c>
      <c r="AN118" s="298"/>
      <c r="AO118" s="298"/>
      <c r="AP118" s="299"/>
      <c r="AQ118" s="336" t="s">
        <v>512</v>
      </c>
      <c r="AR118" s="337"/>
      <c r="AS118" s="337"/>
      <c r="AT118" s="337"/>
      <c r="AU118" s="337"/>
      <c r="AV118" s="337"/>
      <c r="AW118" s="337"/>
      <c r="AX118" s="338"/>
    </row>
    <row r="119" spans="1:50" ht="23.25" hidden="1" customHeight="1" x14ac:dyDescent="0.15">
      <c r="A119" s="292"/>
      <c r="B119" s="293"/>
      <c r="C119" s="293"/>
      <c r="D119" s="293"/>
      <c r="E119" s="293"/>
      <c r="F119" s="294"/>
      <c r="G119" s="352" t="s">
        <v>476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525</v>
      </c>
      <c r="AF121" s="298"/>
      <c r="AG121" s="298"/>
      <c r="AH121" s="299"/>
      <c r="AI121" s="303" t="s">
        <v>522</v>
      </c>
      <c r="AJ121" s="298"/>
      <c r="AK121" s="298"/>
      <c r="AL121" s="299"/>
      <c r="AM121" s="303" t="s">
        <v>517</v>
      </c>
      <c r="AN121" s="298"/>
      <c r="AO121" s="298"/>
      <c r="AP121" s="299"/>
      <c r="AQ121" s="336" t="s">
        <v>512</v>
      </c>
      <c r="AR121" s="337"/>
      <c r="AS121" s="337"/>
      <c r="AT121" s="337"/>
      <c r="AU121" s="337"/>
      <c r="AV121" s="337"/>
      <c r="AW121" s="337"/>
      <c r="AX121" s="338"/>
    </row>
    <row r="122" spans="1:50" ht="23.25" hidden="1" customHeight="1" x14ac:dyDescent="0.15">
      <c r="A122" s="292"/>
      <c r="B122" s="293"/>
      <c r="C122" s="293"/>
      <c r="D122" s="293"/>
      <c r="E122" s="293"/>
      <c r="F122" s="294"/>
      <c r="G122" s="352" t="s">
        <v>591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526</v>
      </c>
      <c r="AF124" s="298"/>
      <c r="AG124" s="298"/>
      <c r="AH124" s="299"/>
      <c r="AI124" s="303" t="s">
        <v>522</v>
      </c>
      <c r="AJ124" s="298"/>
      <c r="AK124" s="298"/>
      <c r="AL124" s="299"/>
      <c r="AM124" s="303" t="s">
        <v>517</v>
      </c>
      <c r="AN124" s="298"/>
      <c r="AO124" s="298"/>
      <c r="AP124" s="299"/>
      <c r="AQ124" s="336" t="s">
        <v>512</v>
      </c>
      <c r="AR124" s="337"/>
      <c r="AS124" s="337"/>
      <c r="AT124" s="337"/>
      <c r="AU124" s="337"/>
      <c r="AV124" s="337"/>
      <c r="AW124" s="337"/>
      <c r="AX124" s="338"/>
    </row>
    <row r="125" spans="1:50" ht="23.25" hidden="1" customHeight="1" x14ac:dyDescent="0.15">
      <c r="A125" s="292"/>
      <c r="B125" s="293"/>
      <c r="C125" s="293"/>
      <c r="D125" s="293"/>
      <c r="E125" s="293"/>
      <c r="F125" s="294"/>
      <c r="G125" s="352" t="s">
        <v>591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525</v>
      </c>
      <c r="AF127" s="298"/>
      <c r="AG127" s="298"/>
      <c r="AH127" s="299"/>
      <c r="AI127" s="303" t="s">
        <v>522</v>
      </c>
      <c r="AJ127" s="298"/>
      <c r="AK127" s="298"/>
      <c r="AL127" s="299"/>
      <c r="AM127" s="303" t="s">
        <v>517</v>
      </c>
      <c r="AN127" s="298"/>
      <c r="AO127" s="298"/>
      <c r="AP127" s="299"/>
      <c r="AQ127" s="336" t="s">
        <v>512</v>
      </c>
      <c r="AR127" s="337"/>
      <c r="AS127" s="337"/>
      <c r="AT127" s="337"/>
      <c r="AU127" s="337"/>
      <c r="AV127" s="337"/>
      <c r="AW127" s="337"/>
      <c r="AX127" s="338"/>
    </row>
    <row r="128" spans="1:50" ht="23.25" hidden="1" customHeight="1" x14ac:dyDescent="0.15">
      <c r="A128" s="292"/>
      <c r="B128" s="293"/>
      <c r="C128" s="293"/>
      <c r="D128" s="293"/>
      <c r="E128" s="293"/>
      <c r="F128" s="294"/>
      <c r="G128" s="352" t="s">
        <v>591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555</v>
      </c>
      <c r="B130" s="995"/>
      <c r="C130" s="994" t="s">
        <v>358</v>
      </c>
      <c r="D130" s="995"/>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30</v>
      </c>
      <c r="AR133" s="271"/>
      <c r="AS133" s="137" t="s">
        <v>355</v>
      </c>
      <c r="AT133" s="172"/>
      <c r="AU133" s="136" t="s">
        <v>561</v>
      </c>
      <c r="AV133" s="136"/>
      <c r="AW133" s="137" t="s">
        <v>300</v>
      </c>
      <c r="AX133" s="138"/>
    </row>
    <row r="134" spans="1:50" ht="39.75" customHeight="1" x14ac:dyDescent="0.15">
      <c r="A134" s="998"/>
      <c r="B134" s="252"/>
      <c r="C134" s="251"/>
      <c r="D134" s="252"/>
      <c r="E134" s="251"/>
      <c r="F134" s="314"/>
      <c r="G134" s="230" t="s">
        <v>719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486</v>
      </c>
      <c r="AC134" s="221"/>
      <c r="AD134" s="221"/>
      <c r="AE134" s="266" t="s">
        <v>561</v>
      </c>
      <c r="AF134" s="112"/>
      <c r="AG134" s="112"/>
      <c r="AH134" s="112"/>
      <c r="AI134" s="266" t="s">
        <v>561</v>
      </c>
      <c r="AJ134" s="112"/>
      <c r="AK134" s="112"/>
      <c r="AL134" s="112"/>
      <c r="AM134" s="266">
        <v>21.2</v>
      </c>
      <c r="AN134" s="112"/>
      <c r="AO134" s="112"/>
      <c r="AP134" s="112"/>
      <c r="AQ134" s="266" t="s">
        <v>561</v>
      </c>
      <c r="AR134" s="112"/>
      <c r="AS134" s="112"/>
      <c r="AT134" s="112"/>
      <c r="AU134" s="266" t="s">
        <v>561</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486</v>
      </c>
      <c r="AC135" s="133"/>
      <c r="AD135" s="133"/>
      <c r="AE135" s="266" t="s">
        <v>561</v>
      </c>
      <c r="AF135" s="112"/>
      <c r="AG135" s="112"/>
      <c r="AH135" s="112"/>
      <c r="AI135" s="266" t="s">
        <v>561</v>
      </c>
      <c r="AJ135" s="112"/>
      <c r="AK135" s="112"/>
      <c r="AL135" s="112"/>
      <c r="AM135" s="266">
        <v>24.1</v>
      </c>
      <c r="AN135" s="112"/>
      <c r="AO135" s="112"/>
      <c r="AP135" s="112"/>
      <c r="AQ135" s="266">
        <v>24.1</v>
      </c>
      <c r="AR135" s="112"/>
      <c r="AS135" s="112"/>
      <c r="AT135" s="112"/>
      <c r="AU135" s="266" t="s">
        <v>561</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551</v>
      </c>
      <c r="D430" s="250"/>
      <c r="E430" s="238" t="s">
        <v>535</v>
      </c>
      <c r="F430" s="450"/>
      <c r="G430" s="240" t="s">
        <v>374</v>
      </c>
      <c r="H430" s="158"/>
      <c r="I430" s="158"/>
      <c r="J430" s="241" t="s">
        <v>593</v>
      </c>
      <c r="K430" s="242"/>
      <c r="L430" s="242"/>
      <c r="M430" s="242"/>
      <c r="N430" s="242"/>
      <c r="O430" s="242"/>
      <c r="P430" s="242"/>
      <c r="Q430" s="242"/>
      <c r="R430" s="242"/>
      <c r="S430" s="242"/>
      <c r="T430" s="243"/>
      <c r="U430" s="244" t="s">
        <v>556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518</v>
      </c>
      <c r="AJ431" s="181"/>
      <c r="AK431" s="181"/>
      <c r="AL431" s="176"/>
      <c r="AM431" s="181" t="s">
        <v>513</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556</v>
      </c>
      <c r="AF432" s="136"/>
      <c r="AG432" s="137" t="s">
        <v>355</v>
      </c>
      <c r="AH432" s="172"/>
      <c r="AI432" s="182"/>
      <c r="AJ432" s="182"/>
      <c r="AK432" s="182"/>
      <c r="AL432" s="177"/>
      <c r="AM432" s="182"/>
      <c r="AN432" s="182"/>
      <c r="AO432" s="182"/>
      <c r="AP432" s="177"/>
      <c r="AQ432" s="217" t="s">
        <v>595</v>
      </c>
      <c r="AR432" s="136"/>
      <c r="AS432" s="137" t="s">
        <v>355</v>
      </c>
      <c r="AT432" s="172"/>
      <c r="AU432" s="136" t="s">
        <v>556</v>
      </c>
      <c r="AV432" s="136"/>
      <c r="AW432" s="137" t="s">
        <v>300</v>
      </c>
      <c r="AX432" s="138"/>
    </row>
    <row r="433" spans="1:50" ht="23.25" customHeight="1" x14ac:dyDescent="0.15">
      <c r="A433" s="998"/>
      <c r="B433" s="252"/>
      <c r="C433" s="251"/>
      <c r="D433" s="252"/>
      <c r="E433" s="166"/>
      <c r="F433" s="167"/>
      <c r="G433" s="230" t="s">
        <v>556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556</v>
      </c>
      <c r="AC433" s="133"/>
      <c r="AD433" s="133"/>
      <c r="AE433" s="111" t="s">
        <v>593</v>
      </c>
      <c r="AF433" s="112"/>
      <c r="AG433" s="112"/>
      <c r="AH433" s="113"/>
      <c r="AI433" s="111" t="s">
        <v>593</v>
      </c>
      <c r="AJ433" s="112"/>
      <c r="AK433" s="112"/>
      <c r="AL433" s="112"/>
      <c r="AM433" s="111" t="s">
        <v>561</v>
      </c>
      <c r="AN433" s="112"/>
      <c r="AO433" s="112"/>
      <c r="AP433" s="113"/>
      <c r="AQ433" s="111" t="s">
        <v>593</v>
      </c>
      <c r="AR433" s="112"/>
      <c r="AS433" s="112"/>
      <c r="AT433" s="113"/>
      <c r="AU433" s="112" t="s">
        <v>593</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556</v>
      </c>
      <c r="AC434" s="221"/>
      <c r="AD434" s="221"/>
      <c r="AE434" s="111" t="s">
        <v>594</v>
      </c>
      <c r="AF434" s="112"/>
      <c r="AG434" s="112"/>
      <c r="AH434" s="113"/>
      <c r="AI434" s="111" t="s">
        <v>593</v>
      </c>
      <c r="AJ434" s="112"/>
      <c r="AK434" s="112"/>
      <c r="AL434" s="112"/>
      <c r="AM434" s="111" t="s">
        <v>561</v>
      </c>
      <c r="AN434" s="112"/>
      <c r="AO434" s="112"/>
      <c r="AP434" s="113"/>
      <c r="AQ434" s="111" t="s">
        <v>593</v>
      </c>
      <c r="AR434" s="112"/>
      <c r="AS434" s="112"/>
      <c r="AT434" s="113"/>
      <c r="AU434" s="112" t="s">
        <v>593</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594</v>
      </c>
      <c r="AJ435" s="112"/>
      <c r="AK435" s="112"/>
      <c r="AL435" s="112"/>
      <c r="AM435" s="111" t="s">
        <v>561</v>
      </c>
      <c r="AN435" s="112"/>
      <c r="AO435" s="112"/>
      <c r="AP435" s="113"/>
      <c r="AQ435" s="111" t="s">
        <v>593</v>
      </c>
      <c r="AR435" s="112"/>
      <c r="AS435" s="112"/>
      <c r="AT435" s="113"/>
      <c r="AU435" s="112" t="s">
        <v>593</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517</v>
      </c>
      <c r="AJ436" s="181"/>
      <c r="AK436" s="181"/>
      <c r="AL436" s="176"/>
      <c r="AM436" s="181" t="s">
        <v>513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517</v>
      </c>
      <c r="AJ441" s="181"/>
      <c r="AK441" s="181"/>
      <c r="AL441" s="176"/>
      <c r="AM441" s="181" t="s">
        <v>509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517</v>
      </c>
      <c r="AJ446" s="181"/>
      <c r="AK446" s="181"/>
      <c r="AL446" s="176"/>
      <c r="AM446" s="181" t="s">
        <v>514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517</v>
      </c>
      <c r="AJ451" s="181"/>
      <c r="AK451" s="181"/>
      <c r="AL451" s="176"/>
      <c r="AM451" s="181" t="s">
        <v>513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517</v>
      </c>
      <c r="AJ456" s="181"/>
      <c r="AK456" s="181"/>
      <c r="AL456" s="176"/>
      <c r="AM456" s="181" t="s">
        <v>513</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556</v>
      </c>
      <c r="AF457" s="136"/>
      <c r="AG457" s="137" t="s">
        <v>355</v>
      </c>
      <c r="AH457" s="172"/>
      <c r="AI457" s="182"/>
      <c r="AJ457" s="182"/>
      <c r="AK457" s="182"/>
      <c r="AL457" s="177"/>
      <c r="AM457" s="182"/>
      <c r="AN457" s="182"/>
      <c r="AO457" s="182"/>
      <c r="AP457" s="177"/>
      <c r="AQ457" s="217" t="s">
        <v>556</v>
      </c>
      <c r="AR457" s="136"/>
      <c r="AS457" s="137" t="s">
        <v>355</v>
      </c>
      <c r="AT457" s="172"/>
      <c r="AU457" s="136" t="s">
        <v>556</v>
      </c>
      <c r="AV457" s="136"/>
      <c r="AW457" s="137" t="s">
        <v>300</v>
      </c>
      <c r="AX457" s="138"/>
    </row>
    <row r="458" spans="1:50" ht="23.25" customHeight="1" x14ac:dyDescent="0.15">
      <c r="A458" s="998"/>
      <c r="B458" s="252"/>
      <c r="C458" s="251"/>
      <c r="D458" s="252"/>
      <c r="E458" s="166"/>
      <c r="F458" s="167"/>
      <c r="G458" s="230" t="s">
        <v>556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556</v>
      </c>
      <c r="AC458" s="133"/>
      <c r="AD458" s="133"/>
      <c r="AE458" s="111" t="s">
        <v>593</v>
      </c>
      <c r="AF458" s="112"/>
      <c r="AG458" s="112"/>
      <c r="AH458" s="112"/>
      <c r="AI458" s="111" t="s">
        <v>593</v>
      </c>
      <c r="AJ458" s="112"/>
      <c r="AK458" s="112"/>
      <c r="AL458" s="112"/>
      <c r="AM458" s="111" t="s">
        <v>561</v>
      </c>
      <c r="AN458" s="112"/>
      <c r="AO458" s="112"/>
      <c r="AP458" s="113"/>
      <c r="AQ458" s="111" t="s">
        <v>593</v>
      </c>
      <c r="AR458" s="112"/>
      <c r="AS458" s="112"/>
      <c r="AT458" s="113"/>
      <c r="AU458" s="112" t="s">
        <v>593</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556</v>
      </c>
      <c r="AC459" s="221"/>
      <c r="AD459" s="221"/>
      <c r="AE459" s="111" t="s">
        <v>593</v>
      </c>
      <c r="AF459" s="112"/>
      <c r="AG459" s="112"/>
      <c r="AH459" s="113"/>
      <c r="AI459" s="111" t="s">
        <v>593</v>
      </c>
      <c r="AJ459" s="112"/>
      <c r="AK459" s="112"/>
      <c r="AL459" s="112"/>
      <c r="AM459" s="111" t="s">
        <v>561</v>
      </c>
      <c r="AN459" s="112"/>
      <c r="AO459" s="112"/>
      <c r="AP459" s="113"/>
      <c r="AQ459" s="111" t="s">
        <v>593</v>
      </c>
      <c r="AR459" s="112"/>
      <c r="AS459" s="112"/>
      <c r="AT459" s="113"/>
      <c r="AU459" s="112" t="s">
        <v>593</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593</v>
      </c>
      <c r="AJ460" s="112"/>
      <c r="AK460" s="112"/>
      <c r="AL460" s="112"/>
      <c r="AM460" s="111" t="s">
        <v>561</v>
      </c>
      <c r="AN460" s="112"/>
      <c r="AO460" s="112"/>
      <c r="AP460" s="113"/>
      <c r="AQ460" s="111" t="s">
        <v>593</v>
      </c>
      <c r="AR460" s="112"/>
      <c r="AS460" s="112"/>
      <c r="AT460" s="113"/>
      <c r="AU460" s="112" t="s">
        <v>594</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517</v>
      </c>
      <c r="AJ461" s="181"/>
      <c r="AK461" s="181"/>
      <c r="AL461" s="176"/>
      <c r="AM461" s="181" t="s">
        <v>515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517</v>
      </c>
      <c r="AJ466" s="181"/>
      <c r="AK466" s="181"/>
      <c r="AL466" s="176"/>
      <c r="AM466" s="181" t="s">
        <v>513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517</v>
      </c>
      <c r="AJ471" s="181"/>
      <c r="AK471" s="181"/>
      <c r="AL471" s="176"/>
      <c r="AM471" s="181" t="s">
        <v>509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517</v>
      </c>
      <c r="AJ476" s="181"/>
      <c r="AK476" s="181"/>
      <c r="AL476" s="176"/>
      <c r="AM476" s="181" t="s">
        <v>513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556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518</v>
      </c>
      <c r="AJ485" s="181"/>
      <c r="AK485" s="181"/>
      <c r="AL485" s="176"/>
      <c r="AM485" s="181" t="s">
        <v>515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517</v>
      </c>
      <c r="AJ490" s="181"/>
      <c r="AK490" s="181"/>
      <c r="AL490" s="176"/>
      <c r="AM490" s="181" t="s">
        <v>515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517</v>
      </c>
      <c r="AJ495" s="181"/>
      <c r="AK495" s="181"/>
      <c r="AL495" s="176"/>
      <c r="AM495" s="181" t="s">
        <v>513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517</v>
      </c>
      <c r="AJ500" s="181"/>
      <c r="AK500" s="181"/>
      <c r="AL500" s="176"/>
      <c r="AM500" s="181" t="s">
        <v>514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517</v>
      </c>
      <c r="AJ505" s="181"/>
      <c r="AK505" s="181"/>
      <c r="AL505" s="176"/>
      <c r="AM505" s="181" t="s">
        <v>515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517</v>
      </c>
      <c r="AJ510" s="181"/>
      <c r="AK510" s="181"/>
      <c r="AL510" s="176"/>
      <c r="AM510" s="181" t="s">
        <v>513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518</v>
      </c>
      <c r="AJ515" s="181"/>
      <c r="AK515" s="181"/>
      <c r="AL515" s="176"/>
      <c r="AM515" s="181" t="s">
        <v>513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518</v>
      </c>
      <c r="AJ520" s="181"/>
      <c r="AK520" s="181"/>
      <c r="AL520" s="176"/>
      <c r="AM520" s="181" t="s">
        <v>513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517</v>
      </c>
      <c r="AJ525" s="181"/>
      <c r="AK525" s="181"/>
      <c r="AL525" s="176"/>
      <c r="AM525" s="181" t="s">
        <v>509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517</v>
      </c>
      <c r="AJ530" s="181"/>
      <c r="AK530" s="181"/>
      <c r="AL530" s="176"/>
      <c r="AM530" s="181" t="s">
        <v>513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518</v>
      </c>
      <c r="AJ539" s="181"/>
      <c r="AK539" s="181"/>
      <c r="AL539" s="176"/>
      <c r="AM539" s="181" t="s">
        <v>513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517</v>
      </c>
      <c r="AJ544" s="181"/>
      <c r="AK544" s="181"/>
      <c r="AL544" s="176"/>
      <c r="AM544" s="181" t="s">
        <v>515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517</v>
      </c>
      <c r="AJ549" s="181"/>
      <c r="AK549" s="181"/>
      <c r="AL549" s="176"/>
      <c r="AM549" s="181" t="s">
        <v>509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517</v>
      </c>
      <c r="AJ554" s="181"/>
      <c r="AK554" s="181"/>
      <c r="AL554" s="176"/>
      <c r="AM554" s="181" t="s">
        <v>509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517</v>
      </c>
      <c r="AJ559" s="181"/>
      <c r="AK559" s="181"/>
      <c r="AL559" s="176"/>
      <c r="AM559" s="181" t="s">
        <v>513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517</v>
      </c>
      <c r="AJ564" s="181"/>
      <c r="AK564" s="181"/>
      <c r="AL564" s="176"/>
      <c r="AM564" s="181" t="s">
        <v>509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518</v>
      </c>
      <c r="AJ569" s="181"/>
      <c r="AK569" s="181"/>
      <c r="AL569" s="176"/>
      <c r="AM569" s="181" t="s">
        <v>509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517</v>
      </c>
      <c r="AJ574" s="181"/>
      <c r="AK574" s="181"/>
      <c r="AL574" s="176"/>
      <c r="AM574" s="181" t="s">
        <v>509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517</v>
      </c>
      <c r="AJ579" s="181"/>
      <c r="AK579" s="181"/>
      <c r="AL579" s="176"/>
      <c r="AM579" s="181" t="s">
        <v>509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517</v>
      </c>
      <c r="AJ584" s="181"/>
      <c r="AK584" s="181"/>
      <c r="AL584" s="176"/>
      <c r="AM584" s="181" t="s">
        <v>513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517</v>
      </c>
      <c r="AJ593" s="181"/>
      <c r="AK593" s="181"/>
      <c r="AL593" s="176"/>
      <c r="AM593" s="181" t="s">
        <v>509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518</v>
      </c>
      <c r="AJ598" s="181"/>
      <c r="AK598" s="181"/>
      <c r="AL598" s="176"/>
      <c r="AM598" s="181" t="s">
        <v>514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517</v>
      </c>
      <c r="AJ603" s="181"/>
      <c r="AK603" s="181"/>
      <c r="AL603" s="176"/>
      <c r="AM603" s="181" t="s">
        <v>509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517</v>
      </c>
      <c r="AJ608" s="181"/>
      <c r="AK608" s="181"/>
      <c r="AL608" s="176"/>
      <c r="AM608" s="181" t="s">
        <v>509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517</v>
      </c>
      <c r="AJ613" s="181"/>
      <c r="AK613" s="181"/>
      <c r="AL613" s="176"/>
      <c r="AM613" s="181" t="s">
        <v>513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517</v>
      </c>
      <c r="AJ618" s="181"/>
      <c r="AK618" s="181"/>
      <c r="AL618" s="176"/>
      <c r="AM618" s="181" t="s">
        <v>513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517</v>
      </c>
      <c r="AJ623" s="181"/>
      <c r="AK623" s="181"/>
      <c r="AL623" s="176"/>
      <c r="AM623" s="181" t="s">
        <v>514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517</v>
      </c>
      <c r="AJ628" s="181"/>
      <c r="AK628" s="181"/>
      <c r="AL628" s="176"/>
      <c r="AM628" s="181" t="s">
        <v>513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517</v>
      </c>
      <c r="AJ633" s="181"/>
      <c r="AK633" s="181"/>
      <c r="AL633" s="176"/>
      <c r="AM633" s="181" t="s">
        <v>509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517</v>
      </c>
      <c r="AJ638" s="181"/>
      <c r="AK638" s="181"/>
      <c r="AL638" s="176"/>
      <c r="AM638" s="181" t="s">
        <v>513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518</v>
      </c>
      <c r="AJ647" s="181"/>
      <c r="AK647" s="181"/>
      <c r="AL647" s="176"/>
      <c r="AM647" s="181" t="s">
        <v>509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517</v>
      </c>
      <c r="AJ652" s="181"/>
      <c r="AK652" s="181"/>
      <c r="AL652" s="176"/>
      <c r="AM652" s="181" t="s">
        <v>509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517</v>
      </c>
      <c r="AJ657" s="181"/>
      <c r="AK657" s="181"/>
      <c r="AL657" s="176"/>
      <c r="AM657" s="181" t="s">
        <v>513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517</v>
      </c>
      <c r="AJ662" s="181"/>
      <c r="AK662" s="181"/>
      <c r="AL662" s="176"/>
      <c r="AM662" s="181" t="s">
        <v>509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517</v>
      </c>
      <c r="AJ667" s="181"/>
      <c r="AK667" s="181"/>
      <c r="AL667" s="176"/>
      <c r="AM667" s="181" t="s">
        <v>509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518</v>
      </c>
      <c r="AJ672" s="181"/>
      <c r="AK672" s="181"/>
      <c r="AL672" s="176"/>
      <c r="AM672" s="181" t="s">
        <v>509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517</v>
      </c>
      <c r="AJ677" s="181"/>
      <c r="AK677" s="181"/>
      <c r="AL677" s="176"/>
      <c r="AM677" s="181" t="s">
        <v>515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518</v>
      </c>
      <c r="AJ682" s="181"/>
      <c r="AK682" s="181"/>
      <c r="AL682" s="176"/>
      <c r="AM682" s="181" t="s">
        <v>513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517</v>
      </c>
      <c r="AJ687" s="181"/>
      <c r="AK687" s="181"/>
      <c r="AL687" s="176"/>
      <c r="AM687" s="181" t="s">
        <v>509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517</v>
      </c>
      <c r="AJ692" s="181"/>
      <c r="AK692" s="181"/>
      <c r="AL692" s="176"/>
      <c r="AM692" s="181" t="s">
        <v>514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3.5"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610</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35.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610</v>
      </c>
      <c r="AE703" s="155"/>
      <c r="AF703" s="155"/>
      <c r="AG703" s="668" t="s">
        <v>597</v>
      </c>
      <c r="AH703" s="669"/>
      <c r="AI703" s="669"/>
      <c r="AJ703" s="669"/>
      <c r="AK703" s="669"/>
      <c r="AL703" s="669"/>
      <c r="AM703" s="669"/>
      <c r="AN703" s="669"/>
      <c r="AO703" s="669"/>
      <c r="AP703" s="669"/>
      <c r="AQ703" s="669"/>
      <c r="AR703" s="669"/>
      <c r="AS703" s="669"/>
      <c r="AT703" s="669"/>
      <c r="AU703" s="669"/>
      <c r="AV703" s="669"/>
      <c r="AW703" s="669"/>
      <c r="AX703" s="670"/>
    </row>
    <row r="704" spans="1:50" ht="41.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610</v>
      </c>
      <c r="AE704" s="588"/>
      <c r="AF704" s="588"/>
      <c r="AG704" s="430" t="s">
        <v>598</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712</v>
      </c>
      <c r="AE705" s="737"/>
      <c r="AF705" s="737"/>
      <c r="AG705" s="160" t="s">
        <v>722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6"/>
      <c r="D706" s="617"/>
      <c r="E706" s="687" t="s">
        <v>496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710</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9"/>
      <c r="B707" s="774"/>
      <c r="C707" s="618"/>
      <c r="D707" s="619"/>
      <c r="E707" s="690" t="s">
        <v>436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711</v>
      </c>
      <c r="AE707" s="586"/>
      <c r="AF707" s="586"/>
      <c r="AG707" s="430"/>
      <c r="AH707" s="233"/>
      <c r="AI707" s="233"/>
      <c r="AJ707" s="233"/>
      <c r="AK707" s="233"/>
      <c r="AL707" s="233"/>
      <c r="AM707" s="233"/>
      <c r="AN707" s="233"/>
      <c r="AO707" s="233"/>
      <c r="AP707" s="233"/>
      <c r="AQ707" s="233"/>
      <c r="AR707" s="233"/>
      <c r="AS707" s="233"/>
      <c r="AT707" s="233"/>
      <c r="AU707" s="233"/>
      <c r="AV707" s="233"/>
      <c r="AW707" s="233"/>
      <c r="AX707" s="431"/>
    </row>
    <row r="708" spans="1:50" ht="41.2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610</v>
      </c>
      <c r="AE708" s="672"/>
      <c r="AF708" s="672"/>
      <c r="AG708" s="528" t="s">
        <v>599</v>
      </c>
      <c r="AH708" s="529"/>
      <c r="AI708" s="529"/>
      <c r="AJ708" s="529"/>
      <c r="AK708" s="529"/>
      <c r="AL708" s="529"/>
      <c r="AM708" s="529"/>
      <c r="AN708" s="529"/>
      <c r="AO708" s="529"/>
      <c r="AP708" s="529"/>
      <c r="AQ708" s="529"/>
      <c r="AR708" s="529"/>
      <c r="AS708" s="529"/>
      <c r="AT708" s="529"/>
      <c r="AU708" s="529"/>
      <c r="AV708" s="529"/>
      <c r="AW708" s="529"/>
      <c r="AX708" s="530"/>
    </row>
    <row r="709" spans="1:50" ht="45"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610</v>
      </c>
      <c r="AE709" s="155"/>
      <c r="AF709" s="155"/>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610</v>
      </c>
      <c r="AE710" s="155"/>
      <c r="AF710" s="155"/>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41.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610</v>
      </c>
      <c r="AE711" s="155"/>
      <c r="AF711" s="155"/>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61.5" customHeight="1" x14ac:dyDescent="0.15">
      <c r="A712" s="659"/>
      <c r="B712" s="660"/>
      <c r="C712" s="590" t="s">
        <v>464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610</v>
      </c>
      <c r="AE712" s="588"/>
      <c r="AF712" s="588"/>
      <c r="AG712" s="596" t="s">
        <v>603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709</v>
      </c>
      <c r="AE713" s="155"/>
      <c r="AF713" s="156"/>
      <c r="AG713" s="668" t="s">
        <v>561</v>
      </c>
      <c r="AH713" s="669"/>
      <c r="AI713" s="669"/>
      <c r="AJ713" s="669"/>
      <c r="AK713" s="669"/>
      <c r="AL713" s="669"/>
      <c r="AM713" s="669"/>
      <c r="AN713" s="669"/>
      <c r="AO713" s="669"/>
      <c r="AP713" s="669"/>
      <c r="AQ713" s="669"/>
      <c r="AR713" s="669"/>
      <c r="AS713" s="669"/>
      <c r="AT713" s="669"/>
      <c r="AU713" s="669"/>
      <c r="AV713" s="669"/>
      <c r="AW713" s="669"/>
      <c r="AX713" s="670"/>
    </row>
    <row r="714" spans="1:50" ht="38.25" customHeight="1" x14ac:dyDescent="0.15">
      <c r="A714" s="661"/>
      <c r="B714" s="662"/>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610</v>
      </c>
      <c r="AE714" s="594"/>
      <c r="AF714" s="595"/>
      <c r="AG714" s="693" t="s">
        <v>604</v>
      </c>
      <c r="AH714" s="694"/>
      <c r="AI714" s="694"/>
      <c r="AJ714" s="694"/>
      <c r="AK714" s="694"/>
      <c r="AL714" s="694"/>
      <c r="AM714" s="694"/>
      <c r="AN714" s="694"/>
      <c r="AO714" s="694"/>
      <c r="AP714" s="694"/>
      <c r="AQ714" s="694"/>
      <c r="AR714" s="694"/>
      <c r="AS714" s="694"/>
      <c r="AT714" s="694"/>
      <c r="AU714" s="694"/>
      <c r="AV714" s="694"/>
      <c r="AW714" s="694"/>
      <c r="AX714" s="695"/>
    </row>
    <row r="715" spans="1:50" ht="39" customHeight="1" x14ac:dyDescent="0.15">
      <c r="A715" s="623" t="s">
        <v>40</v>
      </c>
      <c r="B715" s="658"/>
      <c r="C715" s="663" t="s">
        <v>442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610</v>
      </c>
      <c r="AE715" s="672"/>
      <c r="AF715" s="781"/>
      <c r="AG715" s="528" t="s">
        <v>605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610</v>
      </c>
      <c r="AE716" s="763"/>
      <c r="AF716" s="763"/>
      <c r="AG716" s="668" t="s">
        <v>606</v>
      </c>
      <c r="AH716" s="669"/>
      <c r="AI716" s="669"/>
      <c r="AJ716" s="669"/>
      <c r="AK716" s="669"/>
      <c r="AL716" s="669"/>
      <c r="AM716" s="669"/>
      <c r="AN716" s="669"/>
      <c r="AO716" s="669"/>
      <c r="AP716" s="669"/>
      <c r="AQ716" s="669"/>
      <c r="AR716" s="669"/>
      <c r="AS716" s="669"/>
      <c r="AT716" s="669"/>
      <c r="AU716" s="669"/>
      <c r="AV716" s="669"/>
      <c r="AW716" s="669"/>
      <c r="AX716" s="670"/>
    </row>
    <row r="717" spans="1:50" ht="39.75" customHeight="1" x14ac:dyDescent="0.15">
      <c r="A717" s="659"/>
      <c r="B717" s="660"/>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610</v>
      </c>
      <c r="AE717" s="155"/>
      <c r="AF717" s="155"/>
      <c r="AG717" s="668" t="s">
        <v>607</v>
      </c>
      <c r="AH717" s="669"/>
      <c r="AI717" s="669"/>
      <c r="AJ717" s="669"/>
      <c r="AK717" s="669"/>
      <c r="AL717" s="669"/>
      <c r="AM717" s="669"/>
      <c r="AN717" s="669"/>
      <c r="AO717" s="669"/>
      <c r="AP717" s="669"/>
      <c r="AQ717" s="669"/>
      <c r="AR717" s="669"/>
      <c r="AS717" s="669"/>
      <c r="AT717" s="669"/>
      <c r="AU717" s="669"/>
      <c r="AV717" s="669"/>
      <c r="AW717" s="669"/>
      <c r="AX717" s="670"/>
    </row>
    <row r="718" spans="1:50" ht="41.25"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610</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709</v>
      </c>
      <c r="AE719" s="672"/>
      <c r="AF719" s="672"/>
      <c r="AG719" s="160" t="s">
        <v>561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457</v>
      </c>
      <c r="D720" s="937"/>
      <c r="E720" s="937"/>
      <c r="F720" s="940"/>
      <c r="G720" s="936" t="s">
        <v>458</v>
      </c>
      <c r="H720" s="937"/>
      <c r="I720" s="937"/>
      <c r="J720" s="937"/>
      <c r="K720" s="937"/>
      <c r="L720" s="937"/>
      <c r="M720" s="937"/>
      <c r="N720" s="936" t="s">
        <v>461</v>
      </c>
      <c r="O720" s="937"/>
      <c r="P720" s="937"/>
      <c r="Q720" s="937"/>
      <c r="R720" s="937"/>
      <c r="S720" s="937"/>
      <c r="T720" s="937"/>
      <c r="U720" s="937"/>
      <c r="V720" s="937"/>
      <c r="W720" s="937"/>
      <c r="X720" s="937"/>
      <c r="Y720" s="937"/>
      <c r="Z720" s="937"/>
      <c r="AA720" s="937"/>
      <c r="AB720" s="937"/>
      <c r="AC720" s="937"/>
      <c r="AD720" s="937"/>
      <c r="AE720" s="937"/>
      <c r="AF720" s="938"/>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5" t="s">
        <v>53</v>
      </c>
      <c r="D726" s="583"/>
      <c r="E726" s="583"/>
      <c r="F726" s="584"/>
      <c r="G726" s="801" t="s">
        <v>723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9" t="s">
        <v>57</v>
      </c>
      <c r="D727" s="700"/>
      <c r="E727" s="700"/>
      <c r="F727" s="701"/>
      <c r="G727" s="799" t="s">
        <v>724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0.2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0.25" customHeight="1" thickBot="1" x14ac:dyDescent="0.2">
      <c r="A731" s="620"/>
      <c r="B731" s="621"/>
      <c r="C731" s="621"/>
      <c r="D731" s="621"/>
      <c r="E731" s="622"/>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0.2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0.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470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539</v>
      </c>
      <c r="B737" s="124"/>
      <c r="C737" s="124"/>
      <c r="D737" s="125"/>
      <c r="E737" s="122" t="s">
        <v>561</v>
      </c>
      <c r="F737" s="122"/>
      <c r="G737" s="122"/>
      <c r="H737" s="122"/>
      <c r="I737" s="122"/>
      <c r="J737" s="122"/>
      <c r="K737" s="122"/>
      <c r="L737" s="122"/>
      <c r="M737" s="122"/>
      <c r="N737" s="101" t="s">
        <v>532</v>
      </c>
      <c r="O737" s="101"/>
      <c r="P737" s="101"/>
      <c r="Q737" s="101"/>
      <c r="R737" s="122" t="s">
        <v>561</v>
      </c>
      <c r="S737" s="122"/>
      <c r="T737" s="122"/>
      <c r="U737" s="122"/>
      <c r="V737" s="122"/>
      <c r="W737" s="122"/>
      <c r="X737" s="122"/>
      <c r="Y737" s="122"/>
      <c r="Z737" s="122"/>
      <c r="AA737" s="101" t="s">
        <v>531</v>
      </c>
      <c r="AB737" s="101"/>
      <c r="AC737" s="101"/>
      <c r="AD737" s="101"/>
      <c r="AE737" s="122" t="s">
        <v>561</v>
      </c>
      <c r="AF737" s="122"/>
      <c r="AG737" s="122"/>
      <c r="AH737" s="122"/>
      <c r="AI737" s="122"/>
      <c r="AJ737" s="122"/>
      <c r="AK737" s="122"/>
      <c r="AL737" s="122"/>
      <c r="AM737" s="122"/>
      <c r="AN737" s="101" t="s">
        <v>530</v>
      </c>
      <c r="AO737" s="101"/>
      <c r="AP737" s="101"/>
      <c r="AQ737" s="101"/>
      <c r="AR737" s="102" t="s">
        <v>561</v>
      </c>
      <c r="AS737" s="103"/>
      <c r="AT737" s="103"/>
      <c r="AU737" s="103"/>
      <c r="AV737" s="103"/>
      <c r="AW737" s="103"/>
      <c r="AX737" s="104"/>
      <c r="AY737" s="89"/>
      <c r="AZ737" s="89"/>
    </row>
    <row r="738" spans="1:52" ht="24.75" customHeight="1" x14ac:dyDescent="0.15">
      <c r="A738" s="123" t="s">
        <v>529</v>
      </c>
      <c r="B738" s="124"/>
      <c r="C738" s="124"/>
      <c r="D738" s="125"/>
      <c r="E738" s="122" t="s">
        <v>561</v>
      </c>
      <c r="F738" s="122"/>
      <c r="G738" s="122"/>
      <c r="H738" s="122"/>
      <c r="I738" s="122"/>
      <c r="J738" s="122"/>
      <c r="K738" s="122"/>
      <c r="L738" s="122"/>
      <c r="M738" s="122"/>
      <c r="N738" s="101" t="s">
        <v>528</v>
      </c>
      <c r="O738" s="101"/>
      <c r="P738" s="101"/>
      <c r="Q738" s="101"/>
      <c r="R738" s="122" t="s">
        <v>561</v>
      </c>
      <c r="S738" s="122"/>
      <c r="T738" s="122"/>
      <c r="U738" s="122"/>
      <c r="V738" s="122"/>
      <c r="W738" s="122"/>
      <c r="X738" s="122"/>
      <c r="Y738" s="122"/>
      <c r="Z738" s="122"/>
      <c r="AA738" s="101" t="s">
        <v>527</v>
      </c>
      <c r="AB738" s="101"/>
      <c r="AC738" s="101"/>
      <c r="AD738" s="101"/>
      <c r="AE738" s="122" t="s">
        <v>609</v>
      </c>
      <c r="AF738" s="122"/>
      <c r="AG738" s="122"/>
      <c r="AH738" s="122"/>
      <c r="AI738" s="122"/>
      <c r="AJ738" s="122"/>
      <c r="AK738" s="122"/>
      <c r="AL738" s="122"/>
      <c r="AM738" s="122"/>
      <c r="AN738" s="101" t="s">
        <v>523</v>
      </c>
      <c r="AO738" s="101"/>
      <c r="AP738" s="101"/>
      <c r="AQ738" s="101"/>
      <c r="AR738" s="102" t="s">
        <v>721</v>
      </c>
      <c r="AS738" s="103"/>
      <c r="AT738" s="103"/>
      <c r="AU738" s="103"/>
      <c r="AV738" s="103"/>
      <c r="AW738" s="103"/>
      <c r="AX738" s="104"/>
    </row>
    <row r="739" spans="1:52" ht="24.75" customHeight="1" thickBot="1" x14ac:dyDescent="0.2">
      <c r="A739" s="126" t="s">
        <v>519</v>
      </c>
      <c r="B739" s="127"/>
      <c r="C739" s="127"/>
      <c r="D739" s="128"/>
      <c r="E739" s="129" t="s">
        <v>559</v>
      </c>
      <c r="F739" s="117"/>
      <c r="G739" s="117"/>
      <c r="H739" s="93" t="str">
        <f>IF(E739="", "", "(")</f>
        <v>(</v>
      </c>
      <c r="I739" s="117" t="s">
        <v>460</v>
      </c>
      <c r="J739" s="117"/>
      <c r="K739" s="93" t="str">
        <f>IF(OR(I739="　", I739=""), "", "-")</f>
        <v/>
      </c>
      <c r="L739" s="118">
        <v>33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501</v>
      </c>
      <c r="B779" s="765"/>
      <c r="C779" s="765"/>
      <c r="D779" s="765"/>
      <c r="E779" s="765"/>
      <c r="F779" s="766"/>
      <c r="G779" s="441" t="s">
        <v>619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7"/>
      <c r="C781" s="767"/>
      <c r="D781" s="767"/>
      <c r="E781" s="767"/>
      <c r="F781" s="768"/>
      <c r="G781" s="451" t="s">
        <v>630</v>
      </c>
      <c r="H781" s="452"/>
      <c r="I781" s="452"/>
      <c r="J781" s="452"/>
      <c r="K781" s="453"/>
      <c r="L781" s="454" t="s">
        <v>635</v>
      </c>
      <c r="M781" s="455"/>
      <c r="N781" s="455"/>
      <c r="O781" s="455"/>
      <c r="P781" s="455"/>
      <c r="Q781" s="455"/>
      <c r="R781" s="455"/>
      <c r="S781" s="455"/>
      <c r="T781" s="455"/>
      <c r="U781" s="455"/>
      <c r="V781" s="455"/>
      <c r="W781" s="455"/>
      <c r="X781" s="456"/>
      <c r="Y781" s="457">
        <v>2.09</v>
      </c>
      <c r="Z781" s="458"/>
      <c r="AA781" s="458"/>
      <c r="AB781" s="559"/>
      <c r="AC781" s="451" t="s">
        <v>633</v>
      </c>
      <c r="AD781" s="452"/>
      <c r="AE781" s="452"/>
      <c r="AF781" s="452"/>
      <c r="AG781" s="453"/>
      <c r="AH781" s="454" t="s">
        <v>644</v>
      </c>
      <c r="AI781" s="455"/>
      <c r="AJ781" s="455"/>
      <c r="AK781" s="455"/>
      <c r="AL781" s="455"/>
      <c r="AM781" s="455"/>
      <c r="AN781" s="455"/>
      <c r="AO781" s="455"/>
      <c r="AP781" s="455"/>
      <c r="AQ781" s="455"/>
      <c r="AR781" s="455"/>
      <c r="AS781" s="455"/>
      <c r="AT781" s="456"/>
      <c r="AU781" s="457">
        <v>3.2</v>
      </c>
      <c r="AV781" s="458"/>
      <c r="AW781" s="458"/>
      <c r="AX781" s="459"/>
    </row>
    <row r="782" spans="1:50" ht="24.75" customHeight="1" x14ac:dyDescent="0.15">
      <c r="A782" s="558"/>
      <c r="B782" s="767"/>
      <c r="C782" s="767"/>
      <c r="D782" s="767"/>
      <c r="E782" s="767"/>
      <c r="F782" s="768"/>
      <c r="G782" s="349" t="s">
        <v>631</v>
      </c>
      <c r="H782" s="350"/>
      <c r="I782" s="350"/>
      <c r="J782" s="350"/>
      <c r="K782" s="351"/>
      <c r="L782" s="402" t="s">
        <v>632</v>
      </c>
      <c r="M782" s="403"/>
      <c r="N782" s="403"/>
      <c r="O782" s="403"/>
      <c r="P782" s="403"/>
      <c r="Q782" s="403"/>
      <c r="R782" s="403"/>
      <c r="S782" s="403"/>
      <c r="T782" s="403"/>
      <c r="U782" s="403"/>
      <c r="V782" s="403"/>
      <c r="W782" s="403"/>
      <c r="X782" s="404"/>
      <c r="Y782" s="399">
        <v>0.9</v>
      </c>
      <c r="Z782" s="400"/>
      <c r="AA782" s="400"/>
      <c r="AB782" s="406"/>
      <c r="AC782" s="349" t="s">
        <v>638</v>
      </c>
      <c r="AD782" s="407"/>
      <c r="AE782" s="407"/>
      <c r="AF782" s="407"/>
      <c r="AG782" s="408"/>
      <c r="AH782" s="402" t="s">
        <v>654</v>
      </c>
      <c r="AI782" s="627"/>
      <c r="AJ782" s="627"/>
      <c r="AK782" s="627"/>
      <c r="AL782" s="627"/>
      <c r="AM782" s="627"/>
      <c r="AN782" s="627"/>
      <c r="AO782" s="627"/>
      <c r="AP782" s="627"/>
      <c r="AQ782" s="627"/>
      <c r="AR782" s="627"/>
      <c r="AS782" s="627"/>
      <c r="AT782" s="628"/>
      <c r="AU782" s="399">
        <v>0.3</v>
      </c>
      <c r="AV782" s="400"/>
      <c r="AW782" s="400"/>
      <c r="AX782" s="401"/>
    </row>
    <row r="783" spans="1:50" ht="24.75" customHeight="1" x14ac:dyDescent="0.15">
      <c r="A783" s="558"/>
      <c r="B783" s="767"/>
      <c r="C783" s="767"/>
      <c r="D783" s="767"/>
      <c r="E783" s="767"/>
      <c r="F783" s="768"/>
      <c r="G783" s="349" t="s">
        <v>633</v>
      </c>
      <c r="H783" s="350"/>
      <c r="I783" s="350"/>
      <c r="J783" s="350"/>
      <c r="K783" s="351"/>
      <c r="L783" s="402" t="s">
        <v>637</v>
      </c>
      <c r="M783" s="403"/>
      <c r="N783" s="403"/>
      <c r="O783" s="403"/>
      <c r="P783" s="403"/>
      <c r="Q783" s="403"/>
      <c r="R783" s="403"/>
      <c r="S783" s="403"/>
      <c r="T783" s="403"/>
      <c r="U783" s="403"/>
      <c r="V783" s="403"/>
      <c r="W783" s="403"/>
      <c r="X783" s="404"/>
      <c r="Y783" s="399">
        <v>0.7</v>
      </c>
      <c r="Z783" s="400"/>
      <c r="AA783" s="400"/>
      <c r="AB783" s="406"/>
      <c r="AC783" s="349" t="s">
        <v>639</v>
      </c>
      <c r="AD783" s="350"/>
      <c r="AE783" s="350"/>
      <c r="AF783" s="350"/>
      <c r="AG783" s="351"/>
      <c r="AH783" s="402" t="s">
        <v>653</v>
      </c>
      <c r="AI783" s="403"/>
      <c r="AJ783" s="403"/>
      <c r="AK783" s="403"/>
      <c r="AL783" s="403"/>
      <c r="AM783" s="403"/>
      <c r="AN783" s="403"/>
      <c r="AO783" s="403"/>
      <c r="AP783" s="403"/>
      <c r="AQ783" s="403"/>
      <c r="AR783" s="403"/>
      <c r="AS783" s="403"/>
      <c r="AT783" s="404"/>
      <c r="AU783" s="399">
        <v>0.2</v>
      </c>
      <c r="AV783" s="400"/>
      <c r="AW783" s="400"/>
      <c r="AX783" s="401"/>
    </row>
    <row r="784" spans="1:50" ht="24.75" customHeight="1" x14ac:dyDescent="0.15">
      <c r="A784" s="558"/>
      <c r="B784" s="767"/>
      <c r="C784" s="767"/>
      <c r="D784" s="767"/>
      <c r="E784" s="767"/>
      <c r="F784" s="768"/>
      <c r="G784" s="349" t="s">
        <v>634</v>
      </c>
      <c r="H784" s="350"/>
      <c r="I784" s="350"/>
      <c r="J784" s="350"/>
      <c r="K784" s="351"/>
      <c r="L784" s="402" t="s">
        <v>636</v>
      </c>
      <c r="M784" s="403"/>
      <c r="N784" s="403"/>
      <c r="O784" s="403"/>
      <c r="P784" s="403"/>
      <c r="Q784" s="403"/>
      <c r="R784" s="403"/>
      <c r="S784" s="403"/>
      <c r="T784" s="403"/>
      <c r="U784" s="403"/>
      <c r="V784" s="403"/>
      <c r="W784" s="403"/>
      <c r="X784" s="404"/>
      <c r="Y784" s="399">
        <v>0.4</v>
      </c>
      <c r="Z784" s="400"/>
      <c r="AA784" s="400"/>
      <c r="AB784" s="406"/>
      <c r="AC784" s="349" t="s">
        <v>645</v>
      </c>
      <c r="AD784" s="350"/>
      <c r="AE784" s="350"/>
      <c r="AF784" s="350"/>
      <c r="AG784" s="351"/>
      <c r="AH784" s="402" t="s">
        <v>652</v>
      </c>
      <c r="AI784" s="403"/>
      <c r="AJ784" s="403"/>
      <c r="AK784" s="403"/>
      <c r="AL784" s="403"/>
      <c r="AM784" s="403"/>
      <c r="AN784" s="403"/>
      <c r="AO784" s="403"/>
      <c r="AP784" s="403"/>
      <c r="AQ784" s="403"/>
      <c r="AR784" s="403"/>
      <c r="AS784" s="403"/>
      <c r="AT784" s="404"/>
      <c r="AU784" s="399">
        <v>0.1</v>
      </c>
      <c r="AV784" s="400"/>
      <c r="AW784" s="400"/>
      <c r="AX784" s="401"/>
    </row>
    <row r="785" spans="1:50" ht="24.75" customHeight="1" x14ac:dyDescent="0.15">
      <c r="A785" s="558"/>
      <c r="B785" s="767"/>
      <c r="C785" s="767"/>
      <c r="D785" s="767"/>
      <c r="E785" s="767"/>
      <c r="F785" s="768"/>
      <c r="G785" s="349" t="s">
        <v>638</v>
      </c>
      <c r="H785" s="350"/>
      <c r="I785" s="350"/>
      <c r="J785" s="350"/>
      <c r="K785" s="351"/>
      <c r="L785" s="402" t="s">
        <v>640</v>
      </c>
      <c r="M785" s="403"/>
      <c r="N785" s="403"/>
      <c r="O785" s="403"/>
      <c r="P785" s="403"/>
      <c r="Q785" s="403"/>
      <c r="R785" s="403"/>
      <c r="S785" s="403"/>
      <c r="T785" s="403"/>
      <c r="U785" s="403"/>
      <c r="V785" s="403"/>
      <c r="W785" s="403"/>
      <c r="X785" s="404"/>
      <c r="Y785" s="399">
        <v>0.2</v>
      </c>
      <c r="Z785" s="400"/>
      <c r="AA785" s="400"/>
      <c r="AB785" s="406"/>
      <c r="AC785" s="349" t="s">
        <v>646</v>
      </c>
      <c r="AD785" s="350"/>
      <c r="AE785" s="350"/>
      <c r="AF785" s="350"/>
      <c r="AG785" s="351"/>
      <c r="AH785" s="402" t="s">
        <v>647</v>
      </c>
      <c r="AI785" s="403"/>
      <c r="AJ785" s="403"/>
      <c r="AK785" s="403"/>
      <c r="AL785" s="403"/>
      <c r="AM785" s="403"/>
      <c r="AN785" s="403"/>
      <c r="AO785" s="403"/>
      <c r="AP785" s="403"/>
      <c r="AQ785" s="403"/>
      <c r="AR785" s="403"/>
      <c r="AS785" s="403"/>
      <c r="AT785" s="404"/>
      <c r="AU785" s="399">
        <v>0.01</v>
      </c>
      <c r="AV785" s="400"/>
      <c r="AW785" s="400"/>
      <c r="AX785" s="401"/>
    </row>
    <row r="786" spans="1:50" ht="24.75" customHeight="1" x14ac:dyDescent="0.15">
      <c r="A786" s="558"/>
      <c r="B786" s="767"/>
      <c r="C786" s="767"/>
      <c r="D786" s="767"/>
      <c r="E786" s="767"/>
      <c r="F786" s="768"/>
      <c r="G786" s="349" t="s">
        <v>639</v>
      </c>
      <c r="H786" s="350"/>
      <c r="I786" s="350"/>
      <c r="J786" s="350"/>
      <c r="K786" s="351"/>
      <c r="L786" s="402" t="s">
        <v>641</v>
      </c>
      <c r="M786" s="403"/>
      <c r="N786" s="403"/>
      <c r="O786" s="403"/>
      <c r="P786" s="403"/>
      <c r="Q786" s="403"/>
      <c r="R786" s="403"/>
      <c r="S786" s="403"/>
      <c r="T786" s="403"/>
      <c r="U786" s="403"/>
      <c r="V786" s="403"/>
      <c r="W786" s="403"/>
      <c r="X786" s="404"/>
      <c r="Y786" s="399">
        <v>0.1</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8"/>
      <c r="B787" s="767"/>
      <c r="C787" s="767"/>
      <c r="D787" s="767"/>
      <c r="E787" s="767"/>
      <c r="F787" s="768"/>
      <c r="G787" s="349" t="s">
        <v>642</v>
      </c>
      <c r="H787" s="350"/>
      <c r="I787" s="350"/>
      <c r="J787" s="350"/>
      <c r="K787" s="351"/>
      <c r="L787" s="402" t="s">
        <v>643</v>
      </c>
      <c r="M787" s="403"/>
      <c r="N787" s="403"/>
      <c r="O787" s="403"/>
      <c r="P787" s="403"/>
      <c r="Q787" s="403"/>
      <c r="R787" s="403"/>
      <c r="S787" s="403"/>
      <c r="T787" s="403"/>
      <c r="U787" s="403"/>
      <c r="V787" s="403"/>
      <c r="W787" s="403"/>
      <c r="X787" s="404"/>
      <c r="Y787" s="399">
        <v>0.01</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8"/>
      <c r="B791" s="767"/>
      <c r="C791" s="767"/>
      <c r="D791" s="767"/>
      <c r="E791" s="767"/>
      <c r="F791" s="768"/>
      <c r="G791" s="412" t="s">
        <v>20</v>
      </c>
      <c r="H791" s="413"/>
      <c r="I791" s="413"/>
      <c r="J791" s="413"/>
      <c r="K791" s="413"/>
      <c r="L791" s="414"/>
      <c r="M791" s="415"/>
      <c r="N791" s="415"/>
      <c r="O791" s="415"/>
      <c r="P791" s="415"/>
      <c r="Q791" s="415"/>
      <c r="R791" s="415"/>
      <c r="S791" s="415"/>
      <c r="T791" s="415"/>
      <c r="U791" s="415"/>
      <c r="V791" s="415"/>
      <c r="W791" s="415"/>
      <c r="X791" s="416"/>
      <c r="Y791" s="417">
        <f>SUM(Y781:AB790)</f>
        <v>4.3999999999999995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3.81</v>
      </c>
      <c r="AV791" s="418"/>
      <c r="AW791" s="418"/>
      <c r="AX791" s="420"/>
    </row>
    <row r="792" spans="1:50" ht="24.75" customHeight="1" x14ac:dyDescent="0.15">
      <c r="A792" s="558"/>
      <c r="B792" s="767"/>
      <c r="C792" s="767"/>
      <c r="D792" s="767"/>
      <c r="E792" s="767"/>
      <c r="F792" s="768"/>
      <c r="G792" s="441" t="s">
        <v>626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627</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7"/>
      <c r="C794" s="767"/>
      <c r="D794" s="767"/>
      <c r="E794" s="767"/>
      <c r="F794" s="768"/>
      <c r="G794" s="451" t="s">
        <v>633</v>
      </c>
      <c r="H794" s="452"/>
      <c r="I794" s="452"/>
      <c r="J794" s="452"/>
      <c r="K794" s="453"/>
      <c r="L794" s="454" t="s">
        <v>648</v>
      </c>
      <c r="M794" s="455"/>
      <c r="N794" s="455"/>
      <c r="O794" s="455"/>
      <c r="P794" s="455"/>
      <c r="Q794" s="455"/>
      <c r="R794" s="455"/>
      <c r="S794" s="455"/>
      <c r="T794" s="455"/>
      <c r="U794" s="455"/>
      <c r="V794" s="455"/>
      <c r="W794" s="455"/>
      <c r="X794" s="456"/>
      <c r="Y794" s="457">
        <v>3.67</v>
      </c>
      <c r="Z794" s="458"/>
      <c r="AA794" s="458"/>
      <c r="AB794" s="559"/>
      <c r="AC794" s="451" t="s">
        <v>634</v>
      </c>
      <c r="AD794" s="452"/>
      <c r="AE794" s="452"/>
      <c r="AF794" s="452"/>
      <c r="AG794" s="453"/>
      <c r="AH794" s="454" t="s">
        <v>658</v>
      </c>
      <c r="AI794" s="455"/>
      <c r="AJ794" s="455"/>
      <c r="AK794" s="455"/>
      <c r="AL794" s="455"/>
      <c r="AM794" s="455"/>
      <c r="AN794" s="455"/>
      <c r="AO794" s="455"/>
      <c r="AP794" s="455"/>
      <c r="AQ794" s="455"/>
      <c r="AR794" s="455"/>
      <c r="AS794" s="455"/>
      <c r="AT794" s="456"/>
      <c r="AU794" s="457">
        <v>0.21</v>
      </c>
      <c r="AV794" s="458"/>
      <c r="AW794" s="458"/>
      <c r="AX794" s="459"/>
    </row>
    <row r="795" spans="1:50" ht="24.75" customHeight="1" x14ac:dyDescent="0.15">
      <c r="A795" s="558"/>
      <c r="B795" s="767"/>
      <c r="C795" s="767"/>
      <c r="D795" s="767"/>
      <c r="E795" s="767"/>
      <c r="F795" s="768"/>
      <c r="G795" s="349" t="s">
        <v>639</v>
      </c>
      <c r="H795" s="350"/>
      <c r="I795" s="350"/>
      <c r="J795" s="350"/>
      <c r="K795" s="351"/>
      <c r="L795" s="402" t="s">
        <v>651</v>
      </c>
      <c r="M795" s="403"/>
      <c r="N795" s="403"/>
      <c r="O795" s="403"/>
      <c r="P795" s="403"/>
      <c r="Q795" s="403"/>
      <c r="R795" s="403"/>
      <c r="S795" s="403"/>
      <c r="T795" s="403"/>
      <c r="U795" s="403"/>
      <c r="V795" s="403"/>
      <c r="W795" s="403"/>
      <c r="X795" s="404"/>
      <c r="Y795" s="399">
        <v>0.17</v>
      </c>
      <c r="Z795" s="400"/>
      <c r="AA795" s="400"/>
      <c r="AB795" s="406"/>
      <c r="AC795" s="349" t="s">
        <v>630</v>
      </c>
      <c r="AD795" s="350"/>
      <c r="AE795" s="350"/>
      <c r="AF795" s="350"/>
      <c r="AG795" s="351"/>
      <c r="AH795" s="402" t="s">
        <v>659</v>
      </c>
      <c r="AI795" s="403"/>
      <c r="AJ795" s="403"/>
      <c r="AK795" s="403"/>
      <c r="AL795" s="403"/>
      <c r="AM795" s="403"/>
      <c r="AN795" s="403"/>
      <c r="AO795" s="403"/>
      <c r="AP795" s="403"/>
      <c r="AQ795" s="403"/>
      <c r="AR795" s="403"/>
      <c r="AS795" s="403"/>
      <c r="AT795" s="404"/>
      <c r="AU795" s="399">
        <v>0.19</v>
      </c>
      <c r="AV795" s="400"/>
      <c r="AW795" s="400"/>
      <c r="AX795" s="401"/>
    </row>
    <row r="796" spans="1:50" ht="24.75" customHeight="1" x14ac:dyDescent="0.15">
      <c r="A796" s="558"/>
      <c r="B796" s="767"/>
      <c r="C796" s="767"/>
      <c r="D796" s="767"/>
      <c r="E796" s="767"/>
      <c r="F796" s="768"/>
      <c r="G796" s="349" t="s">
        <v>649</v>
      </c>
      <c r="H796" s="350"/>
      <c r="I796" s="350"/>
      <c r="J796" s="350"/>
      <c r="K796" s="351"/>
      <c r="L796" s="402" t="s">
        <v>650</v>
      </c>
      <c r="M796" s="403"/>
      <c r="N796" s="403"/>
      <c r="O796" s="403"/>
      <c r="P796" s="403"/>
      <c r="Q796" s="403"/>
      <c r="R796" s="403"/>
      <c r="S796" s="403"/>
      <c r="T796" s="403"/>
      <c r="U796" s="403"/>
      <c r="V796" s="403"/>
      <c r="W796" s="403"/>
      <c r="X796" s="404"/>
      <c r="Y796" s="399">
        <v>0.09</v>
      </c>
      <c r="Z796" s="400"/>
      <c r="AA796" s="400"/>
      <c r="AB796" s="406"/>
      <c r="AC796" s="349" t="s">
        <v>657</v>
      </c>
      <c r="AD796" s="350"/>
      <c r="AE796" s="350"/>
      <c r="AF796" s="350"/>
      <c r="AG796" s="351"/>
      <c r="AH796" s="402" t="s">
        <v>660</v>
      </c>
      <c r="AI796" s="403"/>
      <c r="AJ796" s="403"/>
      <c r="AK796" s="403"/>
      <c r="AL796" s="403"/>
      <c r="AM796" s="403"/>
      <c r="AN796" s="403"/>
      <c r="AO796" s="403"/>
      <c r="AP796" s="403"/>
      <c r="AQ796" s="403"/>
      <c r="AR796" s="403"/>
      <c r="AS796" s="403"/>
      <c r="AT796" s="404"/>
      <c r="AU796" s="399">
        <v>0.13</v>
      </c>
      <c r="AV796" s="400"/>
      <c r="AW796" s="400"/>
      <c r="AX796" s="401"/>
    </row>
    <row r="797" spans="1:50" ht="24.75" customHeight="1" x14ac:dyDescent="0.15">
      <c r="A797" s="558"/>
      <c r="B797" s="767"/>
      <c r="C797" s="767"/>
      <c r="D797" s="767"/>
      <c r="E797" s="767"/>
      <c r="F797" s="768"/>
      <c r="G797" s="349"/>
      <c r="H797" s="350"/>
      <c r="I797" s="350"/>
      <c r="J797" s="350"/>
      <c r="K797" s="351"/>
      <c r="L797" s="402" t="s">
        <v>655</v>
      </c>
      <c r="M797" s="403"/>
      <c r="N797" s="403"/>
      <c r="O797" s="403"/>
      <c r="P797" s="403"/>
      <c r="Q797" s="403"/>
      <c r="R797" s="403"/>
      <c r="S797" s="403"/>
      <c r="T797" s="403"/>
      <c r="U797" s="403"/>
      <c r="V797" s="403"/>
      <c r="W797" s="403"/>
      <c r="X797" s="404"/>
      <c r="Y797" s="399"/>
      <c r="Z797" s="400"/>
      <c r="AA797" s="400"/>
      <c r="AB797" s="406"/>
      <c r="AC797" s="349" t="s">
        <v>639</v>
      </c>
      <c r="AD797" s="350"/>
      <c r="AE797" s="350"/>
      <c r="AF797" s="350"/>
      <c r="AG797" s="351"/>
      <c r="AH797" s="402" t="s">
        <v>661</v>
      </c>
      <c r="AI797" s="403"/>
      <c r="AJ797" s="403"/>
      <c r="AK797" s="403"/>
      <c r="AL797" s="403"/>
      <c r="AM797" s="403"/>
      <c r="AN797" s="403"/>
      <c r="AO797" s="403"/>
      <c r="AP797" s="403"/>
      <c r="AQ797" s="403"/>
      <c r="AR797" s="403"/>
      <c r="AS797" s="403"/>
      <c r="AT797" s="404"/>
      <c r="AU797" s="399">
        <v>0.11</v>
      </c>
      <c r="AV797" s="400"/>
      <c r="AW797" s="400"/>
      <c r="AX797" s="401"/>
    </row>
    <row r="798" spans="1:50" ht="24.75" customHeight="1" x14ac:dyDescent="0.15">
      <c r="A798" s="558"/>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t="s">
        <v>656</v>
      </c>
      <c r="AD798" s="350"/>
      <c r="AE798" s="350"/>
      <c r="AF798" s="350"/>
      <c r="AG798" s="351"/>
      <c r="AH798" s="402" t="s">
        <v>656</v>
      </c>
      <c r="AI798" s="403"/>
      <c r="AJ798" s="403"/>
      <c r="AK798" s="403"/>
      <c r="AL798" s="403"/>
      <c r="AM798" s="403"/>
      <c r="AN798" s="403"/>
      <c r="AO798" s="403"/>
      <c r="AP798" s="403"/>
      <c r="AQ798" s="403"/>
      <c r="AR798" s="403"/>
      <c r="AS798" s="403"/>
      <c r="AT798" s="404"/>
      <c r="AU798" s="399">
        <v>0.02</v>
      </c>
      <c r="AV798" s="400"/>
      <c r="AW798" s="400"/>
      <c r="AX798" s="401"/>
    </row>
    <row r="799" spans="1:50" ht="24.75" customHeight="1" x14ac:dyDescent="0.15">
      <c r="A799" s="558"/>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t="s">
        <v>655</v>
      </c>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8"/>
      <c r="B804" s="767"/>
      <c r="C804" s="767"/>
      <c r="D804" s="767"/>
      <c r="E804" s="767"/>
      <c r="F804" s="768"/>
      <c r="G804" s="412" t="s">
        <v>20</v>
      </c>
      <c r="H804" s="413"/>
      <c r="I804" s="413"/>
      <c r="J804" s="413"/>
      <c r="K804" s="413"/>
      <c r="L804" s="414"/>
      <c r="M804" s="415"/>
      <c r="N804" s="415"/>
      <c r="O804" s="415"/>
      <c r="P804" s="415"/>
      <c r="Q804" s="415"/>
      <c r="R804" s="415"/>
      <c r="S804" s="415"/>
      <c r="T804" s="415"/>
      <c r="U804" s="415"/>
      <c r="V804" s="415"/>
      <c r="W804" s="415"/>
      <c r="X804" s="416"/>
      <c r="Y804" s="417">
        <f>SUM(Y794:AB803)</f>
        <v>3.9299999999999997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0.66</v>
      </c>
      <c r="AV804" s="418"/>
      <c r="AW804" s="418"/>
      <c r="AX804" s="420"/>
    </row>
    <row r="805" spans="1:50" ht="24.75" customHeight="1" x14ac:dyDescent="0.15">
      <c r="A805" s="558"/>
      <c r="B805" s="767"/>
      <c r="C805" s="767"/>
      <c r="D805" s="767"/>
      <c r="E805" s="767"/>
      <c r="F805" s="768"/>
      <c r="G805" s="441" t="s">
        <v>628</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629</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8"/>
      <c r="B807" s="767"/>
      <c r="C807" s="767"/>
      <c r="D807" s="767"/>
      <c r="E807" s="767"/>
      <c r="F807" s="768"/>
      <c r="G807" s="451" t="s">
        <v>657</v>
      </c>
      <c r="H807" s="452"/>
      <c r="I807" s="452"/>
      <c r="J807" s="452"/>
      <c r="K807" s="453"/>
      <c r="L807" s="454" t="s">
        <v>662</v>
      </c>
      <c r="M807" s="455"/>
      <c r="N807" s="455"/>
      <c r="O807" s="455"/>
      <c r="P807" s="455"/>
      <c r="Q807" s="455"/>
      <c r="R807" s="455"/>
      <c r="S807" s="455"/>
      <c r="T807" s="455"/>
      <c r="U807" s="455"/>
      <c r="V807" s="455"/>
      <c r="W807" s="455"/>
      <c r="X807" s="456"/>
      <c r="Y807" s="457">
        <v>1.95</v>
      </c>
      <c r="Z807" s="458"/>
      <c r="AA807" s="458"/>
      <c r="AB807" s="559"/>
      <c r="AC807" s="451" t="s">
        <v>657</v>
      </c>
      <c r="AD807" s="452"/>
      <c r="AE807" s="452"/>
      <c r="AF807" s="452"/>
      <c r="AG807" s="453"/>
      <c r="AH807" s="454" t="s">
        <v>666</v>
      </c>
      <c r="AI807" s="455"/>
      <c r="AJ807" s="455"/>
      <c r="AK807" s="455"/>
      <c r="AL807" s="455"/>
      <c r="AM807" s="455"/>
      <c r="AN807" s="455"/>
      <c r="AO807" s="455"/>
      <c r="AP807" s="455"/>
      <c r="AQ807" s="455"/>
      <c r="AR807" s="455"/>
      <c r="AS807" s="455"/>
      <c r="AT807" s="456"/>
      <c r="AU807" s="457">
        <v>2.54</v>
      </c>
      <c r="AV807" s="458"/>
      <c r="AW807" s="458"/>
      <c r="AX807" s="459"/>
    </row>
    <row r="808" spans="1:50" ht="24.75" customHeight="1" x14ac:dyDescent="0.15">
      <c r="A808" s="558"/>
      <c r="B808" s="767"/>
      <c r="C808" s="767"/>
      <c r="D808" s="767"/>
      <c r="E808" s="767"/>
      <c r="F808" s="768"/>
      <c r="G808" s="349" t="s">
        <v>634</v>
      </c>
      <c r="H808" s="350"/>
      <c r="I808" s="350"/>
      <c r="J808" s="350"/>
      <c r="K808" s="351"/>
      <c r="L808" s="402" t="s">
        <v>663</v>
      </c>
      <c r="M808" s="403"/>
      <c r="N808" s="403"/>
      <c r="O808" s="403"/>
      <c r="P808" s="403"/>
      <c r="Q808" s="403"/>
      <c r="R808" s="403"/>
      <c r="S808" s="403"/>
      <c r="T808" s="403"/>
      <c r="U808" s="403"/>
      <c r="V808" s="403"/>
      <c r="W808" s="403"/>
      <c r="X808" s="404"/>
      <c r="Y808" s="399">
        <v>0.09</v>
      </c>
      <c r="Z808" s="400"/>
      <c r="AA808" s="400"/>
      <c r="AB808" s="406"/>
      <c r="AC808" s="349" t="s">
        <v>638</v>
      </c>
      <c r="AD808" s="350"/>
      <c r="AE808" s="350"/>
      <c r="AF808" s="350"/>
      <c r="AG808" s="351"/>
      <c r="AH808" s="402" t="s">
        <v>667</v>
      </c>
      <c r="AI808" s="403"/>
      <c r="AJ808" s="403"/>
      <c r="AK808" s="403"/>
      <c r="AL808" s="403"/>
      <c r="AM808" s="403"/>
      <c r="AN808" s="403"/>
      <c r="AO808" s="403"/>
      <c r="AP808" s="403"/>
      <c r="AQ808" s="403"/>
      <c r="AR808" s="403"/>
      <c r="AS808" s="403"/>
      <c r="AT808" s="404"/>
      <c r="AU808" s="399">
        <v>0.56999999999999995</v>
      </c>
      <c r="AV808" s="400"/>
      <c r="AW808" s="400"/>
      <c r="AX808" s="401"/>
    </row>
    <row r="809" spans="1:50" ht="24.75" customHeight="1" x14ac:dyDescent="0.15">
      <c r="A809" s="558"/>
      <c r="B809" s="767"/>
      <c r="C809" s="767"/>
      <c r="D809" s="767"/>
      <c r="E809" s="767"/>
      <c r="F809" s="768"/>
      <c r="G809" s="349" t="s">
        <v>638</v>
      </c>
      <c r="H809" s="350"/>
      <c r="I809" s="350"/>
      <c r="J809" s="350"/>
      <c r="K809" s="351"/>
      <c r="L809" s="402" t="s">
        <v>664</v>
      </c>
      <c r="M809" s="403"/>
      <c r="N809" s="403"/>
      <c r="O809" s="403"/>
      <c r="P809" s="403"/>
      <c r="Q809" s="403"/>
      <c r="R809" s="403"/>
      <c r="S809" s="403"/>
      <c r="T809" s="403"/>
      <c r="U809" s="403"/>
      <c r="V809" s="403"/>
      <c r="W809" s="403"/>
      <c r="X809" s="404"/>
      <c r="Y809" s="399">
        <v>0.08</v>
      </c>
      <c r="Z809" s="400"/>
      <c r="AA809" s="400"/>
      <c r="AB809" s="406"/>
      <c r="AC809" s="349" t="s">
        <v>656</v>
      </c>
      <c r="AD809" s="350"/>
      <c r="AE809" s="350"/>
      <c r="AF809" s="350"/>
      <c r="AG809" s="351"/>
      <c r="AH809" s="402" t="s">
        <v>656</v>
      </c>
      <c r="AI809" s="403"/>
      <c r="AJ809" s="403"/>
      <c r="AK809" s="403"/>
      <c r="AL809" s="403"/>
      <c r="AM809" s="403"/>
      <c r="AN809" s="403"/>
      <c r="AO809" s="403"/>
      <c r="AP809" s="403"/>
      <c r="AQ809" s="403"/>
      <c r="AR809" s="403"/>
      <c r="AS809" s="403"/>
      <c r="AT809" s="404"/>
      <c r="AU809" s="399">
        <v>0.33</v>
      </c>
      <c r="AV809" s="400"/>
      <c r="AW809" s="400"/>
      <c r="AX809" s="401"/>
    </row>
    <row r="810" spans="1:50" ht="24.75" customHeight="1" x14ac:dyDescent="0.15">
      <c r="A810" s="558"/>
      <c r="B810" s="767"/>
      <c r="C810" s="767"/>
      <c r="D810" s="767"/>
      <c r="E810" s="767"/>
      <c r="F810" s="768"/>
      <c r="G810" s="349" t="s">
        <v>642</v>
      </c>
      <c r="H810" s="350"/>
      <c r="I810" s="350"/>
      <c r="J810" s="350"/>
      <c r="K810" s="351"/>
      <c r="L810" s="402" t="s">
        <v>665</v>
      </c>
      <c r="M810" s="403"/>
      <c r="N810" s="403"/>
      <c r="O810" s="403"/>
      <c r="P810" s="403"/>
      <c r="Q810" s="403"/>
      <c r="R810" s="403"/>
      <c r="S810" s="403"/>
      <c r="T810" s="403"/>
      <c r="U810" s="403"/>
      <c r="V810" s="403"/>
      <c r="W810" s="403"/>
      <c r="X810" s="404"/>
      <c r="Y810" s="399">
        <v>0.02</v>
      </c>
      <c r="Z810" s="400"/>
      <c r="AA810" s="400"/>
      <c r="AB810" s="406"/>
      <c r="AC810" s="349" t="s">
        <v>634</v>
      </c>
      <c r="AD810" s="350"/>
      <c r="AE810" s="350"/>
      <c r="AF810" s="350"/>
      <c r="AG810" s="351"/>
      <c r="AH810" s="402" t="s">
        <v>668</v>
      </c>
      <c r="AI810" s="403"/>
      <c r="AJ810" s="403"/>
      <c r="AK810" s="403"/>
      <c r="AL810" s="403"/>
      <c r="AM810" s="403"/>
      <c r="AN810" s="403"/>
      <c r="AO810" s="403"/>
      <c r="AP810" s="403"/>
      <c r="AQ810" s="403"/>
      <c r="AR810" s="403"/>
      <c r="AS810" s="403"/>
      <c r="AT810" s="404"/>
      <c r="AU810" s="399">
        <v>0.14000000000000001</v>
      </c>
      <c r="AV810" s="400"/>
      <c r="AW810" s="400"/>
      <c r="AX810" s="401"/>
    </row>
    <row r="811" spans="1:50" ht="24.75" customHeight="1" x14ac:dyDescent="0.15">
      <c r="A811" s="558"/>
      <c r="B811" s="767"/>
      <c r="C811" s="767"/>
      <c r="D811" s="767"/>
      <c r="E811" s="767"/>
      <c r="F811" s="768"/>
      <c r="G811" s="349"/>
      <c r="H811" s="350"/>
      <c r="I811" s="350"/>
      <c r="J811" s="350"/>
      <c r="K811" s="351"/>
      <c r="L811" s="402" t="s">
        <v>655</v>
      </c>
      <c r="M811" s="403"/>
      <c r="N811" s="403"/>
      <c r="O811" s="403"/>
      <c r="P811" s="403"/>
      <c r="Q811" s="403"/>
      <c r="R811" s="403"/>
      <c r="S811" s="403"/>
      <c r="T811" s="403"/>
      <c r="U811" s="403"/>
      <c r="V811" s="403"/>
      <c r="W811" s="403"/>
      <c r="X811" s="404"/>
      <c r="Y811" s="399"/>
      <c r="Z811" s="400"/>
      <c r="AA811" s="400"/>
      <c r="AB811" s="406"/>
      <c r="AC811" s="349" t="s">
        <v>631</v>
      </c>
      <c r="AD811" s="407"/>
      <c r="AE811" s="407"/>
      <c r="AF811" s="407"/>
      <c r="AG811" s="408"/>
      <c r="AH811" s="402" t="s">
        <v>669</v>
      </c>
      <c r="AI811" s="403"/>
      <c r="AJ811" s="403"/>
      <c r="AK811" s="403"/>
      <c r="AL811" s="403"/>
      <c r="AM811" s="403"/>
      <c r="AN811" s="403"/>
      <c r="AO811" s="403"/>
      <c r="AP811" s="403"/>
      <c r="AQ811" s="403"/>
      <c r="AR811" s="403"/>
      <c r="AS811" s="403"/>
      <c r="AT811" s="404"/>
      <c r="AU811" s="399">
        <v>0.1</v>
      </c>
      <c r="AV811" s="400"/>
      <c r="AW811" s="400"/>
      <c r="AX811" s="401"/>
    </row>
    <row r="812" spans="1:50" ht="24.75" customHeight="1" x14ac:dyDescent="0.15">
      <c r="A812" s="558"/>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407"/>
      <c r="AE812" s="407"/>
      <c r="AF812" s="407"/>
      <c r="AG812" s="408"/>
      <c r="AH812" s="402" t="s">
        <v>655</v>
      </c>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58"/>
      <c r="B817" s="767"/>
      <c r="C817" s="767"/>
      <c r="D817" s="767"/>
      <c r="E817" s="767"/>
      <c r="F817" s="768"/>
      <c r="G817" s="412" t="s">
        <v>20</v>
      </c>
      <c r="H817" s="413"/>
      <c r="I817" s="413"/>
      <c r="J817" s="413"/>
      <c r="K817" s="413"/>
      <c r="L817" s="414"/>
      <c r="M817" s="415"/>
      <c r="N817" s="415"/>
      <c r="O817" s="415"/>
      <c r="P817" s="415"/>
      <c r="Q817" s="415"/>
      <c r="R817" s="415"/>
      <c r="S817" s="415"/>
      <c r="T817" s="415"/>
      <c r="U817" s="415"/>
      <c r="V817" s="415"/>
      <c r="W817" s="415"/>
      <c r="X817" s="416"/>
      <c r="Y817" s="417">
        <f>SUM(Y807:AB816)</f>
        <v>2.14</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3.68</v>
      </c>
      <c r="AV817" s="418"/>
      <c r="AW817" s="418"/>
      <c r="AX817" s="420"/>
    </row>
    <row r="818" spans="1:50" ht="24.75" hidden="1" customHeight="1" x14ac:dyDescent="0.15">
      <c r="A818" s="558"/>
      <c r="B818" s="767"/>
      <c r="C818" s="767"/>
      <c r="D818" s="767"/>
      <c r="E818" s="767"/>
      <c r="F818" s="768"/>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7"/>
      <c r="C830" s="767"/>
      <c r="D830" s="767"/>
      <c r="E830" s="767"/>
      <c r="F830" s="76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462</v>
      </c>
      <c r="AM831" s="960"/>
      <c r="AN831" s="960"/>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417</v>
      </c>
      <c r="K836" s="101"/>
      <c r="L836" s="101"/>
      <c r="M836" s="101"/>
      <c r="N836" s="101"/>
      <c r="O836" s="101"/>
      <c r="P836" s="348" t="s">
        <v>366</v>
      </c>
      <c r="Q836" s="348"/>
      <c r="R836" s="348"/>
      <c r="S836" s="348"/>
      <c r="T836" s="348"/>
      <c r="U836" s="348"/>
      <c r="V836" s="348"/>
      <c r="W836" s="348"/>
      <c r="X836" s="348"/>
      <c r="Y836" s="345" t="s">
        <v>415</v>
      </c>
      <c r="Z836" s="346"/>
      <c r="AA836" s="346"/>
      <c r="AB836" s="346"/>
      <c r="AC836" s="277" t="s">
        <v>456</v>
      </c>
      <c r="AD836" s="277"/>
      <c r="AE836" s="277"/>
      <c r="AF836" s="277"/>
      <c r="AG836" s="277"/>
      <c r="AH836" s="345" t="s">
        <v>483</v>
      </c>
      <c r="AI836" s="347"/>
      <c r="AJ836" s="347"/>
      <c r="AK836" s="347"/>
      <c r="AL836" s="347" t="s">
        <v>21</v>
      </c>
      <c r="AM836" s="347"/>
      <c r="AN836" s="347"/>
      <c r="AO836" s="428"/>
      <c r="AP836" s="429" t="s">
        <v>418</v>
      </c>
      <c r="AQ836" s="429"/>
      <c r="AR836" s="429"/>
      <c r="AS836" s="429"/>
      <c r="AT836" s="429"/>
      <c r="AU836" s="429"/>
      <c r="AV836" s="429"/>
      <c r="AW836" s="429"/>
      <c r="AX836" s="429"/>
    </row>
    <row r="837" spans="1:50" ht="45" customHeight="1" x14ac:dyDescent="0.15">
      <c r="A837" s="405">
        <v>1</v>
      </c>
      <c r="B837" s="405">
        <v>1</v>
      </c>
      <c r="C837" s="426" t="s">
        <v>673</v>
      </c>
      <c r="D837" s="421"/>
      <c r="E837" s="421"/>
      <c r="F837" s="421"/>
      <c r="G837" s="421"/>
      <c r="H837" s="421"/>
      <c r="I837" s="421"/>
      <c r="J837" s="422">
        <v>4000020062090</v>
      </c>
      <c r="K837" s="423"/>
      <c r="L837" s="423"/>
      <c r="M837" s="423"/>
      <c r="N837" s="423"/>
      <c r="O837" s="423"/>
      <c r="P837" s="427" t="s">
        <v>670</v>
      </c>
      <c r="Q837" s="317"/>
      <c r="R837" s="317"/>
      <c r="S837" s="317"/>
      <c r="T837" s="317"/>
      <c r="U837" s="317"/>
      <c r="V837" s="317"/>
      <c r="W837" s="317"/>
      <c r="X837" s="317"/>
      <c r="Y837" s="318">
        <v>4.41</v>
      </c>
      <c r="Z837" s="319"/>
      <c r="AA837" s="319"/>
      <c r="AB837" s="320"/>
      <c r="AC837" s="328" t="s">
        <v>494</v>
      </c>
      <c r="AD837" s="329"/>
      <c r="AE837" s="329"/>
      <c r="AF837" s="329"/>
      <c r="AG837" s="329"/>
      <c r="AH837" s="424">
        <v>20</v>
      </c>
      <c r="AI837" s="425"/>
      <c r="AJ837" s="425"/>
      <c r="AK837" s="425"/>
      <c r="AL837" s="325">
        <v>100</v>
      </c>
      <c r="AM837" s="326"/>
      <c r="AN837" s="326"/>
      <c r="AO837" s="327"/>
      <c r="AP837" s="321" t="s">
        <v>678</v>
      </c>
      <c r="AQ837" s="321"/>
      <c r="AR837" s="321"/>
      <c r="AS837" s="321"/>
      <c r="AT837" s="321"/>
      <c r="AU837" s="321"/>
      <c r="AV837" s="321"/>
      <c r="AW837" s="321"/>
      <c r="AX837" s="321"/>
    </row>
    <row r="838" spans="1:50" ht="45" customHeight="1" x14ac:dyDescent="0.15">
      <c r="A838" s="405">
        <v>2</v>
      </c>
      <c r="B838" s="405">
        <v>1</v>
      </c>
      <c r="C838" s="426" t="s">
        <v>674</v>
      </c>
      <c r="D838" s="421"/>
      <c r="E838" s="421"/>
      <c r="F838" s="421"/>
      <c r="G838" s="421"/>
      <c r="H838" s="421"/>
      <c r="I838" s="421"/>
      <c r="J838" s="422">
        <v>1000020014532</v>
      </c>
      <c r="K838" s="423"/>
      <c r="L838" s="423"/>
      <c r="M838" s="423"/>
      <c r="N838" s="423"/>
      <c r="O838" s="423"/>
      <c r="P838" s="427" t="s">
        <v>670</v>
      </c>
      <c r="Q838" s="317"/>
      <c r="R838" s="317"/>
      <c r="S838" s="317"/>
      <c r="T838" s="317"/>
      <c r="U838" s="317"/>
      <c r="V838" s="317"/>
      <c r="W838" s="317"/>
      <c r="X838" s="317"/>
      <c r="Y838" s="318">
        <v>3.16</v>
      </c>
      <c r="Z838" s="319"/>
      <c r="AA838" s="319"/>
      <c r="AB838" s="320"/>
      <c r="AC838" s="328" t="s">
        <v>494</v>
      </c>
      <c r="AD838" s="329"/>
      <c r="AE838" s="329"/>
      <c r="AF838" s="329"/>
      <c r="AG838" s="329"/>
      <c r="AH838" s="424">
        <v>20</v>
      </c>
      <c r="AI838" s="425"/>
      <c r="AJ838" s="425"/>
      <c r="AK838" s="425"/>
      <c r="AL838" s="325">
        <v>100</v>
      </c>
      <c r="AM838" s="326"/>
      <c r="AN838" s="326"/>
      <c r="AO838" s="327"/>
      <c r="AP838" s="321" t="s">
        <v>678</v>
      </c>
      <c r="AQ838" s="321"/>
      <c r="AR838" s="321"/>
      <c r="AS838" s="321"/>
      <c r="AT838" s="321"/>
      <c r="AU838" s="321"/>
      <c r="AV838" s="321"/>
      <c r="AW838" s="321"/>
      <c r="AX838" s="321"/>
    </row>
    <row r="839" spans="1:50" ht="45" customHeight="1" x14ac:dyDescent="0.15">
      <c r="A839" s="405">
        <v>3</v>
      </c>
      <c r="B839" s="405">
        <v>1</v>
      </c>
      <c r="C839" s="426" t="s">
        <v>675</v>
      </c>
      <c r="D839" s="421"/>
      <c r="E839" s="421"/>
      <c r="F839" s="421"/>
      <c r="G839" s="421"/>
      <c r="H839" s="421"/>
      <c r="I839" s="421"/>
      <c r="J839" s="422">
        <v>3000020304212</v>
      </c>
      <c r="K839" s="423"/>
      <c r="L839" s="423"/>
      <c r="M839" s="423"/>
      <c r="N839" s="423"/>
      <c r="O839" s="423"/>
      <c r="P839" s="427" t="s">
        <v>670</v>
      </c>
      <c r="Q839" s="317"/>
      <c r="R839" s="317"/>
      <c r="S839" s="317"/>
      <c r="T839" s="317"/>
      <c r="U839" s="317"/>
      <c r="V839" s="317"/>
      <c r="W839" s="317"/>
      <c r="X839" s="317"/>
      <c r="Y839" s="318">
        <v>2.5</v>
      </c>
      <c r="Z839" s="319"/>
      <c r="AA839" s="319"/>
      <c r="AB839" s="320"/>
      <c r="AC839" s="328" t="s">
        <v>494</v>
      </c>
      <c r="AD839" s="329"/>
      <c r="AE839" s="329"/>
      <c r="AF839" s="329"/>
      <c r="AG839" s="329"/>
      <c r="AH839" s="424">
        <v>20</v>
      </c>
      <c r="AI839" s="425"/>
      <c r="AJ839" s="425"/>
      <c r="AK839" s="425"/>
      <c r="AL839" s="325">
        <v>100</v>
      </c>
      <c r="AM839" s="326"/>
      <c r="AN839" s="326"/>
      <c r="AO839" s="327"/>
      <c r="AP839" s="321" t="s">
        <v>678</v>
      </c>
      <c r="AQ839" s="321"/>
      <c r="AR839" s="321"/>
      <c r="AS839" s="321"/>
      <c r="AT839" s="321"/>
      <c r="AU839" s="321"/>
      <c r="AV839" s="321"/>
      <c r="AW839" s="321"/>
      <c r="AX839" s="321"/>
    </row>
    <row r="840" spans="1:50" ht="45" customHeight="1" x14ac:dyDescent="0.15">
      <c r="A840" s="405">
        <v>4</v>
      </c>
      <c r="B840" s="405">
        <v>1</v>
      </c>
      <c r="C840" s="426" t="s">
        <v>676</v>
      </c>
      <c r="D840" s="421"/>
      <c r="E840" s="421"/>
      <c r="F840" s="421"/>
      <c r="G840" s="421"/>
      <c r="H840" s="421"/>
      <c r="I840" s="421"/>
      <c r="J840" s="422">
        <v>3000020232017</v>
      </c>
      <c r="K840" s="423"/>
      <c r="L840" s="423"/>
      <c r="M840" s="423"/>
      <c r="N840" s="423"/>
      <c r="O840" s="423"/>
      <c r="P840" s="427" t="s">
        <v>670</v>
      </c>
      <c r="Q840" s="317"/>
      <c r="R840" s="317"/>
      <c r="S840" s="317"/>
      <c r="T840" s="317"/>
      <c r="U840" s="317"/>
      <c r="V840" s="317"/>
      <c r="W840" s="317"/>
      <c r="X840" s="317"/>
      <c r="Y840" s="318">
        <v>2.34</v>
      </c>
      <c r="Z840" s="319"/>
      <c r="AA840" s="319"/>
      <c r="AB840" s="320"/>
      <c r="AC840" s="328" t="s">
        <v>494</v>
      </c>
      <c r="AD840" s="329"/>
      <c r="AE840" s="329"/>
      <c r="AF840" s="329"/>
      <c r="AG840" s="329"/>
      <c r="AH840" s="424">
        <v>20</v>
      </c>
      <c r="AI840" s="425"/>
      <c r="AJ840" s="425"/>
      <c r="AK840" s="425"/>
      <c r="AL840" s="325">
        <v>100</v>
      </c>
      <c r="AM840" s="326"/>
      <c r="AN840" s="326"/>
      <c r="AO840" s="327"/>
      <c r="AP840" s="321" t="s">
        <v>678</v>
      </c>
      <c r="AQ840" s="321"/>
      <c r="AR840" s="321"/>
      <c r="AS840" s="321"/>
      <c r="AT840" s="321"/>
      <c r="AU840" s="321"/>
      <c r="AV840" s="321"/>
      <c r="AW840" s="321"/>
      <c r="AX840" s="321"/>
    </row>
    <row r="841" spans="1:50" ht="45" customHeight="1" x14ac:dyDescent="0.15">
      <c r="A841" s="405">
        <v>5</v>
      </c>
      <c r="B841" s="405">
        <v>1</v>
      </c>
      <c r="C841" s="426" t="s">
        <v>677</v>
      </c>
      <c r="D841" s="421"/>
      <c r="E841" s="421"/>
      <c r="F841" s="421"/>
      <c r="G841" s="421"/>
      <c r="H841" s="421"/>
      <c r="I841" s="421"/>
      <c r="J841" s="422">
        <v>4000020270008</v>
      </c>
      <c r="K841" s="423"/>
      <c r="L841" s="423"/>
      <c r="M841" s="423"/>
      <c r="N841" s="423"/>
      <c r="O841" s="423"/>
      <c r="P841" s="427" t="s">
        <v>670</v>
      </c>
      <c r="Q841" s="317"/>
      <c r="R841" s="317"/>
      <c r="S841" s="317"/>
      <c r="T841" s="317"/>
      <c r="U841" s="317"/>
      <c r="V841" s="317"/>
      <c r="W841" s="317"/>
      <c r="X841" s="317"/>
      <c r="Y841" s="318">
        <v>1.0900000000000001</v>
      </c>
      <c r="Z841" s="319"/>
      <c r="AA841" s="319"/>
      <c r="AB841" s="320"/>
      <c r="AC841" s="328" t="s">
        <v>494</v>
      </c>
      <c r="AD841" s="329"/>
      <c r="AE841" s="329"/>
      <c r="AF841" s="329"/>
      <c r="AG841" s="329"/>
      <c r="AH841" s="424">
        <v>20</v>
      </c>
      <c r="AI841" s="425"/>
      <c r="AJ841" s="425"/>
      <c r="AK841" s="425"/>
      <c r="AL841" s="325">
        <v>100</v>
      </c>
      <c r="AM841" s="326"/>
      <c r="AN841" s="326"/>
      <c r="AO841" s="327"/>
      <c r="AP841" s="321" t="s">
        <v>678</v>
      </c>
      <c r="AQ841" s="321"/>
      <c r="AR841" s="321"/>
      <c r="AS841" s="321"/>
      <c r="AT841" s="321"/>
      <c r="AU841" s="321"/>
      <c r="AV841" s="321"/>
      <c r="AW841" s="321"/>
      <c r="AX841" s="321"/>
    </row>
    <row r="842" spans="1:50" ht="30" hidden="1" customHeight="1" x14ac:dyDescent="0.15">
      <c r="A842" s="405">
        <v>6</v>
      </c>
      <c r="B842" s="405">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417</v>
      </c>
      <c r="K869" s="101"/>
      <c r="L869" s="101"/>
      <c r="M869" s="101"/>
      <c r="N869" s="101"/>
      <c r="O869" s="101"/>
      <c r="P869" s="348" t="s">
        <v>366</v>
      </c>
      <c r="Q869" s="348"/>
      <c r="R869" s="348"/>
      <c r="S869" s="348"/>
      <c r="T869" s="348"/>
      <c r="U869" s="348"/>
      <c r="V869" s="348"/>
      <c r="W869" s="348"/>
      <c r="X869" s="348"/>
      <c r="Y869" s="345" t="s">
        <v>415</v>
      </c>
      <c r="Z869" s="346"/>
      <c r="AA869" s="346"/>
      <c r="AB869" s="346"/>
      <c r="AC869" s="277" t="s">
        <v>456</v>
      </c>
      <c r="AD869" s="277"/>
      <c r="AE869" s="277"/>
      <c r="AF869" s="277"/>
      <c r="AG869" s="277"/>
      <c r="AH869" s="345" t="s">
        <v>483</v>
      </c>
      <c r="AI869" s="347"/>
      <c r="AJ869" s="347"/>
      <c r="AK869" s="347"/>
      <c r="AL869" s="347" t="s">
        <v>21</v>
      </c>
      <c r="AM869" s="347"/>
      <c r="AN869" s="347"/>
      <c r="AO869" s="428"/>
      <c r="AP869" s="429" t="s">
        <v>418</v>
      </c>
      <c r="AQ869" s="429"/>
      <c r="AR869" s="429"/>
      <c r="AS869" s="429"/>
      <c r="AT869" s="429"/>
      <c r="AU869" s="429"/>
      <c r="AV869" s="429"/>
      <c r="AW869" s="429"/>
      <c r="AX869" s="429"/>
    </row>
    <row r="870" spans="1:50" ht="47.25" customHeight="1" x14ac:dyDescent="0.15">
      <c r="A870" s="405">
        <v>1</v>
      </c>
      <c r="B870" s="405">
        <v>1</v>
      </c>
      <c r="C870" s="426" t="s">
        <v>679</v>
      </c>
      <c r="D870" s="421"/>
      <c r="E870" s="421"/>
      <c r="F870" s="421"/>
      <c r="G870" s="421"/>
      <c r="H870" s="421"/>
      <c r="I870" s="421"/>
      <c r="J870" s="422">
        <v>4000020300004</v>
      </c>
      <c r="K870" s="423"/>
      <c r="L870" s="423"/>
      <c r="M870" s="423"/>
      <c r="N870" s="423"/>
      <c r="O870" s="423"/>
      <c r="P870" s="427" t="s">
        <v>718</v>
      </c>
      <c r="Q870" s="317"/>
      <c r="R870" s="317"/>
      <c r="S870" s="317"/>
      <c r="T870" s="317"/>
      <c r="U870" s="317"/>
      <c r="V870" s="317"/>
      <c r="W870" s="317"/>
      <c r="X870" s="317"/>
      <c r="Y870" s="318">
        <v>3.82</v>
      </c>
      <c r="Z870" s="319"/>
      <c r="AA870" s="319"/>
      <c r="AB870" s="320"/>
      <c r="AC870" s="328" t="s">
        <v>494</v>
      </c>
      <c r="AD870" s="329"/>
      <c r="AE870" s="329"/>
      <c r="AF870" s="329"/>
      <c r="AG870" s="329"/>
      <c r="AH870" s="424">
        <v>20</v>
      </c>
      <c r="AI870" s="425"/>
      <c r="AJ870" s="425"/>
      <c r="AK870" s="425"/>
      <c r="AL870" s="325">
        <v>100</v>
      </c>
      <c r="AM870" s="326"/>
      <c r="AN870" s="326"/>
      <c r="AO870" s="327"/>
      <c r="AP870" s="321" t="s">
        <v>678</v>
      </c>
      <c r="AQ870" s="321"/>
      <c r="AR870" s="321"/>
      <c r="AS870" s="321"/>
      <c r="AT870" s="321"/>
      <c r="AU870" s="321"/>
      <c r="AV870" s="321"/>
      <c r="AW870" s="321"/>
      <c r="AX870" s="321"/>
    </row>
    <row r="871" spans="1:50" ht="47.25" customHeight="1" x14ac:dyDescent="0.15">
      <c r="A871" s="405">
        <v>2</v>
      </c>
      <c r="B871" s="405">
        <v>1</v>
      </c>
      <c r="C871" s="426" t="s">
        <v>680</v>
      </c>
      <c r="D871" s="421"/>
      <c r="E871" s="421"/>
      <c r="F871" s="421"/>
      <c r="G871" s="421"/>
      <c r="H871" s="421"/>
      <c r="I871" s="421"/>
      <c r="J871" s="422">
        <v>2000020260002</v>
      </c>
      <c r="K871" s="423"/>
      <c r="L871" s="423"/>
      <c r="M871" s="423"/>
      <c r="N871" s="423"/>
      <c r="O871" s="423"/>
      <c r="P871" s="427" t="s">
        <v>718</v>
      </c>
      <c r="Q871" s="317"/>
      <c r="R871" s="317"/>
      <c r="S871" s="317"/>
      <c r="T871" s="317"/>
      <c r="U871" s="317"/>
      <c r="V871" s="317"/>
      <c r="W871" s="317"/>
      <c r="X871" s="317"/>
      <c r="Y871" s="318">
        <v>3.64</v>
      </c>
      <c r="Z871" s="319"/>
      <c r="AA871" s="319"/>
      <c r="AB871" s="320"/>
      <c r="AC871" s="328" t="s">
        <v>494</v>
      </c>
      <c r="AD871" s="329"/>
      <c r="AE871" s="329"/>
      <c r="AF871" s="329"/>
      <c r="AG871" s="329"/>
      <c r="AH871" s="424">
        <v>20</v>
      </c>
      <c r="AI871" s="425"/>
      <c r="AJ871" s="425"/>
      <c r="AK871" s="425"/>
      <c r="AL871" s="325">
        <v>100</v>
      </c>
      <c r="AM871" s="326"/>
      <c r="AN871" s="326"/>
      <c r="AO871" s="327"/>
      <c r="AP871" s="321" t="s">
        <v>678</v>
      </c>
      <c r="AQ871" s="321"/>
      <c r="AR871" s="321"/>
      <c r="AS871" s="321"/>
      <c r="AT871" s="321"/>
      <c r="AU871" s="321"/>
      <c r="AV871" s="321"/>
      <c r="AW871" s="321"/>
      <c r="AX871" s="321"/>
    </row>
    <row r="872" spans="1:50" ht="47.25" customHeight="1" x14ac:dyDescent="0.15">
      <c r="A872" s="405">
        <v>3</v>
      </c>
      <c r="B872" s="405">
        <v>1</v>
      </c>
      <c r="C872" s="426" t="s">
        <v>681</v>
      </c>
      <c r="D872" s="421"/>
      <c r="E872" s="421"/>
      <c r="F872" s="421"/>
      <c r="G872" s="421"/>
      <c r="H872" s="421"/>
      <c r="I872" s="421"/>
      <c r="J872" s="422">
        <v>4000020270008</v>
      </c>
      <c r="K872" s="423"/>
      <c r="L872" s="423"/>
      <c r="M872" s="423"/>
      <c r="N872" s="423"/>
      <c r="O872" s="423"/>
      <c r="P872" s="427" t="s">
        <v>718</v>
      </c>
      <c r="Q872" s="317"/>
      <c r="R872" s="317"/>
      <c r="S872" s="317"/>
      <c r="T872" s="317"/>
      <c r="U872" s="317"/>
      <c r="V872" s="317"/>
      <c r="W872" s="317"/>
      <c r="X872" s="317"/>
      <c r="Y872" s="318">
        <v>3.59</v>
      </c>
      <c r="Z872" s="319"/>
      <c r="AA872" s="319"/>
      <c r="AB872" s="320"/>
      <c r="AC872" s="328" t="s">
        <v>494</v>
      </c>
      <c r="AD872" s="329"/>
      <c r="AE872" s="329"/>
      <c r="AF872" s="329"/>
      <c r="AG872" s="329"/>
      <c r="AH872" s="424">
        <v>20</v>
      </c>
      <c r="AI872" s="425"/>
      <c r="AJ872" s="425"/>
      <c r="AK872" s="425"/>
      <c r="AL872" s="325">
        <v>100</v>
      </c>
      <c r="AM872" s="326"/>
      <c r="AN872" s="326"/>
      <c r="AO872" s="327"/>
      <c r="AP872" s="321" t="s">
        <v>678</v>
      </c>
      <c r="AQ872" s="321"/>
      <c r="AR872" s="321"/>
      <c r="AS872" s="321"/>
      <c r="AT872" s="321"/>
      <c r="AU872" s="321"/>
      <c r="AV872" s="321"/>
      <c r="AW872" s="321"/>
      <c r="AX872" s="321"/>
    </row>
    <row r="873" spans="1:50" ht="47.25" customHeight="1" x14ac:dyDescent="0.15">
      <c r="A873" s="405">
        <v>4</v>
      </c>
      <c r="B873" s="405">
        <v>1</v>
      </c>
      <c r="C873" s="426" t="s">
        <v>682</v>
      </c>
      <c r="D873" s="421"/>
      <c r="E873" s="421"/>
      <c r="F873" s="421"/>
      <c r="G873" s="421"/>
      <c r="H873" s="421"/>
      <c r="I873" s="421"/>
      <c r="J873" s="422">
        <v>2000020350001</v>
      </c>
      <c r="K873" s="423"/>
      <c r="L873" s="423"/>
      <c r="M873" s="423"/>
      <c r="N873" s="423"/>
      <c r="O873" s="423"/>
      <c r="P873" s="427" t="s">
        <v>718</v>
      </c>
      <c r="Q873" s="317"/>
      <c r="R873" s="317"/>
      <c r="S873" s="317"/>
      <c r="T873" s="317"/>
      <c r="U873" s="317"/>
      <c r="V873" s="317"/>
      <c r="W873" s="317"/>
      <c r="X873" s="317"/>
      <c r="Y873" s="318">
        <v>2.93</v>
      </c>
      <c r="Z873" s="319"/>
      <c r="AA873" s="319"/>
      <c r="AB873" s="320"/>
      <c r="AC873" s="328" t="s">
        <v>494</v>
      </c>
      <c r="AD873" s="329"/>
      <c r="AE873" s="329"/>
      <c r="AF873" s="329"/>
      <c r="AG873" s="329"/>
      <c r="AH873" s="424">
        <v>20</v>
      </c>
      <c r="AI873" s="425"/>
      <c r="AJ873" s="425"/>
      <c r="AK873" s="425"/>
      <c r="AL873" s="325">
        <v>100</v>
      </c>
      <c r="AM873" s="326"/>
      <c r="AN873" s="326"/>
      <c r="AO873" s="327"/>
      <c r="AP873" s="321" t="s">
        <v>678</v>
      </c>
      <c r="AQ873" s="321"/>
      <c r="AR873" s="321"/>
      <c r="AS873" s="321"/>
      <c r="AT873" s="321"/>
      <c r="AU873" s="321"/>
      <c r="AV873" s="321"/>
      <c r="AW873" s="321"/>
      <c r="AX873" s="321"/>
    </row>
    <row r="874" spans="1:50" ht="47.25" customHeight="1" x14ac:dyDescent="0.15">
      <c r="A874" s="405">
        <v>5</v>
      </c>
      <c r="B874" s="405">
        <v>1</v>
      </c>
      <c r="C874" s="426" t="s">
        <v>683</v>
      </c>
      <c r="D874" s="421"/>
      <c r="E874" s="421"/>
      <c r="F874" s="421"/>
      <c r="G874" s="421"/>
      <c r="H874" s="421"/>
      <c r="I874" s="421"/>
      <c r="J874" s="422">
        <v>2000020080004</v>
      </c>
      <c r="K874" s="423"/>
      <c r="L874" s="423"/>
      <c r="M874" s="423"/>
      <c r="N874" s="423"/>
      <c r="O874" s="423"/>
      <c r="P874" s="427" t="s">
        <v>718</v>
      </c>
      <c r="Q874" s="317"/>
      <c r="R874" s="317"/>
      <c r="S874" s="317"/>
      <c r="T874" s="317"/>
      <c r="U874" s="317"/>
      <c r="V874" s="317"/>
      <c r="W874" s="317"/>
      <c r="X874" s="317"/>
      <c r="Y874" s="318">
        <v>2.59</v>
      </c>
      <c r="Z874" s="319"/>
      <c r="AA874" s="319"/>
      <c r="AB874" s="320"/>
      <c r="AC874" s="328" t="s">
        <v>494</v>
      </c>
      <c r="AD874" s="329"/>
      <c r="AE874" s="329"/>
      <c r="AF874" s="329"/>
      <c r="AG874" s="329"/>
      <c r="AH874" s="424">
        <v>20</v>
      </c>
      <c r="AI874" s="425"/>
      <c r="AJ874" s="425"/>
      <c r="AK874" s="425"/>
      <c r="AL874" s="325">
        <v>100</v>
      </c>
      <c r="AM874" s="326"/>
      <c r="AN874" s="326"/>
      <c r="AO874" s="327"/>
      <c r="AP874" s="321" t="s">
        <v>678</v>
      </c>
      <c r="AQ874" s="321"/>
      <c r="AR874" s="321"/>
      <c r="AS874" s="321"/>
      <c r="AT874" s="321"/>
      <c r="AU874" s="321"/>
      <c r="AV874" s="321"/>
      <c r="AW874" s="321"/>
      <c r="AX874" s="321"/>
    </row>
    <row r="875" spans="1:50" ht="47.25" customHeight="1" x14ac:dyDescent="0.15">
      <c r="A875" s="405">
        <v>6</v>
      </c>
      <c r="B875" s="405">
        <v>1</v>
      </c>
      <c r="C875" s="426" t="s">
        <v>684</v>
      </c>
      <c r="D875" s="421"/>
      <c r="E875" s="421"/>
      <c r="F875" s="421"/>
      <c r="G875" s="421"/>
      <c r="H875" s="421"/>
      <c r="I875" s="421"/>
      <c r="J875" s="422">
        <v>5000020240001</v>
      </c>
      <c r="K875" s="423"/>
      <c r="L875" s="423"/>
      <c r="M875" s="423"/>
      <c r="N875" s="423"/>
      <c r="O875" s="423"/>
      <c r="P875" s="427" t="s">
        <v>718</v>
      </c>
      <c r="Q875" s="317"/>
      <c r="R875" s="317"/>
      <c r="S875" s="317"/>
      <c r="T875" s="317"/>
      <c r="U875" s="317"/>
      <c r="V875" s="317"/>
      <c r="W875" s="317"/>
      <c r="X875" s="317"/>
      <c r="Y875" s="318">
        <v>1.72</v>
      </c>
      <c r="Z875" s="319"/>
      <c r="AA875" s="319"/>
      <c r="AB875" s="320"/>
      <c r="AC875" s="328" t="s">
        <v>494</v>
      </c>
      <c r="AD875" s="329"/>
      <c r="AE875" s="329"/>
      <c r="AF875" s="329"/>
      <c r="AG875" s="329"/>
      <c r="AH875" s="424">
        <v>20</v>
      </c>
      <c r="AI875" s="425"/>
      <c r="AJ875" s="425"/>
      <c r="AK875" s="425"/>
      <c r="AL875" s="325">
        <v>100</v>
      </c>
      <c r="AM875" s="326"/>
      <c r="AN875" s="326"/>
      <c r="AO875" s="327"/>
      <c r="AP875" s="321" t="s">
        <v>678</v>
      </c>
      <c r="AQ875" s="321"/>
      <c r="AR875" s="321"/>
      <c r="AS875" s="321"/>
      <c r="AT875" s="321"/>
      <c r="AU875" s="321"/>
      <c r="AV875" s="321"/>
      <c r="AW875" s="321"/>
      <c r="AX875" s="321"/>
    </row>
    <row r="876" spans="1:50" ht="30" hidden="1" customHeight="1" x14ac:dyDescent="0.15">
      <c r="A876" s="405">
        <v>7</v>
      </c>
      <c r="B876" s="405">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417</v>
      </c>
      <c r="K902" s="101"/>
      <c r="L902" s="101"/>
      <c r="M902" s="101"/>
      <c r="N902" s="101"/>
      <c r="O902" s="101"/>
      <c r="P902" s="348" t="s">
        <v>366</v>
      </c>
      <c r="Q902" s="348"/>
      <c r="R902" s="348"/>
      <c r="S902" s="348"/>
      <c r="T902" s="348"/>
      <c r="U902" s="348"/>
      <c r="V902" s="348"/>
      <c r="W902" s="348"/>
      <c r="X902" s="348"/>
      <c r="Y902" s="345" t="s">
        <v>415</v>
      </c>
      <c r="Z902" s="346"/>
      <c r="AA902" s="346"/>
      <c r="AB902" s="346"/>
      <c r="AC902" s="277" t="s">
        <v>456</v>
      </c>
      <c r="AD902" s="277"/>
      <c r="AE902" s="277"/>
      <c r="AF902" s="277"/>
      <c r="AG902" s="277"/>
      <c r="AH902" s="345" t="s">
        <v>483</v>
      </c>
      <c r="AI902" s="347"/>
      <c r="AJ902" s="347"/>
      <c r="AK902" s="347"/>
      <c r="AL902" s="347" t="s">
        <v>21</v>
      </c>
      <c r="AM902" s="347"/>
      <c r="AN902" s="347"/>
      <c r="AO902" s="428"/>
      <c r="AP902" s="429" t="s">
        <v>418</v>
      </c>
      <c r="AQ902" s="429"/>
      <c r="AR902" s="429"/>
      <c r="AS902" s="429"/>
      <c r="AT902" s="429"/>
      <c r="AU902" s="429"/>
      <c r="AV902" s="429"/>
      <c r="AW902" s="429"/>
      <c r="AX902" s="429"/>
    </row>
    <row r="903" spans="1:50" ht="50.25" customHeight="1" x14ac:dyDescent="0.15">
      <c r="A903" s="405">
        <v>1</v>
      </c>
      <c r="B903" s="405">
        <v>1</v>
      </c>
      <c r="C903" s="426" t="s">
        <v>685</v>
      </c>
      <c r="D903" s="421"/>
      <c r="E903" s="421"/>
      <c r="F903" s="421"/>
      <c r="G903" s="421"/>
      <c r="H903" s="421"/>
      <c r="I903" s="421"/>
      <c r="J903" s="422">
        <v>9000020011002</v>
      </c>
      <c r="K903" s="423"/>
      <c r="L903" s="423"/>
      <c r="M903" s="423"/>
      <c r="N903" s="423"/>
      <c r="O903" s="423"/>
      <c r="P903" s="427" t="s">
        <v>717</v>
      </c>
      <c r="Q903" s="317"/>
      <c r="R903" s="317"/>
      <c r="S903" s="317"/>
      <c r="T903" s="317"/>
      <c r="U903" s="317"/>
      <c r="V903" s="317"/>
      <c r="W903" s="317"/>
      <c r="X903" s="317"/>
      <c r="Y903" s="318">
        <v>3.93</v>
      </c>
      <c r="Z903" s="319"/>
      <c r="AA903" s="319"/>
      <c r="AB903" s="320"/>
      <c r="AC903" s="328" t="s">
        <v>494</v>
      </c>
      <c r="AD903" s="329"/>
      <c r="AE903" s="329"/>
      <c r="AF903" s="329"/>
      <c r="AG903" s="329"/>
      <c r="AH903" s="424">
        <v>20</v>
      </c>
      <c r="AI903" s="425"/>
      <c r="AJ903" s="425"/>
      <c r="AK903" s="425"/>
      <c r="AL903" s="325">
        <v>100</v>
      </c>
      <c r="AM903" s="326"/>
      <c r="AN903" s="326"/>
      <c r="AO903" s="327"/>
      <c r="AP903" s="321" t="s">
        <v>678</v>
      </c>
      <c r="AQ903" s="321"/>
      <c r="AR903" s="321"/>
      <c r="AS903" s="321"/>
      <c r="AT903" s="321"/>
      <c r="AU903" s="321"/>
      <c r="AV903" s="321"/>
      <c r="AW903" s="321"/>
      <c r="AX903" s="321"/>
    </row>
    <row r="904" spans="1:50" ht="50.25" customHeight="1" x14ac:dyDescent="0.15">
      <c r="A904" s="405">
        <v>2</v>
      </c>
      <c r="B904" s="405">
        <v>1</v>
      </c>
      <c r="C904" s="426" t="s">
        <v>686</v>
      </c>
      <c r="D904" s="421"/>
      <c r="E904" s="421"/>
      <c r="F904" s="421"/>
      <c r="G904" s="421"/>
      <c r="H904" s="421"/>
      <c r="I904" s="421"/>
      <c r="J904" s="422">
        <v>5030005005532</v>
      </c>
      <c r="K904" s="423"/>
      <c r="L904" s="423"/>
      <c r="M904" s="423"/>
      <c r="N904" s="423"/>
      <c r="O904" s="423"/>
      <c r="P904" s="427" t="s">
        <v>717</v>
      </c>
      <c r="Q904" s="317"/>
      <c r="R904" s="317"/>
      <c r="S904" s="317"/>
      <c r="T904" s="317"/>
      <c r="U904" s="317"/>
      <c r="V904" s="317"/>
      <c r="W904" s="317"/>
      <c r="X904" s="317"/>
      <c r="Y904" s="318">
        <v>3.77</v>
      </c>
      <c r="Z904" s="319"/>
      <c r="AA904" s="319"/>
      <c r="AB904" s="320"/>
      <c r="AC904" s="328" t="s">
        <v>494</v>
      </c>
      <c r="AD904" s="329"/>
      <c r="AE904" s="329"/>
      <c r="AF904" s="329"/>
      <c r="AG904" s="329"/>
      <c r="AH904" s="424">
        <v>20</v>
      </c>
      <c r="AI904" s="425"/>
      <c r="AJ904" s="425"/>
      <c r="AK904" s="425"/>
      <c r="AL904" s="325">
        <v>100</v>
      </c>
      <c r="AM904" s="326"/>
      <c r="AN904" s="326"/>
      <c r="AO904" s="327"/>
      <c r="AP904" s="321" t="s">
        <v>678</v>
      </c>
      <c r="AQ904" s="321"/>
      <c r="AR904" s="321"/>
      <c r="AS904" s="321"/>
      <c r="AT904" s="321"/>
      <c r="AU904" s="321"/>
      <c r="AV904" s="321"/>
      <c r="AW904" s="321"/>
      <c r="AX904" s="321"/>
    </row>
    <row r="905" spans="1:50" ht="50.25" customHeight="1" x14ac:dyDescent="0.15">
      <c r="A905" s="405">
        <v>3</v>
      </c>
      <c r="B905" s="405">
        <v>1</v>
      </c>
      <c r="C905" s="426" t="s">
        <v>687</v>
      </c>
      <c r="D905" s="421"/>
      <c r="E905" s="421"/>
      <c r="F905" s="421"/>
      <c r="G905" s="421"/>
      <c r="H905" s="421"/>
      <c r="I905" s="421"/>
      <c r="J905" s="422">
        <v>1000020230006</v>
      </c>
      <c r="K905" s="423"/>
      <c r="L905" s="423"/>
      <c r="M905" s="423"/>
      <c r="N905" s="423"/>
      <c r="O905" s="423"/>
      <c r="P905" s="427" t="s">
        <v>717</v>
      </c>
      <c r="Q905" s="317"/>
      <c r="R905" s="317"/>
      <c r="S905" s="317"/>
      <c r="T905" s="317"/>
      <c r="U905" s="317"/>
      <c r="V905" s="317"/>
      <c r="W905" s="317"/>
      <c r="X905" s="317"/>
      <c r="Y905" s="318">
        <v>3.37</v>
      </c>
      <c r="Z905" s="319"/>
      <c r="AA905" s="319"/>
      <c r="AB905" s="320"/>
      <c r="AC905" s="328" t="s">
        <v>494</v>
      </c>
      <c r="AD905" s="329"/>
      <c r="AE905" s="329"/>
      <c r="AF905" s="329"/>
      <c r="AG905" s="329"/>
      <c r="AH905" s="424">
        <v>20</v>
      </c>
      <c r="AI905" s="425"/>
      <c r="AJ905" s="425"/>
      <c r="AK905" s="425"/>
      <c r="AL905" s="325">
        <v>100</v>
      </c>
      <c r="AM905" s="326"/>
      <c r="AN905" s="326"/>
      <c r="AO905" s="327"/>
      <c r="AP905" s="321" t="s">
        <v>678</v>
      </c>
      <c r="AQ905" s="321"/>
      <c r="AR905" s="321"/>
      <c r="AS905" s="321"/>
      <c r="AT905" s="321"/>
      <c r="AU905" s="321"/>
      <c r="AV905" s="321"/>
      <c r="AW905" s="321"/>
      <c r="AX905" s="321"/>
    </row>
    <row r="906" spans="1:50" ht="50.25" customHeight="1" x14ac:dyDescent="0.15">
      <c r="A906" s="405">
        <v>4</v>
      </c>
      <c r="B906" s="405">
        <v>1</v>
      </c>
      <c r="C906" s="426" t="s">
        <v>688</v>
      </c>
      <c r="D906" s="421"/>
      <c r="E906" s="421"/>
      <c r="F906" s="421"/>
      <c r="G906" s="421"/>
      <c r="H906" s="421"/>
      <c r="I906" s="421"/>
      <c r="J906" s="422">
        <v>7000020100005</v>
      </c>
      <c r="K906" s="423"/>
      <c r="L906" s="423"/>
      <c r="M906" s="423"/>
      <c r="N906" s="423"/>
      <c r="O906" s="423"/>
      <c r="P906" s="427" t="s">
        <v>717</v>
      </c>
      <c r="Q906" s="317"/>
      <c r="R906" s="317"/>
      <c r="S906" s="317"/>
      <c r="T906" s="317"/>
      <c r="U906" s="317"/>
      <c r="V906" s="317"/>
      <c r="W906" s="317"/>
      <c r="X906" s="317"/>
      <c r="Y906" s="318">
        <v>3.1</v>
      </c>
      <c r="Z906" s="319"/>
      <c r="AA906" s="319"/>
      <c r="AB906" s="320"/>
      <c r="AC906" s="328" t="s">
        <v>494</v>
      </c>
      <c r="AD906" s="329"/>
      <c r="AE906" s="329"/>
      <c r="AF906" s="329"/>
      <c r="AG906" s="329"/>
      <c r="AH906" s="424">
        <v>20</v>
      </c>
      <c r="AI906" s="425"/>
      <c r="AJ906" s="425"/>
      <c r="AK906" s="425"/>
      <c r="AL906" s="325">
        <v>100</v>
      </c>
      <c r="AM906" s="326"/>
      <c r="AN906" s="326"/>
      <c r="AO906" s="327"/>
      <c r="AP906" s="321" t="s">
        <v>678</v>
      </c>
      <c r="AQ906" s="321"/>
      <c r="AR906" s="321"/>
      <c r="AS906" s="321"/>
      <c r="AT906" s="321"/>
      <c r="AU906" s="321"/>
      <c r="AV906" s="321"/>
      <c r="AW906" s="321"/>
      <c r="AX906" s="321"/>
    </row>
    <row r="907" spans="1:50" ht="50.25" customHeight="1" x14ac:dyDescent="0.15">
      <c r="A907" s="405">
        <v>5</v>
      </c>
      <c r="B907" s="405">
        <v>1</v>
      </c>
      <c r="C907" s="426" t="s">
        <v>689</v>
      </c>
      <c r="D907" s="421"/>
      <c r="E907" s="421"/>
      <c r="F907" s="421"/>
      <c r="G907" s="421"/>
      <c r="H907" s="421"/>
      <c r="I907" s="421"/>
      <c r="J907" s="422">
        <v>5000020390003</v>
      </c>
      <c r="K907" s="423"/>
      <c r="L907" s="423"/>
      <c r="M907" s="423"/>
      <c r="N907" s="423"/>
      <c r="O907" s="423"/>
      <c r="P907" s="427" t="s">
        <v>717</v>
      </c>
      <c r="Q907" s="317"/>
      <c r="R907" s="317"/>
      <c r="S907" s="317"/>
      <c r="T907" s="317"/>
      <c r="U907" s="317"/>
      <c r="V907" s="317"/>
      <c r="W907" s="317"/>
      <c r="X907" s="317"/>
      <c r="Y907" s="318">
        <v>3</v>
      </c>
      <c r="Z907" s="319"/>
      <c r="AA907" s="319"/>
      <c r="AB907" s="320"/>
      <c r="AC907" s="328" t="s">
        <v>494</v>
      </c>
      <c r="AD907" s="329"/>
      <c r="AE907" s="329"/>
      <c r="AF907" s="329"/>
      <c r="AG907" s="329"/>
      <c r="AH907" s="424">
        <v>20</v>
      </c>
      <c r="AI907" s="425"/>
      <c r="AJ907" s="425"/>
      <c r="AK907" s="425"/>
      <c r="AL907" s="325">
        <v>100</v>
      </c>
      <c r="AM907" s="326"/>
      <c r="AN907" s="326"/>
      <c r="AO907" s="327"/>
      <c r="AP907" s="321" t="s">
        <v>678</v>
      </c>
      <c r="AQ907" s="321"/>
      <c r="AR907" s="321"/>
      <c r="AS907" s="321"/>
      <c r="AT907" s="321"/>
      <c r="AU907" s="321"/>
      <c r="AV907" s="321"/>
      <c r="AW907" s="321"/>
      <c r="AX907" s="321"/>
    </row>
    <row r="908" spans="1:50" ht="50.25" customHeight="1" x14ac:dyDescent="0.15">
      <c r="A908" s="405">
        <v>6</v>
      </c>
      <c r="B908" s="405">
        <v>1</v>
      </c>
      <c r="C908" s="426" t="s">
        <v>681</v>
      </c>
      <c r="D908" s="421"/>
      <c r="E908" s="421"/>
      <c r="F908" s="421"/>
      <c r="G908" s="421"/>
      <c r="H908" s="421"/>
      <c r="I908" s="421"/>
      <c r="J908" s="422">
        <v>4000020270008</v>
      </c>
      <c r="K908" s="423"/>
      <c r="L908" s="423"/>
      <c r="M908" s="423"/>
      <c r="N908" s="423"/>
      <c r="O908" s="423"/>
      <c r="P908" s="427" t="s">
        <v>717</v>
      </c>
      <c r="Q908" s="317"/>
      <c r="R908" s="317"/>
      <c r="S908" s="317"/>
      <c r="T908" s="317"/>
      <c r="U908" s="317"/>
      <c r="V908" s="317"/>
      <c r="W908" s="317"/>
      <c r="X908" s="317"/>
      <c r="Y908" s="318">
        <v>1.22</v>
      </c>
      <c r="Z908" s="319"/>
      <c r="AA908" s="319"/>
      <c r="AB908" s="320"/>
      <c r="AC908" s="328" t="s">
        <v>494</v>
      </c>
      <c r="AD908" s="329"/>
      <c r="AE908" s="329"/>
      <c r="AF908" s="329"/>
      <c r="AG908" s="329"/>
      <c r="AH908" s="424">
        <v>20</v>
      </c>
      <c r="AI908" s="425"/>
      <c r="AJ908" s="425"/>
      <c r="AK908" s="425"/>
      <c r="AL908" s="325">
        <v>100</v>
      </c>
      <c r="AM908" s="326"/>
      <c r="AN908" s="326"/>
      <c r="AO908" s="327"/>
      <c r="AP908" s="321" t="s">
        <v>678</v>
      </c>
      <c r="AQ908" s="321"/>
      <c r="AR908" s="321"/>
      <c r="AS908" s="321"/>
      <c r="AT908" s="321"/>
      <c r="AU908" s="321"/>
      <c r="AV908" s="321"/>
      <c r="AW908" s="321"/>
      <c r="AX908" s="321"/>
    </row>
    <row r="909" spans="1:50" ht="30" hidden="1" customHeight="1" x14ac:dyDescent="0.15">
      <c r="A909" s="405">
        <v>7</v>
      </c>
      <c r="B909" s="405">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417</v>
      </c>
      <c r="K935" s="101"/>
      <c r="L935" s="101"/>
      <c r="M935" s="101"/>
      <c r="N935" s="101"/>
      <c r="O935" s="101"/>
      <c r="P935" s="348" t="s">
        <v>366</v>
      </c>
      <c r="Q935" s="348"/>
      <c r="R935" s="348"/>
      <c r="S935" s="348"/>
      <c r="T935" s="348"/>
      <c r="U935" s="348"/>
      <c r="V935" s="348"/>
      <c r="W935" s="348"/>
      <c r="X935" s="348"/>
      <c r="Y935" s="345" t="s">
        <v>415</v>
      </c>
      <c r="Z935" s="346"/>
      <c r="AA935" s="346"/>
      <c r="AB935" s="346"/>
      <c r="AC935" s="277" t="s">
        <v>456</v>
      </c>
      <c r="AD935" s="277"/>
      <c r="AE935" s="277"/>
      <c r="AF935" s="277"/>
      <c r="AG935" s="277"/>
      <c r="AH935" s="345" t="s">
        <v>483</v>
      </c>
      <c r="AI935" s="347"/>
      <c r="AJ935" s="347"/>
      <c r="AK935" s="347"/>
      <c r="AL935" s="347" t="s">
        <v>21</v>
      </c>
      <c r="AM935" s="347"/>
      <c r="AN935" s="347"/>
      <c r="AO935" s="428"/>
      <c r="AP935" s="429" t="s">
        <v>418</v>
      </c>
      <c r="AQ935" s="429"/>
      <c r="AR935" s="429"/>
      <c r="AS935" s="429"/>
      <c r="AT935" s="429"/>
      <c r="AU935" s="429"/>
      <c r="AV935" s="429"/>
      <c r="AW935" s="429"/>
      <c r="AX935" s="429"/>
    </row>
    <row r="936" spans="1:50" ht="45" customHeight="1" x14ac:dyDescent="0.15">
      <c r="A936" s="405">
        <v>1</v>
      </c>
      <c r="B936" s="405">
        <v>1</v>
      </c>
      <c r="C936" s="426" t="s">
        <v>690</v>
      </c>
      <c r="D936" s="421"/>
      <c r="E936" s="421"/>
      <c r="F936" s="421"/>
      <c r="G936" s="421"/>
      <c r="H936" s="421"/>
      <c r="I936" s="421"/>
      <c r="J936" s="422">
        <v>7370005002147</v>
      </c>
      <c r="K936" s="423"/>
      <c r="L936" s="423"/>
      <c r="M936" s="423"/>
      <c r="N936" s="423"/>
      <c r="O936" s="423"/>
      <c r="P936" s="317" t="s">
        <v>671</v>
      </c>
      <c r="Q936" s="317"/>
      <c r="R936" s="317"/>
      <c r="S936" s="317"/>
      <c r="T936" s="317"/>
      <c r="U936" s="317"/>
      <c r="V936" s="317"/>
      <c r="W936" s="317"/>
      <c r="X936" s="317"/>
      <c r="Y936" s="318">
        <v>0.67</v>
      </c>
      <c r="Z936" s="319"/>
      <c r="AA936" s="319"/>
      <c r="AB936" s="320"/>
      <c r="AC936" s="328" t="s">
        <v>494</v>
      </c>
      <c r="AD936" s="329"/>
      <c r="AE936" s="329"/>
      <c r="AF936" s="329"/>
      <c r="AG936" s="329"/>
      <c r="AH936" s="424" t="s">
        <v>691</v>
      </c>
      <c r="AI936" s="425"/>
      <c r="AJ936" s="425"/>
      <c r="AK936" s="425"/>
      <c r="AL936" s="325" t="s">
        <v>691</v>
      </c>
      <c r="AM936" s="326"/>
      <c r="AN936" s="326"/>
      <c r="AO936" s="327"/>
      <c r="AP936" s="321" t="s">
        <v>678</v>
      </c>
      <c r="AQ936" s="321"/>
      <c r="AR936" s="321"/>
      <c r="AS936" s="321"/>
      <c r="AT936" s="321"/>
      <c r="AU936" s="321"/>
      <c r="AV936" s="321"/>
      <c r="AW936" s="321"/>
      <c r="AX936" s="321"/>
    </row>
    <row r="937" spans="1:50" ht="30" hidden="1" customHeight="1" x14ac:dyDescent="0.15">
      <c r="A937" s="405">
        <v>2</v>
      </c>
      <c r="B937" s="405">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6"/>
      <c r="D938" s="421"/>
      <c r="E938" s="421"/>
      <c r="F938" s="421"/>
      <c r="G938" s="421"/>
      <c r="H938" s="421"/>
      <c r="I938" s="421"/>
      <c r="J938" s="422"/>
      <c r="K938" s="423"/>
      <c r="L938" s="423"/>
      <c r="M938" s="423"/>
      <c r="N938" s="423"/>
      <c r="O938" s="423"/>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6"/>
      <c r="D939" s="421"/>
      <c r="E939" s="421"/>
      <c r="F939" s="421"/>
      <c r="G939" s="421"/>
      <c r="H939" s="421"/>
      <c r="I939" s="421"/>
      <c r="J939" s="422"/>
      <c r="K939" s="423"/>
      <c r="L939" s="423"/>
      <c r="M939" s="423"/>
      <c r="N939" s="423"/>
      <c r="O939" s="423"/>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417</v>
      </c>
      <c r="K968" s="101"/>
      <c r="L968" s="101"/>
      <c r="M968" s="101"/>
      <c r="N968" s="101"/>
      <c r="O968" s="101"/>
      <c r="P968" s="348" t="s">
        <v>366</v>
      </c>
      <c r="Q968" s="348"/>
      <c r="R968" s="348"/>
      <c r="S968" s="348"/>
      <c r="T968" s="348"/>
      <c r="U968" s="348"/>
      <c r="V968" s="348"/>
      <c r="W968" s="348"/>
      <c r="X968" s="348"/>
      <c r="Y968" s="345" t="s">
        <v>415</v>
      </c>
      <c r="Z968" s="346"/>
      <c r="AA968" s="346"/>
      <c r="AB968" s="346"/>
      <c r="AC968" s="277" t="s">
        <v>456</v>
      </c>
      <c r="AD968" s="277"/>
      <c r="AE968" s="277"/>
      <c r="AF968" s="277"/>
      <c r="AG968" s="277"/>
      <c r="AH968" s="345" t="s">
        <v>483</v>
      </c>
      <c r="AI968" s="347"/>
      <c r="AJ968" s="347"/>
      <c r="AK968" s="347"/>
      <c r="AL968" s="347" t="s">
        <v>21</v>
      </c>
      <c r="AM968" s="347"/>
      <c r="AN968" s="347"/>
      <c r="AO968" s="428"/>
      <c r="AP968" s="429" t="s">
        <v>418</v>
      </c>
      <c r="AQ968" s="429"/>
      <c r="AR968" s="429"/>
      <c r="AS968" s="429"/>
      <c r="AT968" s="429"/>
      <c r="AU968" s="429"/>
      <c r="AV968" s="429"/>
      <c r="AW968" s="429"/>
      <c r="AX968" s="429"/>
    </row>
    <row r="969" spans="1:50" ht="45" customHeight="1" x14ac:dyDescent="0.15">
      <c r="A969" s="405">
        <v>1</v>
      </c>
      <c r="B969" s="405">
        <v>1</v>
      </c>
      <c r="C969" s="426" t="s">
        <v>692</v>
      </c>
      <c r="D969" s="421"/>
      <c r="E969" s="421"/>
      <c r="F969" s="421"/>
      <c r="G969" s="421"/>
      <c r="H969" s="421"/>
      <c r="I969" s="421"/>
      <c r="J969" s="422">
        <v>2000020262064</v>
      </c>
      <c r="K969" s="423"/>
      <c r="L969" s="423"/>
      <c r="M969" s="423"/>
      <c r="N969" s="423"/>
      <c r="O969" s="423"/>
      <c r="P969" s="427" t="s">
        <v>718</v>
      </c>
      <c r="Q969" s="317"/>
      <c r="R969" s="317"/>
      <c r="S969" s="317"/>
      <c r="T969" s="317"/>
      <c r="U969" s="317"/>
      <c r="V969" s="317"/>
      <c r="W969" s="317"/>
      <c r="X969" s="317"/>
      <c r="Y969" s="318">
        <v>2.13</v>
      </c>
      <c r="Z969" s="319"/>
      <c r="AA969" s="319"/>
      <c r="AB969" s="320"/>
      <c r="AC969" s="328" t="s">
        <v>494</v>
      </c>
      <c r="AD969" s="329"/>
      <c r="AE969" s="329"/>
      <c r="AF969" s="329"/>
      <c r="AG969" s="329"/>
      <c r="AH969" s="424" t="s">
        <v>691</v>
      </c>
      <c r="AI969" s="425"/>
      <c r="AJ969" s="425"/>
      <c r="AK969" s="425"/>
      <c r="AL969" s="325" t="s">
        <v>691</v>
      </c>
      <c r="AM969" s="326"/>
      <c r="AN969" s="326"/>
      <c r="AO969" s="327"/>
      <c r="AP969" s="321" t="s">
        <v>678</v>
      </c>
      <c r="AQ969" s="321"/>
      <c r="AR969" s="321"/>
      <c r="AS969" s="321"/>
      <c r="AT969" s="321"/>
      <c r="AU969" s="321"/>
      <c r="AV969" s="321"/>
      <c r="AW969" s="321"/>
      <c r="AX969" s="321"/>
    </row>
    <row r="970" spans="1:50" ht="45" customHeight="1" x14ac:dyDescent="0.15">
      <c r="A970" s="405">
        <v>2</v>
      </c>
      <c r="B970" s="405">
        <v>1</v>
      </c>
      <c r="C970" s="426" t="s">
        <v>693</v>
      </c>
      <c r="D970" s="421"/>
      <c r="E970" s="421"/>
      <c r="F970" s="421"/>
      <c r="G970" s="421"/>
      <c r="H970" s="421"/>
      <c r="I970" s="421"/>
      <c r="J970" s="422">
        <v>1000020352080</v>
      </c>
      <c r="K970" s="423"/>
      <c r="L970" s="423"/>
      <c r="M970" s="423"/>
      <c r="N970" s="423"/>
      <c r="O970" s="423"/>
      <c r="P970" s="427" t="s">
        <v>718</v>
      </c>
      <c r="Q970" s="317"/>
      <c r="R970" s="317"/>
      <c r="S970" s="317"/>
      <c r="T970" s="317"/>
      <c r="U970" s="317"/>
      <c r="V970" s="317"/>
      <c r="W970" s="317"/>
      <c r="X970" s="317"/>
      <c r="Y970" s="318">
        <v>1.38</v>
      </c>
      <c r="Z970" s="319"/>
      <c r="AA970" s="319"/>
      <c r="AB970" s="320"/>
      <c r="AC970" s="328" t="s">
        <v>494</v>
      </c>
      <c r="AD970" s="329"/>
      <c r="AE970" s="329"/>
      <c r="AF970" s="329"/>
      <c r="AG970" s="329"/>
      <c r="AH970" s="424" t="s">
        <v>691</v>
      </c>
      <c r="AI970" s="425"/>
      <c r="AJ970" s="425"/>
      <c r="AK970" s="425"/>
      <c r="AL970" s="325" t="s">
        <v>691</v>
      </c>
      <c r="AM970" s="326"/>
      <c r="AN970" s="326"/>
      <c r="AO970" s="327"/>
      <c r="AP970" s="321" t="s">
        <v>678</v>
      </c>
      <c r="AQ970" s="321"/>
      <c r="AR970" s="321"/>
      <c r="AS970" s="321"/>
      <c r="AT970" s="321"/>
      <c r="AU970" s="321"/>
      <c r="AV970" s="321"/>
      <c r="AW970" s="321"/>
      <c r="AX970" s="321"/>
    </row>
    <row r="971" spans="1:50" ht="45" customHeight="1" x14ac:dyDescent="0.15">
      <c r="A971" s="405">
        <v>3</v>
      </c>
      <c r="B971" s="405">
        <v>1</v>
      </c>
      <c r="C971" s="426" t="s">
        <v>694</v>
      </c>
      <c r="D971" s="421"/>
      <c r="E971" s="421"/>
      <c r="F971" s="421"/>
      <c r="G971" s="421"/>
      <c r="H971" s="421"/>
      <c r="I971" s="421"/>
      <c r="J971" s="422">
        <v>8000020263222</v>
      </c>
      <c r="K971" s="423"/>
      <c r="L971" s="423"/>
      <c r="M971" s="423"/>
      <c r="N971" s="423"/>
      <c r="O971" s="423"/>
      <c r="P971" s="427" t="s">
        <v>718</v>
      </c>
      <c r="Q971" s="317"/>
      <c r="R971" s="317"/>
      <c r="S971" s="317"/>
      <c r="T971" s="317"/>
      <c r="U971" s="317"/>
      <c r="V971" s="317"/>
      <c r="W971" s="317"/>
      <c r="X971" s="317"/>
      <c r="Y971" s="318">
        <v>1.32</v>
      </c>
      <c r="Z971" s="319"/>
      <c r="AA971" s="319"/>
      <c r="AB971" s="320"/>
      <c r="AC971" s="328" t="s">
        <v>494</v>
      </c>
      <c r="AD971" s="329"/>
      <c r="AE971" s="329"/>
      <c r="AF971" s="329"/>
      <c r="AG971" s="329"/>
      <c r="AH971" s="424" t="s">
        <v>691</v>
      </c>
      <c r="AI971" s="425"/>
      <c r="AJ971" s="425"/>
      <c r="AK971" s="425"/>
      <c r="AL971" s="325" t="s">
        <v>691</v>
      </c>
      <c r="AM971" s="326"/>
      <c r="AN971" s="326"/>
      <c r="AO971" s="327"/>
      <c r="AP971" s="321" t="s">
        <v>678</v>
      </c>
      <c r="AQ971" s="321"/>
      <c r="AR971" s="321"/>
      <c r="AS971" s="321"/>
      <c r="AT971" s="321"/>
      <c r="AU971" s="321"/>
      <c r="AV971" s="321"/>
      <c r="AW971" s="321"/>
      <c r="AX971" s="321"/>
    </row>
    <row r="972" spans="1:50" ht="45" customHeight="1" x14ac:dyDescent="0.15">
      <c r="A972" s="405">
        <v>4</v>
      </c>
      <c r="B972" s="405">
        <v>1</v>
      </c>
      <c r="C972" s="426" t="s">
        <v>695</v>
      </c>
      <c r="D972" s="421"/>
      <c r="E972" s="421"/>
      <c r="F972" s="421"/>
      <c r="G972" s="421"/>
      <c r="H972" s="421"/>
      <c r="I972" s="421"/>
      <c r="J972" s="422">
        <v>4000020082147</v>
      </c>
      <c r="K972" s="423"/>
      <c r="L972" s="423"/>
      <c r="M972" s="423"/>
      <c r="N972" s="423"/>
      <c r="O972" s="423"/>
      <c r="P972" s="427" t="s">
        <v>718</v>
      </c>
      <c r="Q972" s="317"/>
      <c r="R972" s="317"/>
      <c r="S972" s="317"/>
      <c r="T972" s="317"/>
      <c r="U972" s="317"/>
      <c r="V972" s="317"/>
      <c r="W972" s="317"/>
      <c r="X972" s="317"/>
      <c r="Y972" s="318">
        <v>1.3</v>
      </c>
      <c r="Z972" s="319"/>
      <c r="AA972" s="319"/>
      <c r="AB972" s="320"/>
      <c r="AC972" s="328" t="s">
        <v>494</v>
      </c>
      <c r="AD972" s="329"/>
      <c r="AE972" s="329"/>
      <c r="AF972" s="329"/>
      <c r="AG972" s="329"/>
      <c r="AH972" s="424" t="s">
        <v>691</v>
      </c>
      <c r="AI972" s="425"/>
      <c r="AJ972" s="425"/>
      <c r="AK972" s="425"/>
      <c r="AL972" s="325" t="s">
        <v>691</v>
      </c>
      <c r="AM972" s="326"/>
      <c r="AN972" s="326"/>
      <c r="AO972" s="327"/>
      <c r="AP972" s="321" t="s">
        <v>678</v>
      </c>
      <c r="AQ972" s="321"/>
      <c r="AR972" s="321"/>
      <c r="AS972" s="321"/>
      <c r="AT972" s="321"/>
      <c r="AU972" s="321"/>
      <c r="AV972" s="321"/>
      <c r="AW972" s="321"/>
      <c r="AX972" s="321"/>
    </row>
    <row r="973" spans="1:50" ht="45" customHeight="1" x14ac:dyDescent="0.15">
      <c r="A973" s="405">
        <v>5</v>
      </c>
      <c r="B973" s="405">
        <v>1</v>
      </c>
      <c r="C973" s="426" t="s">
        <v>696</v>
      </c>
      <c r="D973" s="421"/>
      <c r="E973" s="421"/>
      <c r="F973" s="421"/>
      <c r="G973" s="421"/>
      <c r="H973" s="421"/>
      <c r="I973" s="421"/>
      <c r="J973" s="422">
        <v>7000020303615</v>
      </c>
      <c r="K973" s="423"/>
      <c r="L973" s="423"/>
      <c r="M973" s="423"/>
      <c r="N973" s="423"/>
      <c r="O973" s="423"/>
      <c r="P973" s="427" t="s">
        <v>718</v>
      </c>
      <c r="Q973" s="317"/>
      <c r="R973" s="317"/>
      <c r="S973" s="317"/>
      <c r="T973" s="317"/>
      <c r="U973" s="317"/>
      <c r="V973" s="317"/>
      <c r="W973" s="317"/>
      <c r="X973" s="317"/>
      <c r="Y973" s="318">
        <v>0.95</v>
      </c>
      <c r="Z973" s="319"/>
      <c r="AA973" s="319"/>
      <c r="AB973" s="320"/>
      <c r="AC973" s="328" t="s">
        <v>494</v>
      </c>
      <c r="AD973" s="329"/>
      <c r="AE973" s="329"/>
      <c r="AF973" s="329"/>
      <c r="AG973" s="329"/>
      <c r="AH973" s="424" t="s">
        <v>691</v>
      </c>
      <c r="AI973" s="425"/>
      <c r="AJ973" s="425"/>
      <c r="AK973" s="425"/>
      <c r="AL973" s="325" t="s">
        <v>691</v>
      </c>
      <c r="AM973" s="326"/>
      <c r="AN973" s="326"/>
      <c r="AO973" s="327"/>
      <c r="AP973" s="321" t="s">
        <v>678</v>
      </c>
      <c r="AQ973" s="321"/>
      <c r="AR973" s="321"/>
      <c r="AS973" s="321"/>
      <c r="AT973" s="321"/>
      <c r="AU973" s="321"/>
      <c r="AV973" s="321"/>
      <c r="AW973" s="321"/>
      <c r="AX973" s="321"/>
    </row>
    <row r="974" spans="1:50" ht="45" customHeight="1" x14ac:dyDescent="0.15">
      <c r="A974" s="405">
        <v>6</v>
      </c>
      <c r="B974" s="405">
        <v>1</v>
      </c>
      <c r="C974" s="426" t="s">
        <v>697</v>
      </c>
      <c r="D974" s="421"/>
      <c r="E974" s="421"/>
      <c r="F974" s="421"/>
      <c r="G974" s="421"/>
      <c r="H974" s="421"/>
      <c r="I974" s="421"/>
      <c r="J974" s="422">
        <v>3000020352021</v>
      </c>
      <c r="K974" s="423"/>
      <c r="L974" s="423"/>
      <c r="M974" s="423"/>
      <c r="N974" s="423"/>
      <c r="O974" s="423"/>
      <c r="P974" s="427" t="s">
        <v>718</v>
      </c>
      <c r="Q974" s="317"/>
      <c r="R974" s="317"/>
      <c r="S974" s="317"/>
      <c r="T974" s="317"/>
      <c r="U974" s="317"/>
      <c r="V974" s="317"/>
      <c r="W974" s="317"/>
      <c r="X974" s="317"/>
      <c r="Y974" s="318">
        <v>0.94</v>
      </c>
      <c r="Z974" s="319"/>
      <c r="AA974" s="319"/>
      <c r="AB974" s="320"/>
      <c r="AC974" s="328" t="s">
        <v>494</v>
      </c>
      <c r="AD974" s="329"/>
      <c r="AE974" s="329"/>
      <c r="AF974" s="329"/>
      <c r="AG974" s="329"/>
      <c r="AH974" s="424" t="s">
        <v>691</v>
      </c>
      <c r="AI974" s="425"/>
      <c r="AJ974" s="425"/>
      <c r="AK974" s="425"/>
      <c r="AL974" s="325" t="s">
        <v>691</v>
      </c>
      <c r="AM974" s="326"/>
      <c r="AN974" s="326"/>
      <c r="AO974" s="327"/>
      <c r="AP974" s="321" t="s">
        <v>678</v>
      </c>
      <c r="AQ974" s="321"/>
      <c r="AR974" s="321"/>
      <c r="AS974" s="321"/>
      <c r="AT974" s="321"/>
      <c r="AU974" s="321"/>
      <c r="AV974" s="321"/>
      <c r="AW974" s="321"/>
      <c r="AX974" s="321"/>
    </row>
    <row r="975" spans="1:50" ht="45" customHeight="1" x14ac:dyDescent="0.15">
      <c r="A975" s="405">
        <v>7</v>
      </c>
      <c r="B975" s="405">
        <v>1</v>
      </c>
      <c r="C975" s="426" t="s">
        <v>705</v>
      </c>
      <c r="D975" s="421"/>
      <c r="E975" s="421"/>
      <c r="F975" s="421"/>
      <c r="G975" s="421"/>
      <c r="H975" s="421"/>
      <c r="I975" s="421"/>
      <c r="J975" s="422">
        <v>1000020273228</v>
      </c>
      <c r="K975" s="423"/>
      <c r="L975" s="423"/>
      <c r="M975" s="423"/>
      <c r="N975" s="423"/>
      <c r="O975" s="423"/>
      <c r="P975" s="427" t="s">
        <v>718</v>
      </c>
      <c r="Q975" s="317"/>
      <c r="R975" s="317"/>
      <c r="S975" s="317"/>
      <c r="T975" s="317"/>
      <c r="U975" s="317"/>
      <c r="V975" s="317"/>
      <c r="W975" s="317"/>
      <c r="X975" s="317"/>
      <c r="Y975" s="318">
        <v>0.9</v>
      </c>
      <c r="Z975" s="319"/>
      <c r="AA975" s="319"/>
      <c r="AB975" s="320"/>
      <c r="AC975" s="328" t="s">
        <v>494</v>
      </c>
      <c r="AD975" s="329"/>
      <c r="AE975" s="329"/>
      <c r="AF975" s="329"/>
      <c r="AG975" s="329"/>
      <c r="AH975" s="424" t="s">
        <v>691</v>
      </c>
      <c r="AI975" s="425"/>
      <c r="AJ975" s="425"/>
      <c r="AK975" s="425"/>
      <c r="AL975" s="325" t="s">
        <v>691</v>
      </c>
      <c r="AM975" s="326"/>
      <c r="AN975" s="326"/>
      <c r="AO975" s="327"/>
      <c r="AP975" s="321" t="s">
        <v>678</v>
      </c>
      <c r="AQ975" s="321"/>
      <c r="AR975" s="321"/>
      <c r="AS975" s="321"/>
      <c r="AT975" s="321"/>
      <c r="AU975" s="321"/>
      <c r="AV975" s="321"/>
      <c r="AW975" s="321"/>
      <c r="AX975" s="321"/>
    </row>
    <row r="976" spans="1:50" ht="45" customHeight="1" x14ac:dyDescent="0.15">
      <c r="A976" s="405">
        <v>8</v>
      </c>
      <c r="B976" s="405">
        <v>1</v>
      </c>
      <c r="C976" s="426" t="s">
        <v>698</v>
      </c>
      <c r="D976" s="421"/>
      <c r="E976" s="421"/>
      <c r="F976" s="421"/>
      <c r="G976" s="421"/>
      <c r="H976" s="421"/>
      <c r="I976" s="421"/>
      <c r="J976" s="422">
        <v>4000020082287</v>
      </c>
      <c r="K976" s="423"/>
      <c r="L976" s="423"/>
      <c r="M976" s="423"/>
      <c r="N976" s="423"/>
      <c r="O976" s="423"/>
      <c r="P976" s="427" t="s">
        <v>718</v>
      </c>
      <c r="Q976" s="317"/>
      <c r="R976" s="317"/>
      <c r="S976" s="317"/>
      <c r="T976" s="317"/>
      <c r="U976" s="317"/>
      <c r="V976" s="317"/>
      <c r="W976" s="317"/>
      <c r="X976" s="317"/>
      <c r="Y976" s="318">
        <v>0.84</v>
      </c>
      <c r="Z976" s="319"/>
      <c r="AA976" s="319"/>
      <c r="AB976" s="320"/>
      <c r="AC976" s="328" t="s">
        <v>494</v>
      </c>
      <c r="AD976" s="329"/>
      <c r="AE976" s="329"/>
      <c r="AF976" s="329"/>
      <c r="AG976" s="329"/>
      <c r="AH976" s="424" t="s">
        <v>691</v>
      </c>
      <c r="AI976" s="425"/>
      <c r="AJ976" s="425"/>
      <c r="AK976" s="425"/>
      <c r="AL976" s="325" t="s">
        <v>691</v>
      </c>
      <c r="AM976" s="326"/>
      <c r="AN976" s="326"/>
      <c r="AO976" s="327"/>
      <c r="AP976" s="321" t="s">
        <v>678</v>
      </c>
      <c r="AQ976" s="321"/>
      <c r="AR976" s="321"/>
      <c r="AS976" s="321"/>
      <c r="AT976" s="321"/>
      <c r="AU976" s="321"/>
      <c r="AV976" s="321"/>
      <c r="AW976" s="321"/>
      <c r="AX976" s="321"/>
    </row>
    <row r="977" spans="1:50" ht="45" customHeight="1" x14ac:dyDescent="0.15">
      <c r="A977" s="405">
        <v>9</v>
      </c>
      <c r="B977" s="405">
        <v>1</v>
      </c>
      <c r="C977" s="426" t="s">
        <v>699</v>
      </c>
      <c r="D977" s="421"/>
      <c r="E977" s="421"/>
      <c r="F977" s="421"/>
      <c r="G977" s="421"/>
      <c r="H977" s="421"/>
      <c r="I977" s="421"/>
      <c r="J977" s="422">
        <v>2000020304221</v>
      </c>
      <c r="K977" s="423"/>
      <c r="L977" s="423"/>
      <c r="M977" s="423"/>
      <c r="N977" s="423"/>
      <c r="O977" s="423"/>
      <c r="P977" s="427" t="s">
        <v>718</v>
      </c>
      <c r="Q977" s="317"/>
      <c r="R977" s="317"/>
      <c r="S977" s="317"/>
      <c r="T977" s="317"/>
      <c r="U977" s="317"/>
      <c r="V977" s="317"/>
      <c r="W977" s="317"/>
      <c r="X977" s="317"/>
      <c r="Y977" s="318">
        <v>0.8</v>
      </c>
      <c r="Z977" s="319"/>
      <c r="AA977" s="319"/>
      <c r="AB977" s="320"/>
      <c r="AC977" s="328" t="s">
        <v>494</v>
      </c>
      <c r="AD977" s="329"/>
      <c r="AE977" s="329"/>
      <c r="AF977" s="329"/>
      <c r="AG977" s="329"/>
      <c r="AH977" s="424" t="s">
        <v>691</v>
      </c>
      <c r="AI977" s="425"/>
      <c r="AJ977" s="425"/>
      <c r="AK977" s="425"/>
      <c r="AL977" s="325" t="s">
        <v>691</v>
      </c>
      <c r="AM977" s="326"/>
      <c r="AN977" s="326"/>
      <c r="AO977" s="327"/>
      <c r="AP977" s="321" t="s">
        <v>678</v>
      </c>
      <c r="AQ977" s="321"/>
      <c r="AR977" s="321"/>
      <c r="AS977" s="321"/>
      <c r="AT977" s="321"/>
      <c r="AU977" s="321"/>
      <c r="AV977" s="321"/>
      <c r="AW977" s="321"/>
      <c r="AX977" s="321"/>
    </row>
    <row r="978" spans="1:50" ht="45" customHeight="1" x14ac:dyDescent="0.15">
      <c r="A978" s="405">
        <v>10</v>
      </c>
      <c r="B978" s="405">
        <v>1</v>
      </c>
      <c r="C978" s="426" t="s">
        <v>700</v>
      </c>
      <c r="D978" s="421"/>
      <c r="E978" s="421"/>
      <c r="F978" s="421"/>
      <c r="G978" s="421"/>
      <c r="H978" s="421"/>
      <c r="I978" s="421"/>
      <c r="J978" s="422">
        <v>6000020302031</v>
      </c>
      <c r="K978" s="423"/>
      <c r="L978" s="423"/>
      <c r="M978" s="423"/>
      <c r="N978" s="423"/>
      <c r="O978" s="423"/>
      <c r="P978" s="427" t="s">
        <v>718</v>
      </c>
      <c r="Q978" s="317"/>
      <c r="R978" s="317"/>
      <c r="S978" s="317"/>
      <c r="T978" s="317"/>
      <c r="U978" s="317"/>
      <c r="V978" s="317"/>
      <c r="W978" s="317"/>
      <c r="X978" s="317"/>
      <c r="Y978" s="318">
        <v>0.8</v>
      </c>
      <c r="Z978" s="319"/>
      <c r="AA978" s="319"/>
      <c r="AB978" s="320"/>
      <c r="AC978" s="328" t="s">
        <v>494</v>
      </c>
      <c r="AD978" s="329"/>
      <c r="AE978" s="329"/>
      <c r="AF978" s="329"/>
      <c r="AG978" s="329"/>
      <c r="AH978" s="424" t="s">
        <v>691</v>
      </c>
      <c r="AI978" s="425"/>
      <c r="AJ978" s="425"/>
      <c r="AK978" s="425"/>
      <c r="AL978" s="325" t="s">
        <v>691</v>
      </c>
      <c r="AM978" s="326"/>
      <c r="AN978" s="326"/>
      <c r="AO978" s="327"/>
      <c r="AP978" s="321" t="s">
        <v>678</v>
      </c>
      <c r="AQ978" s="321"/>
      <c r="AR978" s="321"/>
      <c r="AS978" s="321"/>
      <c r="AT978" s="321"/>
      <c r="AU978" s="321"/>
      <c r="AV978" s="321"/>
      <c r="AW978" s="321"/>
      <c r="AX978" s="321"/>
    </row>
    <row r="979" spans="1:50" ht="30" hidden="1" customHeight="1" x14ac:dyDescent="0.15">
      <c r="A979" s="405">
        <v>11</v>
      </c>
      <c r="B979" s="405">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417</v>
      </c>
      <c r="K1001" s="101"/>
      <c r="L1001" s="101"/>
      <c r="M1001" s="101"/>
      <c r="N1001" s="101"/>
      <c r="O1001" s="101"/>
      <c r="P1001" s="348" t="s">
        <v>366</v>
      </c>
      <c r="Q1001" s="348"/>
      <c r="R1001" s="348"/>
      <c r="S1001" s="348"/>
      <c r="T1001" s="348"/>
      <c r="U1001" s="348"/>
      <c r="V1001" s="348"/>
      <c r="W1001" s="348"/>
      <c r="X1001" s="348"/>
      <c r="Y1001" s="345" t="s">
        <v>415</v>
      </c>
      <c r="Z1001" s="346"/>
      <c r="AA1001" s="346"/>
      <c r="AB1001" s="346"/>
      <c r="AC1001" s="277" t="s">
        <v>456</v>
      </c>
      <c r="AD1001" s="277"/>
      <c r="AE1001" s="277"/>
      <c r="AF1001" s="277"/>
      <c r="AG1001" s="277"/>
      <c r="AH1001" s="345" t="s">
        <v>483</v>
      </c>
      <c r="AI1001" s="347"/>
      <c r="AJ1001" s="347"/>
      <c r="AK1001" s="347"/>
      <c r="AL1001" s="347" t="s">
        <v>21</v>
      </c>
      <c r="AM1001" s="347"/>
      <c r="AN1001" s="347"/>
      <c r="AO1001" s="428"/>
      <c r="AP1001" s="429" t="s">
        <v>418</v>
      </c>
      <c r="AQ1001" s="429"/>
      <c r="AR1001" s="429"/>
      <c r="AS1001" s="429"/>
      <c r="AT1001" s="429"/>
      <c r="AU1001" s="429"/>
      <c r="AV1001" s="429"/>
      <c r="AW1001" s="429"/>
      <c r="AX1001" s="429"/>
    </row>
    <row r="1002" spans="1:50" ht="44.25" customHeight="1" x14ac:dyDescent="0.15">
      <c r="A1002" s="405">
        <v>1</v>
      </c>
      <c r="B1002" s="405">
        <v>1</v>
      </c>
      <c r="C1002" s="426" t="s">
        <v>701</v>
      </c>
      <c r="D1002" s="421"/>
      <c r="E1002" s="421"/>
      <c r="F1002" s="421"/>
      <c r="G1002" s="421"/>
      <c r="H1002" s="421"/>
      <c r="I1002" s="421"/>
      <c r="J1002" s="422">
        <v>3430005001286</v>
      </c>
      <c r="K1002" s="423"/>
      <c r="L1002" s="423"/>
      <c r="M1002" s="423"/>
      <c r="N1002" s="423"/>
      <c r="O1002" s="423"/>
      <c r="P1002" s="427" t="s">
        <v>717</v>
      </c>
      <c r="Q1002" s="317"/>
      <c r="R1002" s="317"/>
      <c r="S1002" s="317"/>
      <c r="T1002" s="317"/>
      <c r="U1002" s="317"/>
      <c r="V1002" s="317"/>
      <c r="W1002" s="317"/>
      <c r="X1002" s="317"/>
      <c r="Y1002" s="318">
        <v>3.67</v>
      </c>
      <c r="Z1002" s="319"/>
      <c r="AA1002" s="319"/>
      <c r="AB1002" s="320"/>
      <c r="AC1002" s="328" t="s">
        <v>494</v>
      </c>
      <c r="AD1002" s="329"/>
      <c r="AE1002" s="329"/>
      <c r="AF1002" s="329"/>
      <c r="AG1002" s="329"/>
      <c r="AH1002" s="424" t="s">
        <v>691</v>
      </c>
      <c r="AI1002" s="425"/>
      <c r="AJ1002" s="425"/>
      <c r="AK1002" s="425"/>
      <c r="AL1002" s="325" t="s">
        <v>691</v>
      </c>
      <c r="AM1002" s="326"/>
      <c r="AN1002" s="326"/>
      <c r="AO1002" s="327"/>
      <c r="AP1002" s="321" t="s">
        <v>678</v>
      </c>
      <c r="AQ1002" s="321"/>
      <c r="AR1002" s="321"/>
      <c r="AS1002" s="321"/>
      <c r="AT1002" s="321"/>
      <c r="AU1002" s="321"/>
      <c r="AV1002" s="321"/>
      <c r="AW1002" s="321"/>
      <c r="AX1002" s="321"/>
    </row>
    <row r="1003" spans="1:50" ht="44.25" customHeight="1" x14ac:dyDescent="0.15">
      <c r="A1003" s="405">
        <v>2</v>
      </c>
      <c r="B1003" s="405">
        <v>1</v>
      </c>
      <c r="C1003" s="426" t="s">
        <v>702</v>
      </c>
      <c r="D1003" s="421"/>
      <c r="E1003" s="421"/>
      <c r="F1003" s="421"/>
      <c r="G1003" s="421"/>
      <c r="H1003" s="421"/>
      <c r="I1003" s="421"/>
      <c r="J1003" s="422">
        <v>7070005008083</v>
      </c>
      <c r="K1003" s="423"/>
      <c r="L1003" s="423"/>
      <c r="M1003" s="423"/>
      <c r="N1003" s="423"/>
      <c r="O1003" s="423"/>
      <c r="P1003" s="427" t="s">
        <v>717</v>
      </c>
      <c r="Q1003" s="317"/>
      <c r="R1003" s="317"/>
      <c r="S1003" s="317"/>
      <c r="T1003" s="317"/>
      <c r="U1003" s="317"/>
      <c r="V1003" s="317"/>
      <c r="W1003" s="317"/>
      <c r="X1003" s="317"/>
      <c r="Y1003" s="318">
        <v>2.93</v>
      </c>
      <c r="Z1003" s="319"/>
      <c r="AA1003" s="319"/>
      <c r="AB1003" s="320"/>
      <c r="AC1003" s="328" t="s">
        <v>494</v>
      </c>
      <c r="AD1003" s="329"/>
      <c r="AE1003" s="329"/>
      <c r="AF1003" s="329"/>
      <c r="AG1003" s="329"/>
      <c r="AH1003" s="424" t="s">
        <v>691</v>
      </c>
      <c r="AI1003" s="425"/>
      <c r="AJ1003" s="425"/>
      <c r="AK1003" s="425"/>
      <c r="AL1003" s="325" t="s">
        <v>691</v>
      </c>
      <c r="AM1003" s="326"/>
      <c r="AN1003" s="326"/>
      <c r="AO1003" s="327"/>
      <c r="AP1003" s="321" t="s">
        <v>678</v>
      </c>
      <c r="AQ1003" s="321"/>
      <c r="AR1003" s="321"/>
      <c r="AS1003" s="321"/>
      <c r="AT1003" s="321"/>
      <c r="AU1003" s="321"/>
      <c r="AV1003" s="321"/>
      <c r="AW1003" s="321"/>
      <c r="AX1003" s="321"/>
    </row>
    <row r="1004" spans="1:50" ht="44.25" customHeight="1" x14ac:dyDescent="0.15">
      <c r="A1004" s="405">
        <v>3</v>
      </c>
      <c r="B1004" s="405">
        <v>1</v>
      </c>
      <c r="C1004" s="426" t="s">
        <v>703</v>
      </c>
      <c r="D1004" s="421"/>
      <c r="E1004" s="421"/>
      <c r="F1004" s="421"/>
      <c r="G1004" s="421"/>
      <c r="H1004" s="421"/>
      <c r="I1004" s="421"/>
      <c r="J1004" s="422">
        <v>8490005000336</v>
      </c>
      <c r="K1004" s="423"/>
      <c r="L1004" s="423"/>
      <c r="M1004" s="423"/>
      <c r="N1004" s="423"/>
      <c r="O1004" s="423"/>
      <c r="P1004" s="427" t="s">
        <v>717</v>
      </c>
      <c r="Q1004" s="317"/>
      <c r="R1004" s="317"/>
      <c r="S1004" s="317"/>
      <c r="T1004" s="317"/>
      <c r="U1004" s="317"/>
      <c r="V1004" s="317"/>
      <c r="W1004" s="317"/>
      <c r="X1004" s="317"/>
      <c r="Y1004" s="318">
        <v>2.79</v>
      </c>
      <c r="Z1004" s="319"/>
      <c r="AA1004" s="319"/>
      <c r="AB1004" s="320"/>
      <c r="AC1004" s="328" t="s">
        <v>494</v>
      </c>
      <c r="AD1004" s="329"/>
      <c r="AE1004" s="329"/>
      <c r="AF1004" s="329"/>
      <c r="AG1004" s="329"/>
      <c r="AH1004" s="424" t="s">
        <v>691</v>
      </c>
      <c r="AI1004" s="425"/>
      <c r="AJ1004" s="425"/>
      <c r="AK1004" s="425"/>
      <c r="AL1004" s="325" t="s">
        <v>691</v>
      </c>
      <c r="AM1004" s="326"/>
      <c r="AN1004" s="326"/>
      <c r="AO1004" s="327"/>
      <c r="AP1004" s="321" t="s">
        <v>678</v>
      </c>
      <c r="AQ1004" s="321"/>
      <c r="AR1004" s="321"/>
      <c r="AS1004" s="321"/>
      <c r="AT1004" s="321"/>
      <c r="AU1004" s="321"/>
      <c r="AV1004" s="321"/>
      <c r="AW1004" s="321"/>
      <c r="AX1004" s="321"/>
    </row>
    <row r="1005" spans="1:50" ht="44.25" customHeight="1" x14ac:dyDescent="0.15">
      <c r="A1005" s="405">
        <v>4</v>
      </c>
      <c r="B1005" s="405">
        <v>1</v>
      </c>
      <c r="C1005" s="426" t="s">
        <v>706</v>
      </c>
      <c r="D1005" s="421"/>
      <c r="E1005" s="421"/>
      <c r="F1005" s="421"/>
      <c r="G1005" s="421"/>
      <c r="H1005" s="421"/>
      <c r="I1005" s="421"/>
      <c r="J1005" s="422">
        <v>6180305006603</v>
      </c>
      <c r="K1005" s="423"/>
      <c r="L1005" s="423"/>
      <c r="M1005" s="423"/>
      <c r="N1005" s="423"/>
      <c r="O1005" s="423"/>
      <c r="P1005" s="427" t="s">
        <v>717</v>
      </c>
      <c r="Q1005" s="317"/>
      <c r="R1005" s="317"/>
      <c r="S1005" s="317"/>
      <c r="T1005" s="317"/>
      <c r="U1005" s="317"/>
      <c r="V1005" s="317"/>
      <c r="W1005" s="317"/>
      <c r="X1005" s="317"/>
      <c r="Y1005" s="318">
        <v>1.1499999999999999</v>
      </c>
      <c r="Z1005" s="319"/>
      <c r="AA1005" s="319"/>
      <c r="AB1005" s="320"/>
      <c r="AC1005" s="328" t="s">
        <v>494</v>
      </c>
      <c r="AD1005" s="329"/>
      <c r="AE1005" s="329"/>
      <c r="AF1005" s="329"/>
      <c r="AG1005" s="329"/>
      <c r="AH1005" s="424" t="s">
        <v>691</v>
      </c>
      <c r="AI1005" s="425"/>
      <c r="AJ1005" s="425"/>
      <c r="AK1005" s="425"/>
      <c r="AL1005" s="325" t="s">
        <v>691</v>
      </c>
      <c r="AM1005" s="326"/>
      <c r="AN1005" s="326"/>
      <c r="AO1005" s="327"/>
      <c r="AP1005" s="321" t="s">
        <v>678</v>
      </c>
      <c r="AQ1005" s="321"/>
      <c r="AR1005" s="321"/>
      <c r="AS1005" s="321"/>
      <c r="AT1005" s="321"/>
      <c r="AU1005" s="321"/>
      <c r="AV1005" s="321"/>
      <c r="AW1005" s="321"/>
      <c r="AX1005" s="321"/>
    </row>
    <row r="1006" spans="1:50" ht="44.25" customHeight="1" x14ac:dyDescent="0.15">
      <c r="A1006" s="405">
        <v>5</v>
      </c>
      <c r="B1006" s="405">
        <v>1</v>
      </c>
      <c r="C1006" s="426" t="s">
        <v>704</v>
      </c>
      <c r="D1006" s="421"/>
      <c r="E1006" s="421"/>
      <c r="F1006" s="421"/>
      <c r="G1006" s="421"/>
      <c r="H1006" s="421"/>
      <c r="I1006" s="421"/>
      <c r="J1006" s="422">
        <v>2180305004296</v>
      </c>
      <c r="K1006" s="423"/>
      <c r="L1006" s="423"/>
      <c r="M1006" s="423"/>
      <c r="N1006" s="423"/>
      <c r="O1006" s="423"/>
      <c r="P1006" s="427" t="s">
        <v>717</v>
      </c>
      <c r="Q1006" s="317"/>
      <c r="R1006" s="317"/>
      <c r="S1006" s="317"/>
      <c r="T1006" s="317"/>
      <c r="U1006" s="317"/>
      <c r="V1006" s="317"/>
      <c r="W1006" s="317"/>
      <c r="X1006" s="317"/>
      <c r="Y1006" s="318">
        <v>1.07</v>
      </c>
      <c r="Z1006" s="319"/>
      <c r="AA1006" s="319"/>
      <c r="AB1006" s="320"/>
      <c r="AC1006" s="328" t="s">
        <v>494</v>
      </c>
      <c r="AD1006" s="329"/>
      <c r="AE1006" s="329"/>
      <c r="AF1006" s="329"/>
      <c r="AG1006" s="329"/>
      <c r="AH1006" s="424" t="s">
        <v>691</v>
      </c>
      <c r="AI1006" s="425"/>
      <c r="AJ1006" s="425"/>
      <c r="AK1006" s="425"/>
      <c r="AL1006" s="325" t="s">
        <v>691</v>
      </c>
      <c r="AM1006" s="326"/>
      <c r="AN1006" s="326"/>
      <c r="AO1006" s="327"/>
      <c r="AP1006" s="321" t="s">
        <v>678</v>
      </c>
      <c r="AQ1006" s="321"/>
      <c r="AR1006" s="321"/>
      <c r="AS1006" s="321"/>
      <c r="AT1006" s="321"/>
      <c r="AU1006" s="321"/>
      <c r="AV1006" s="321"/>
      <c r="AW1006" s="321"/>
      <c r="AX1006" s="321"/>
    </row>
    <row r="1007" spans="1:50" ht="44.25" customHeight="1" x14ac:dyDescent="0.15">
      <c r="A1007" s="405">
        <v>6</v>
      </c>
      <c r="B1007" s="405">
        <v>1</v>
      </c>
      <c r="C1007" s="426" t="s">
        <v>707</v>
      </c>
      <c r="D1007" s="421"/>
      <c r="E1007" s="421"/>
      <c r="F1007" s="421"/>
      <c r="G1007" s="421"/>
      <c r="H1007" s="421"/>
      <c r="I1007" s="421"/>
      <c r="J1007" s="422">
        <v>1180005006098</v>
      </c>
      <c r="K1007" s="423"/>
      <c r="L1007" s="423"/>
      <c r="M1007" s="423"/>
      <c r="N1007" s="423"/>
      <c r="O1007" s="423"/>
      <c r="P1007" s="427" t="s">
        <v>717</v>
      </c>
      <c r="Q1007" s="317"/>
      <c r="R1007" s="317"/>
      <c r="S1007" s="317"/>
      <c r="T1007" s="317"/>
      <c r="U1007" s="317"/>
      <c r="V1007" s="317"/>
      <c r="W1007" s="317"/>
      <c r="X1007" s="317"/>
      <c r="Y1007" s="318">
        <v>0.72</v>
      </c>
      <c r="Z1007" s="319"/>
      <c r="AA1007" s="319"/>
      <c r="AB1007" s="320"/>
      <c r="AC1007" s="328" t="s">
        <v>494</v>
      </c>
      <c r="AD1007" s="329"/>
      <c r="AE1007" s="329"/>
      <c r="AF1007" s="329"/>
      <c r="AG1007" s="329"/>
      <c r="AH1007" s="424" t="s">
        <v>691</v>
      </c>
      <c r="AI1007" s="425"/>
      <c r="AJ1007" s="425"/>
      <c r="AK1007" s="425"/>
      <c r="AL1007" s="325" t="s">
        <v>691</v>
      </c>
      <c r="AM1007" s="326"/>
      <c r="AN1007" s="326"/>
      <c r="AO1007" s="327"/>
      <c r="AP1007" s="321" t="s">
        <v>678</v>
      </c>
      <c r="AQ1007" s="321"/>
      <c r="AR1007" s="321"/>
      <c r="AS1007" s="321"/>
      <c r="AT1007" s="321"/>
      <c r="AU1007" s="321"/>
      <c r="AV1007" s="321"/>
      <c r="AW1007" s="321"/>
      <c r="AX1007" s="321"/>
    </row>
    <row r="1008" spans="1:50" ht="44.25" customHeight="1" x14ac:dyDescent="0.15">
      <c r="A1008" s="405">
        <v>7</v>
      </c>
      <c r="B1008" s="405">
        <v>1</v>
      </c>
      <c r="C1008" s="426" t="s">
        <v>708</v>
      </c>
      <c r="D1008" s="421"/>
      <c r="E1008" s="421"/>
      <c r="F1008" s="421"/>
      <c r="G1008" s="421"/>
      <c r="H1008" s="421"/>
      <c r="I1008" s="421"/>
      <c r="J1008" s="422">
        <v>4490005006304</v>
      </c>
      <c r="K1008" s="423"/>
      <c r="L1008" s="423"/>
      <c r="M1008" s="423"/>
      <c r="N1008" s="423"/>
      <c r="O1008" s="423"/>
      <c r="P1008" s="427" t="s">
        <v>717</v>
      </c>
      <c r="Q1008" s="317"/>
      <c r="R1008" s="317"/>
      <c r="S1008" s="317"/>
      <c r="T1008" s="317"/>
      <c r="U1008" s="317"/>
      <c r="V1008" s="317"/>
      <c r="W1008" s="317"/>
      <c r="X1008" s="317"/>
      <c r="Y1008" s="318">
        <v>0.12</v>
      </c>
      <c r="Z1008" s="319"/>
      <c r="AA1008" s="319"/>
      <c r="AB1008" s="320"/>
      <c r="AC1008" s="328" t="s">
        <v>494</v>
      </c>
      <c r="AD1008" s="329"/>
      <c r="AE1008" s="329"/>
      <c r="AF1008" s="329"/>
      <c r="AG1008" s="329"/>
      <c r="AH1008" s="424" t="s">
        <v>691</v>
      </c>
      <c r="AI1008" s="425"/>
      <c r="AJ1008" s="425"/>
      <c r="AK1008" s="425"/>
      <c r="AL1008" s="325" t="s">
        <v>691</v>
      </c>
      <c r="AM1008" s="326"/>
      <c r="AN1008" s="326"/>
      <c r="AO1008" s="327"/>
      <c r="AP1008" s="321" t="s">
        <v>678</v>
      </c>
      <c r="AQ1008" s="321"/>
      <c r="AR1008" s="321"/>
      <c r="AS1008" s="321"/>
      <c r="AT1008" s="321"/>
      <c r="AU1008" s="321"/>
      <c r="AV1008" s="321"/>
      <c r="AW1008" s="321"/>
      <c r="AX1008" s="321"/>
    </row>
    <row r="1009" spans="1:50" ht="44.25" hidden="1" customHeight="1" x14ac:dyDescent="0.15">
      <c r="A1009" s="405">
        <v>8</v>
      </c>
      <c r="B1009" s="405">
        <v>1</v>
      </c>
      <c r="C1009" s="421"/>
      <c r="D1009" s="421"/>
      <c r="E1009" s="421"/>
      <c r="F1009" s="421"/>
      <c r="G1009" s="421"/>
      <c r="H1009" s="421"/>
      <c r="I1009" s="421"/>
      <c r="J1009" s="422"/>
      <c r="K1009" s="423"/>
      <c r="L1009" s="423"/>
      <c r="M1009" s="423"/>
      <c r="N1009" s="423"/>
      <c r="O1009" s="423"/>
      <c r="P1009" s="317" t="s">
        <v>672</v>
      </c>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44.25" hidden="1" customHeight="1" x14ac:dyDescent="0.15">
      <c r="A1010" s="405">
        <v>9</v>
      </c>
      <c r="B1010" s="405">
        <v>1</v>
      </c>
      <c r="C1010" s="421"/>
      <c r="D1010" s="421"/>
      <c r="E1010" s="421"/>
      <c r="F1010" s="421"/>
      <c r="G1010" s="421"/>
      <c r="H1010" s="421"/>
      <c r="I1010" s="421"/>
      <c r="J1010" s="422"/>
      <c r="K1010" s="423"/>
      <c r="L1010" s="423"/>
      <c r="M1010" s="423"/>
      <c r="N1010" s="423"/>
      <c r="O1010" s="423"/>
      <c r="P1010" s="317" t="s">
        <v>672</v>
      </c>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44.25" hidden="1" customHeight="1" x14ac:dyDescent="0.15">
      <c r="A1011" s="405">
        <v>10</v>
      </c>
      <c r="B1011" s="405">
        <v>1</v>
      </c>
      <c r="C1011" s="421"/>
      <c r="D1011" s="421"/>
      <c r="E1011" s="421"/>
      <c r="F1011" s="421"/>
      <c r="G1011" s="421"/>
      <c r="H1011" s="421"/>
      <c r="I1011" s="421"/>
      <c r="J1011" s="422"/>
      <c r="K1011" s="423"/>
      <c r="L1011" s="423"/>
      <c r="M1011" s="423"/>
      <c r="N1011" s="423"/>
      <c r="O1011" s="423"/>
      <c r="P1011" s="317" t="s">
        <v>672</v>
      </c>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417</v>
      </c>
      <c r="K1034" s="101"/>
      <c r="L1034" s="101"/>
      <c r="M1034" s="101"/>
      <c r="N1034" s="101"/>
      <c r="O1034" s="101"/>
      <c r="P1034" s="348" t="s">
        <v>366</v>
      </c>
      <c r="Q1034" s="348"/>
      <c r="R1034" s="348"/>
      <c r="S1034" s="348"/>
      <c r="T1034" s="348"/>
      <c r="U1034" s="348"/>
      <c r="V1034" s="348"/>
      <c r="W1034" s="348"/>
      <c r="X1034" s="348"/>
      <c r="Y1034" s="345" t="s">
        <v>415</v>
      </c>
      <c r="Z1034" s="346"/>
      <c r="AA1034" s="346"/>
      <c r="AB1034" s="346"/>
      <c r="AC1034" s="277" t="s">
        <v>456</v>
      </c>
      <c r="AD1034" s="277"/>
      <c r="AE1034" s="277"/>
      <c r="AF1034" s="277"/>
      <c r="AG1034" s="277"/>
      <c r="AH1034" s="345" t="s">
        <v>483</v>
      </c>
      <c r="AI1034" s="347"/>
      <c r="AJ1034" s="347"/>
      <c r="AK1034" s="347"/>
      <c r="AL1034" s="347" t="s">
        <v>21</v>
      </c>
      <c r="AM1034" s="347"/>
      <c r="AN1034" s="347"/>
      <c r="AO1034" s="428"/>
      <c r="AP1034" s="429" t="s">
        <v>418</v>
      </c>
      <c r="AQ1034" s="429"/>
      <c r="AR1034" s="429"/>
      <c r="AS1034" s="429"/>
      <c r="AT1034" s="429"/>
      <c r="AU1034" s="429"/>
      <c r="AV1034" s="429"/>
      <c r="AW1034" s="429"/>
      <c r="AX1034" s="429"/>
    </row>
    <row r="1035" spans="1:50" ht="30" hidden="1" customHeight="1" x14ac:dyDescent="0.15">
      <c r="A1035" s="405">
        <v>1</v>
      </c>
      <c r="B1035" s="405">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6"/>
      <c r="D1037" s="421"/>
      <c r="E1037" s="421"/>
      <c r="F1037" s="421"/>
      <c r="G1037" s="421"/>
      <c r="H1037" s="421"/>
      <c r="I1037" s="421"/>
      <c r="J1037" s="422"/>
      <c r="K1037" s="423"/>
      <c r="L1037" s="423"/>
      <c r="M1037" s="423"/>
      <c r="N1037" s="423"/>
      <c r="O1037" s="423"/>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6"/>
      <c r="D1038" s="421"/>
      <c r="E1038" s="421"/>
      <c r="F1038" s="421"/>
      <c r="G1038" s="421"/>
      <c r="H1038" s="421"/>
      <c r="I1038" s="421"/>
      <c r="J1038" s="422"/>
      <c r="K1038" s="423"/>
      <c r="L1038" s="423"/>
      <c r="M1038" s="423"/>
      <c r="N1038" s="423"/>
      <c r="O1038" s="423"/>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417</v>
      </c>
      <c r="K1067" s="101"/>
      <c r="L1067" s="101"/>
      <c r="M1067" s="101"/>
      <c r="N1067" s="101"/>
      <c r="O1067" s="101"/>
      <c r="P1067" s="348" t="s">
        <v>366</v>
      </c>
      <c r="Q1067" s="348"/>
      <c r="R1067" s="348"/>
      <c r="S1067" s="348"/>
      <c r="T1067" s="348"/>
      <c r="U1067" s="348"/>
      <c r="V1067" s="348"/>
      <c r="W1067" s="348"/>
      <c r="X1067" s="348"/>
      <c r="Y1067" s="345" t="s">
        <v>415</v>
      </c>
      <c r="Z1067" s="346"/>
      <c r="AA1067" s="346"/>
      <c r="AB1067" s="346"/>
      <c r="AC1067" s="277" t="s">
        <v>456</v>
      </c>
      <c r="AD1067" s="277"/>
      <c r="AE1067" s="277"/>
      <c r="AF1067" s="277"/>
      <c r="AG1067" s="277"/>
      <c r="AH1067" s="345" t="s">
        <v>483</v>
      </c>
      <c r="AI1067" s="347"/>
      <c r="AJ1067" s="347"/>
      <c r="AK1067" s="347"/>
      <c r="AL1067" s="347" t="s">
        <v>21</v>
      </c>
      <c r="AM1067" s="347"/>
      <c r="AN1067" s="347"/>
      <c r="AO1067" s="428"/>
      <c r="AP1067" s="429" t="s">
        <v>418</v>
      </c>
      <c r="AQ1067" s="429"/>
      <c r="AR1067" s="429"/>
      <c r="AS1067" s="429"/>
      <c r="AT1067" s="429"/>
      <c r="AU1067" s="429"/>
      <c r="AV1067" s="429"/>
      <c r="AW1067" s="429"/>
      <c r="AX1067" s="429"/>
    </row>
    <row r="1068" spans="1:50" ht="30" hidden="1" customHeight="1" x14ac:dyDescent="0.15">
      <c r="A1068" s="405">
        <v>1</v>
      </c>
      <c r="B1068" s="405">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6"/>
      <c r="D1070" s="421"/>
      <c r="E1070" s="421"/>
      <c r="F1070" s="421"/>
      <c r="G1070" s="421"/>
      <c r="H1070" s="421"/>
      <c r="I1070" s="421"/>
      <c r="J1070" s="422"/>
      <c r="K1070" s="423"/>
      <c r="L1070" s="423"/>
      <c r="M1070" s="423"/>
      <c r="N1070" s="423"/>
      <c r="O1070" s="423"/>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6"/>
      <c r="D1071" s="421"/>
      <c r="E1071" s="421"/>
      <c r="F1071" s="421"/>
      <c r="G1071" s="421"/>
      <c r="H1071" s="421"/>
      <c r="I1071" s="421"/>
      <c r="J1071" s="422"/>
      <c r="K1071" s="423"/>
      <c r="L1071" s="423"/>
      <c r="M1071" s="423"/>
      <c r="N1071" s="423"/>
      <c r="O1071" s="423"/>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8.25" hidden="1" customHeight="1" x14ac:dyDescent="0.15">
      <c r="A1097" s="405">
        <v>30</v>
      </c>
      <c r="B1097" s="405">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446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462</v>
      </c>
      <c r="AM1098" s="962"/>
      <c r="AN1098" s="962"/>
      <c r="AO1098" s="80" t="s">
        <v>460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5"/>
      <c r="E1101" s="277" t="s">
        <v>384</v>
      </c>
      <c r="F1101" s="895"/>
      <c r="G1101" s="895"/>
      <c r="H1101" s="895"/>
      <c r="I1101" s="895"/>
      <c r="J1101" s="277" t="s">
        <v>417</v>
      </c>
      <c r="K1101" s="277"/>
      <c r="L1101" s="277"/>
      <c r="M1101" s="277"/>
      <c r="N1101" s="277"/>
      <c r="O1101" s="277"/>
      <c r="P1101" s="345" t="s">
        <v>27</v>
      </c>
      <c r="Q1101" s="345"/>
      <c r="R1101" s="345"/>
      <c r="S1101" s="345"/>
      <c r="T1101" s="345"/>
      <c r="U1101" s="345"/>
      <c r="V1101" s="345"/>
      <c r="W1101" s="345"/>
      <c r="X1101" s="345"/>
      <c r="Y1101" s="277" t="s">
        <v>419</v>
      </c>
      <c r="Z1101" s="895"/>
      <c r="AA1101" s="895"/>
      <c r="AB1101" s="895"/>
      <c r="AC1101" s="277" t="s">
        <v>367</v>
      </c>
      <c r="AD1101" s="277"/>
      <c r="AE1101" s="277"/>
      <c r="AF1101" s="277"/>
      <c r="AG1101" s="277"/>
      <c r="AH1101" s="345" t="s">
        <v>380</v>
      </c>
      <c r="AI1101" s="346"/>
      <c r="AJ1101" s="346"/>
      <c r="AK1101" s="346"/>
      <c r="AL1101" s="346" t="s">
        <v>21</v>
      </c>
      <c r="AM1101" s="346"/>
      <c r="AN1101" s="346"/>
      <c r="AO1101" s="898"/>
      <c r="AP1101" s="429" t="s">
        <v>447</v>
      </c>
      <c r="AQ1101" s="429"/>
      <c r="AR1101" s="429"/>
      <c r="AS1101" s="429"/>
      <c r="AT1101" s="429"/>
      <c r="AU1101" s="429"/>
      <c r="AV1101" s="429"/>
      <c r="AW1101" s="429"/>
      <c r="AX1101" s="429"/>
    </row>
    <row r="1102" spans="1:50" ht="30" customHeight="1" x14ac:dyDescent="0.15">
      <c r="A1102" s="405">
        <v>1</v>
      </c>
      <c r="B1102" s="405">
        <v>1</v>
      </c>
      <c r="C1102" s="897"/>
      <c r="D1102" s="897"/>
      <c r="E1102" s="261" t="s">
        <v>562</v>
      </c>
      <c r="F1102" s="896"/>
      <c r="G1102" s="896"/>
      <c r="H1102" s="896"/>
      <c r="I1102" s="896"/>
      <c r="J1102" s="422" t="s">
        <v>563</v>
      </c>
      <c r="K1102" s="423"/>
      <c r="L1102" s="423"/>
      <c r="M1102" s="423"/>
      <c r="N1102" s="423"/>
      <c r="O1102" s="423"/>
      <c r="P1102" s="427" t="s">
        <v>562</v>
      </c>
      <c r="Q1102" s="317"/>
      <c r="R1102" s="317"/>
      <c r="S1102" s="317"/>
      <c r="T1102" s="317"/>
      <c r="U1102" s="317"/>
      <c r="V1102" s="317"/>
      <c r="W1102" s="317"/>
      <c r="X1102" s="317"/>
      <c r="Y1102" s="318" t="s">
        <v>564</v>
      </c>
      <c r="Z1102" s="319"/>
      <c r="AA1102" s="319"/>
      <c r="AB1102" s="320"/>
      <c r="AC1102" s="322"/>
      <c r="AD1102" s="322"/>
      <c r="AE1102" s="322"/>
      <c r="AF1102" s="322"/>
      <c r="AG1102" s="322"/>
      <c r="AH1102" s="323" t="s">
        <v>563</v>
      </c>
      <c r="AI1102" s="324"/>
      <c r="AJ1102" s="324"/>
      <c r="AK1102" s="324"/>
      <c r="AL1102" s="325" t="s">
        <v>565</v>
      </c>
      <c r="AM1102" s="326"/>
      <c r="AN1102" s="326"/>
      <c r="AO1102" s="327"/>
      <c r="AP1102" s="321" t="s">
        <v>562</v>
      </c>
      <c r="AQ1102" s="321"/>
      <c r="AR1102" s="321"/>
      <c r="AS1102" s="321"/>
      <c r="AT1102" s="321"/>
      <c r="AU1102" s="321"/>
      <c r="AV1102" s="321"/>
      <c r="AW1102" s="321"/>
      <c r="AX1102" s="321"/>
    </row>
    <row r="1103" spans="1:50" ht="30" hidden="1" customHeight="1" x14ac:dyDescent="0.15">
      <c r="A1103" s="405">
        <v>2</v>
      </c>
      <c r="B1103" s="405">
        <v>1</v>
      </c>
      <c r="C1103" s="897"/>
      <c r="D1103" s="897"/>
      <c r="E1103" s="896"/>
      <c r="F1103" s="896"/>
      <c r="G1103" s="896"/>
      <c r="H1103" s="896"/>
      <c r="I1103" s="896"/>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7"/>
      <c r="D1104" s="897"/>
      <c r="E1104" s="896"/>
      <c r="F1104" s="896"/>
      <c r="G1104" s="896"/>
      <c r="H1104" s="896"/>
      <c r="I1104" s="896"/>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7"/>
      <c r="D1105" s="897"/>
      <c r="E1105" s="896"/>
      <c r="F1105" s="896"/>
      <c r="G1105" s="896"/>
      <c r="H1105" s="896"/>
      <c r="I1105" s="896"/>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7"/>
      <c r="D1106" s="897"/>
      <c r="E1106" s="896"/>
      <c r="F1106" s="896"/>
      <c r="G1106" s="896"/>
      <c r="H1106" s="896"/>
      <c r="I1106" s="896"/>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7"/>
      <c r="D1107" s="897"/>
      <c r="E1107" s="896"/>
      <c r="F1107" s="896"/>
      <c r="G1107" s="896"/>
      <c r="H1107" s="896"/>
      <c r="I1107" s="896"/>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7"/>
      <c r="D1108" s="897"/>
      <c r="E1108" s="896"/>
      <c r="F1108" s="896"/>
      <c r="G1108" s="896"/>
      <c r="H1108" s="896"/>
      <c r="I1108" s="896"/>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7"/>
      <c r="D1109" s="897"/>
      <c r="E1109" s="896"/>
      <c r="F1109" s="896"/>
      <c r="G1109" s="896"/>
      <c r="H1109" s="896"/>
      <c r="I1109" s="896"/>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7"/>
      <c r="D1110" s="897"/>
      <c r="E1110" s="896"/>
      <c r="F1110" s="896"/>
      <c r="G1110" s="896"/>
      <c r="H1110" s="896"/>
      <c r="I1110" s="896"/>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7"/>
      <c r="D1111" s="897"/>
      <c r="E1111" s="896"/>
      <c r="F1111" s="896"/>
      <c r="G1111" s="896"/>
      <c r="H1111" s="896"/>
      <c r="I1111" s="896"/>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7"/>
      <c r="D1112" s="897"/>
      <c r="E1112" s="896"/>
      <c r="F1112" s="896"/>
      <c r="G1112" s="896"/>
      <c r="H1112" s="896"/>
      <c r="I1112" s="896"/>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7"/>
      <c r="D1113" s="897"/>
      <c r="E1113" s="896"/>
      <c r="F1113" s="896"/>
      <c r="G1113" s="896"/>
      <c r="H1113" s="896"/>
      <c r="I1113" s="896"/>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7"/>
      <c r="D1114" s="897"/>
      <c r="E1114" s="896"/>
      <c r="F1114" s="896"/>
      <c r="G1114" s="896"/>
      <c r="H1114" s="896"/>
      <c r="I1114" s="896"/>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7"/>
      <c r="D1115" s="897"/>
      <c r="E1115" s="896"/>
      <c r="F1115" s="896"/>
      <c r="G1115" s="896"/>
      <c r="H1115" s="896"/>
      <c r="I1115" s="896"/>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7"/>
      <c r="D1116" s="897"/>
      <c r="E1116" s="896"/>
      <c r="F1116" s="896"/>
      <c r="G1116" s="896"/>
      <c r="H1116" s="896"/>
      <c r="I1116" s="896"/>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7"/>
      <c r="D1117" s="897"/>
      <c r="E1117" s="896"/>
      <c r="F1117" s="896"/>
      <c r="G1117" s="896"/>
      <c r="H1117" s="896"/>
      <c r="I1117" s="896"/>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7"/>
      <c r="D1118" s="897"/>
      <c r="E1118" s="896"/>
      <c r="F1118" s="896"/>
      <c r="G1118" s="896"/>
      <c r="H1118" s="896"/>
      <c r="I1118" s="896"/>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7"/>
      <c r="D1119" s="897"/>
      <c r="E1119" s="261"/>
      <c r="F1119" s="896"/>
      <c r="G1119" s="896"/>
      <c r="H1119" s="896"/>
      <c r="I1119" s="896"/>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7"/>
      <c r="D1120" s="897"/>
      <c r="E1120" s="896"/>
      <c r="F1120" s="896"/>
      <c r="G1120" s="896"/>
      <c r="H1120" s="896"/>
      <c r="I1120" s="896"/>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7"/>
      <c r="D1121" s="897"/>
      <c r="E1121" s="896"/>
      <c r="F1121" s="896"/>
      <c r="G1121" s="896"/>
      <c r="H1121" s="896"/>
      <c r="I1121" s="896"/>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7"/>
      <c r="D1122" s="897"/>
      <c r="E1122" s="896"/>
      <c r="F1122" s="896"/>
      <c r="G1122" s="896"/>
      <c r="H1122" s="896"/>
      <c r="I1122" s="896"/>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7"/>
      <c r="D1123" s="897"/>
      <c r="E1123" s="896"/>
      <c r="F1123" s="896"/>
      <c r="G1123" s="896"/>
      <c r="H1123" s="896"/>
      <c r="I1123" s="896"/>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7"/>
      <c r="D1124" s="897"/>
      <c r="E1124" s="896"/>
      <c r="F1124" s="896"/>
      <c r="G1124" s="896"/>
      <c r="H1124" s="896"/>
      <c r="I1124" s="896"/>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7"/>
      <c r="D1125" s="897"/>
      <c r="E1125" s="896"/>
      <c r="F1125" s="896"/>
      <c r="G1125" s="896"/>
      <c r="H1125" s="896"/>
      <c r="I1125" s="896"/>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7"/>
      <c r="D1126" s="897"/>
      <c r="E1126" s="896"/>
      <c r="F1126" s="896"/>
      <c r="G1126" s="896"/>
      <c r="H1126" s="896"/>
      <c r="I1126" s="896"/>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7"/>
      <c r="D1127" s="897"/>
      <c r="E1127" s="896"/>
      <c r="F1127" s="896"/>
      <c r="G1127" s="896"/>
      <c r="H1127" s="896"/>
      <c r="I1127" s="896"/>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7"/>
      <c r="D1128" s="897"/>
      <c r="E1128" s="896"/>
      <c r="F1128" s="896"/>
      <c r="G1128" s="896"/>
      <c r="H1128" s="896"/>
      <c r="I1128" s="896"/>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7"/>
      <c r="D1129" s="897"/>
      <c r="E1129" s="896"/>
      <c r="F1129" s="896"/>
      <c r="G1129" s="896"/>
      <c r="H1129" s="896"/>
      <c r="I1129" s="896"/>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7"/>
      <c r="D1130" s="897"/>
      <c r="E1130" s="896"/>
      <c r="F1130" s="896"/>
      <c r="G1130" s="896"/>
      <c r="H1130" s="896"/>
      <c r="I1130" s="896"/>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7"/>
      <c r="D1131" s="897"/>
      <c r="E1131" s="896"/>
      <c r="F1131" s="896"/>
      <c r="G1131" s="896"/>
      <c r="H1131" s="896"/>
      <c r="I1131" s="896"/>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43">
      <formula>IF(RIGHT(TEXT(P14,"0.#"),1)=".",FALSE,TRUE)</formula>
    </cfRule>
    <cfRule type="expression" dxfId="2812" priority="14044">
      <formula>IF(RIGHT(TEXT(P14,"0.#"),1)=".",TRUE,FALSE)</formula>
    </cfRule>
  </conditionalFormatting>
  <conditionalFormatting sqref="AE32">
    <cfRule type="expression" dxfId="2811" priority="14033">
      <formula>IF(RIGHT(TEXT(AE32,"0.#"),1)=".",FALSE,TRUE)</formula>
    </cfRule>
    <cfRule type="expression" dxfId="2810" priority="14034">
      <formula>IF(RIGHT(TEXT(AE32,"0.#"),1)=".",TRUE,FALSE)</formula>
    </cfRule>
  </conditionalFormatting>
  <conditionalFormatting sqref="P18:AX18">
    <cfRule type="expression" dxfId="2809" priority="13919">
      <formula>IF(RIGHT(TEXT(P18,"0.#"),1)=".",FALSE,TRUE)</formula>
    </cfRule>
    <cfRule type="expression" dxfId="2808" priority="13920">
      <formula>IF(RIGHT(TEXT(P18,"0.#"),1)=".",TRUE,FALSE)</formula>
    </cfRule>
  </conditionalFormatting>
  <conditionalFormatting sqref="Y782">
    <cfRule type="expression" dxfId="2807" priority="13915">
      <formula>IF(RIGHT(TEXT(Y782,"0.#"),1)=".",FALSE,TRUE)</formula>
    </cfRule>
    <cfRule type="expression" dxfId="2806" priority="13916">
      <formula>IF(RIGHT(TEXT(Y782,"0.#"),1)=".",TRUE,FALSE)</formula>
    </cfRule>
  </conditionalFormatting>
  <conditionalFormatting sqref="Y791">
    <cfRule type="expression" dxfId="2805" priority="13911">
      <formula>IF(RIGHT(TEXT(Y791,"0.#"),1)=".",FALSE,TRUE)</formula>
    </cfRule>
    <cfRule type="expression" dxfId="2804" priority="13912">
      <formula>IF(RIGHT(TEXT(Y791,"0.#"),1)=".",TRUE,FALSE)</formula>
    </cfRule>
  </conditionalFormatting>
  <conditionalFormatting sqref="Y822:Y829 Y820 Y809:Y816 Y807 Y796:Y803 Y794">
    <cfRule type="expression" dxfId="2803" priority="13693">
      <formula>IF(RIGHT(TEXT(Y794,"0.#"),1)=".",FALSE,TRUE)</formula>
    </cfRule>
    <cfRule type="expression" dxfId="2802" priority="13694">
      <formula>IF(RIGHT(TEXT(Y794,"0.#"),1)=".",TRUE,FALSE)</formula>
    </cfRule>
  </conditionalFormatting>
  <conditionalFormatting sqref="P16:AQ17 P15:AX15 P13:AX13">
    <cfRule type="expression" dxfId="2801" priority="13741">
      <formula>IF(RIGHT(TEXT(P13,"0.#"),1)=".",FALSE,TRUE)</formula>
    </cfRule>
    <cfRule type="expression" dxfId="2800" priority="13742">
      <formula>IF(RIGHT(TEXT(P13,"0.#"),1)=".",TRUE,FALSE)</formula>
    </cfRule>
  </conditionalFormatting>
  <conditionalFormatting sqref="P19:AJ19">
    <cfRule type="expression" dxfId="2799" priority="13739">
      <formula>IF(RIGHT(TEXT(P19,"0.#"),1)=".",FALSE,TRUE)</formula>
    </cfRule>
    <cfRule type="expression" dxfId="2798" priority="13740">
      <formula>IF(RIGHT(TEXT(P19,"0.#"),1)=".",TRUE,FALSE)</formula>
    </cfRule>
  </conditionalFormatting>
  <conditionalFormatting sqref="AE101 AQ101">
    <cfRule type="expression" dxfId="2797" priority="13731">
      <formula>IF(RIGHT(TEXT(AE101,"0.#"),1)=".",FALSE,TRUE)</formula>
    </cfRule>
    <cfRule type="expression" dxfId="2796" priority="13732">
      <formula>IF(RIGHT(TEXT(AE101,"0.#"),1)=".",TRUE,FALSE)</formula>
    </cfRule>
  </conditionalFormatting>
  <conditionalFormatting sqref="Y783:Y790 Y781">
    <cfRule type="expression" dxfId="2795" priority="13717">
      <formula>IF(RIGHT(TEXT(Y781,"0.#"),1)=".",FALSE,TRUE)</formula>
    </cfRule>
    <cfRule type="expression" dxfId="2794" priority="13718">
      <formula>IF(RIGHT(TEXT(Y781,"0.#"),1)=".",TRUE,FALSE)</formula>
    </cfRule>
  </conditionalFormatting>
  <conditionalFormatting sqref="AU782">
    <cfRule type="expression" dxfId="2793" priority="13715">
      <formula>IF(RIGHT(TEXT(AU782,"0.#"),1)=".",FALSE,TRUE)</formula>
    </cfRule>
    <cfRule type="expression" dxfId="2792" priority="13716">
      <formula>IF(RIGHT(TEXT(AU782,"0.#"),1)=".",TRUE,FALSE)</formula>
    </cfRule>
  </conditionalFormatting>
  <conditionalFormatting sqref="AU791">
    <cfRule type="expression" dxfId="2791" priority="13713">
      <formula>IF(RIGHT(TEXT(AU791,"0.#"),1)=".",FALSE,TRUE)</formula>
    </cfRule>
    <cfRule type="expression" dxfId="2790" priority="13714">
      <formula>IF(RIGHT(TEXT(AU791,"0.#"),1)=".",TRUE,FALSE)</formula>
    </cfRule>
  </conditionalFormatting>
  <conditionalFormatting sqref="AU783:AU790 AU781">
    <cfRule type="expression" dxfId="2789" priority="13711">
      <formula>IF(RIGHT(TEXT(AU781,"0.#"),1)=".",FALSE,TRUE)</formula>
    </cfRule>
    <cfRule type="expression" dxfId="2788" priority="13712">
      <formula>IF(RIGHT(TEXT(AU781,"0.#"),1)=".",TRUE,FALSE)</formula>
    </cfRule>
  </conditionalFormatting>
  <conditionalFormatting sqref="Y821 Y808 Y795">
    <cfRule type="expression" dxfId="2787" priority="13697">
      <formula>IF(RIGHT(TEXT(Y795,"0.#"),1)=".",FALSE,TRUE)</formula>
    </cfRule>
    <cfRule type="expression" dxfId="2786" priority="13698">
      <formula>IF(RIGHT(TEXT(Y795,"0.#"),1)=".",TRUE,FALSE)</formula>
    </cfRule>
  </conditionalFormatting>
  <conditionalFormatting sqref="Y830 Y817 Y804">
    <cfRule type="expression" dxfId="2785" priority="13695">
      <formula>IF(RIGHT(TEXT(Y804,"0.#"),1)=".",FALSE,TRUE)</formula>
    </cfRule>
    <cfRule type="expression" dxfId="2784" priority="13696">
      <formula>IF(RIGHT(TEXT(Y804,"0.#"),1)=".",TRUE,FALSE)</formula>
    </cfRule>
  </conditionalFormatting>
  <conditionalFormatting sqref="AU821 AU808 AU795">
    <cfRule type="expression" dxfId="2783" priority="13691">
      <formula>IF(RIGHT(TEXT(AU795,"0.#"),1)=".",FALSE,TRUE)</formula>
    </cfRule>
    <cfRule type="expression" dxfId="2782" priority="13692">
      <formula>IF(RIGHT(TEXT(AU795,"0.#"),1)=".",TRUE,FALSE)</formula>
    </cfRule>
  </conditionalFormatting>
  <conditionalFormatting sqref="AU830 AU817 AU804">
    <cfRule type="expression" dxfId="2781" priority="13689">
      <formula>IF(RIGHT(TEXT(AU804,"0.#"),1)=".",FALSE,TRUE)</formula>
    </cfRule>
    <cfRule type="expression" dxfId="2780" priority="13690">
      <formula>IF(RIGHT(TEXT(AU804,"0.#"),1)=".",TRUE,FALSE)</formula>
    </cfRule>
  </conditionalFormatting>
  <conditionalFormatting sqref="AU822:AU829 AU820 AU809:AU816 AU807 AU796:AU803 AU794">
    <cfRule type="expression" dxfId="2779" priority="13687">
      <formula>IF(RIGHT(TEXT(AU794,"0.#"),1)=".",FALSE,TRUE)</formula>
    </cfRule>
    <cfRule type="expression" dxfId="2778" priority="13688">
      <formula>IF(RIGHT(TEXT(AU794,"0.#"),1)=".",TRUE,FALSE)</formula>
    </cfRule>
  </conditionalFormatting>
  <conditionalFormatting sqref="AM87">
    <cfRule type="expression" dxfId="2777" priority="13341">
      <formula>IF(RIGHT(TEXT(AM87,"0.#"),1)=".",FALSE,TRUE)</formula>
    </cfRule>
    <cfRule type="expression" dxfId="2776" priority="13342">
      <formula>IF(RIGHT(TEXT(AM87,"0.#"),1)=".",TRUE,FALSE)</formula>
    </cfRule>
  </conditionalFormatting>
  <conditionalFormatting sqref="AE55">
    <cfRule type="expression" dxfId="2775" priority="13409">
      <formula>IF(RIGHT(TEXT(AE55,"0.#"),1)=".",FALSE,TRUE)</formula>
    </cfRule>
    <cfRule type="expression" dxfId="2774" priority="13410">
      <formula>IF(RIGHT(TEXT(AE55,"0.#"),1)=".",TRUE,FALSE)</formula>
    </cfRule>
  </conditionalFormatting>
  <conditionalFormatting sqref="AI55">
    <cfRule type="expression" dxfId="2773" priority="13407">
      <formula>IF(RIGHT(TEXT(AI55,"0.#"),1)=".",FALSE,TRUE)</formula>
    </cfRule>
    <cfRule type="expression" dxfId="2772" priority="13408">
      <formula>IF(RIGHT(TEXT(AI55,"0.#"),1)=".",TRUE,FALSE)</formula>
    </cfRule>
  </conditionalFormatting>
  <conditionalFormatting sqref="AM34">
    <cfRule type="expression" dxfId="2771" priority="13487">
      <formula>IF(RIGHT(TEXT(AM34,"0.#"),1)=".",FALSE,TRUE)</formula>
    </cfRule>
    <cfRule type="expression" dxfId="2770" priority="13488">
      <formula>IF(RIGHT(TEXT(AM34,"0.#"),1)=".",TRUE,FALSE)</formula>
    </cfRule>
  </conditionalFormatting>
  <conditionalFormatting sqref="AE33">
    <cfRule type="expression" dxfId="2769" priority="13501">
      <formula>IF(RIGHT(TEXT(AE33,"0.#"),1)=".",FALSE,TRUE)</formula>
    </cfRule>
    <cfRule type="expression" dxfId="2768" priority="13502">
      <formula>IF(RIGHT(TEXT(AE33,"0.#"),1)=".",TRUE,FALSE)</formula>
    </cfRule>
  </conditionalFormatting>
  <conditionalFormatting sqref="AE34">
    <cfRule type="expression" dxfId="2767" priority="13499">
      <formula>IF(RIGHT(TEXT(AE34,"0.#"),1)=".",FALSE,TRUE)</formula>
    </cfRule>
    <cfRule type="expression" dxfId="2766" priority="13500">
      <formula>IF(RIGHT(TEXT(AE34,"0.#"),1)=".",TRUE,FALSE)</formula>
    </cfRule>
  </conditionalFormatting>
  <conditionalFormatting sqref="AI34">
    <cfRule type="expression" dxfId="2765" priority="13497">
      <formula>IF(RIGHT(TEXT(AI34,"0.#"),1)=".",FALSE,TRUE)</formula>
    </cfRule>
    <cfRule type="expression" dxfId="2764" priority="13498">
      <formula>IF(RIGHT(TEXT(AI34,"0.#"),1)=".",TRUE,FALSE)</formula>
    </cfRule>
  </conditionalFormatting>
  <conditionalFormatting sqref="AI33">
    <cfRule type="expression" dxfId="2763" priority="13495">
      <formula>IF(RIGHT(TEXT(AI33,"0.#"),1)=".",FALSE,TRUE)</formula>
    </cfRule>
    <cfRule type="expression" dxfId="2762" priority="13496">
      <formula>IF(RIGHT(TEXT(AI33,"0.#"),1)=".",TRUE,FALSE)</formula>
    </cfRule>
  </conditionalFormatting>
  <conditionalFormatting sqref="AI32">
    <cfRule type="expression" dxfId="2761" priority="13493">
      <formula>IF(RIGHT(TEXT(AI32,"0.#"),1)=".",FALSE,TRUE)</formula>
    </cfRule>
    <cfRule type="expression" dxfId="2760" priority="13494">
      <formula>IF(RIGHT(TEXT(AI32,"0.#"),1)=".",TRUE,FALSE)</formula>
    </cfRule>
  </conditionalFormatting>
  <conditionalFormatting sqref="AM32">
    <cfRule type="expression" dxfId="2759" priority="13491">
      <formula>IF(RIGHT(TEXT(AM32,"0.#"),1)=".",FALSE,TRUE)</formula>
    </cfRule>
    <cfRule type="expression" dxfId="2758" priority="13492">
      <formula>IF(RIGHT(TEXT(AM32,"0.#"),1)=".",TRUE,FALSE)</formula>
    </cfRule>
  </conditionalFormatting>
  <conditionalFormatting sqref="AM33">
    <cfRule type="expression" dxfId="2757" priority="13489">
      <formula>IF(RIGHT(TEXT(AM33,"0.#"),1)=".",FALSE,TRUE)</formula>
    </cfRule>
    <cfRule type="expression" dxfId="2756" priority="13490">
      <formula>IF(RIGHT(TEXT(AM33,"0.#"),1)=".",TRUE,FALSE)</formula>
    </cfRule>
  </conditionalFormatting>
  <conditionalFormatting sqref="AQ32:AQ34">
    <cfRule type="expression" dxfId="2755" priority="13481">
      <formula>IF(RIGHT(TEXT(AQ32,"0.#"),1)=".",FALSE,TRUE)</formula>
    </cfRule>
    <cfRule type="expression" dxfId="2754" priority="13482">
      <formula>IF(RIGHT(TEXT(AQ32,"0.#"),1)=".",TRUE,FALSE)</formula>
    </cfRule>
  </conditionalFormatting>
  <conditionalFormatting sqref="AU32:AU34">
    <cfRule type="expression" dxfId="2753" priority="13479">
      <formula>IF(RIGHT(TEXT(AU32,"0.#"),1)=".",FALSE,TRUE)</formula>
    </cfRule>
    <cfRule type="expression" dxfId="2752" priority="13480">
      <formula>IF(RIGHT(TEXT(AU32,"0.#"),1)=".",TRUE,FALSE)</formula>
    </cfRule>
  </conditionalFormatting>
  <conditionalFormatting sqref="AE53">
    <cfRule type="expression" dxfId="2751" priority="13413">
      <formula>IF(RIGHT(TEXT(AE53,"0.#"),1)=".",FALSE,TRUE)</formula>
    </cfRule>
    <cfRule type="expression" dxfId="2750" priority="13414">
      <formula>IF(RIGHT(TEXT(AE53,"0.#"),1)=".",TRUE,FALSE)</formula>
    </cfRule>
  </conditionalFormatting>
  <conditionalFormatting sqref="AE54">
    <cfRule type="expression" dxfId="2749" priority="13411">
      <formula>IF(RIGHT(TEXT(AE54,"0.#"),1)=".",FALSE,TRUE)</formula>
    </cfRule>
    <cfRule type="expression" dxfId="2748" priority="13412">
      <formula>IF(RIGHT(TEXT(AE54,"0.#"),1)=".",TRUE,FALSE)</formula>
    </cfRule>
  </conditionalFormatting>
  <conditionalFormatting sqref="AI54">
    <cfRule type="expression" dxfId="2747" priority="13405">
      <formula>IF(RIGHT(TEXT(AI54,"0.#"),1)=".",FALSE,TRUE)</formula>
    </cfRule>
    <cfRule type="expression" dxfId="2746" priority="13406">
      <formula>IF(RIGHT(TEXT(AI54,"0.#"),1)=".",TRUE,FALSE)</formula>
    </cfRule>
  </conditionalFormatting>
  <conditionalFormatting sqref="AI53">
    <cfRule type="expression" dxfId="2745" priority="13403">
      <formula>IF(RIGHT(TEXT(AI53,"0.#"),1)=".",FALSE,TRUE)</formula>
    </cfRule>
    <cfRule type="expression" dxfId="2744" priority="13404">
      <formula>IF(RIGHT(TEXT(AI53,"0.#"),1)=".",TRUE,FALSE)</formula>
    </cfRule>
  </conditionalFormatting>
  <conditionalFormatting sqref="AM53">
    <cfRule type="expression" dxfId="2743" priority="13401">
      <formula>IF(RIGHT(TEXT(AM53,"0.#"),1)=".",FALSE,TRUE)</formula>
    </cfRule>
    <cfRule type="expression" dxfId="2742" priority="13402">
      <formula>IF(RIGHT(TEXT(AM53,"0.#"),1)=".",TRUE,FALSE)</formula>
    </cfRule>
  </conditionalFormatting>
  <conditionalFormatting sqref="AM54">
    <cfRule type="expression" dxfId="2741" priority="13399">
      <formula>IF(RIGHT(TEXT(AM54,"0.#"),1)=".",FALSE,TRUE)</formula>
    </cfRule>
    <cfRule type="expression" dxfId="2740" priority="13400">
      <formula>IF(RIGHT(TEXT(AM54,"0.#"),1)=".",TRUE,FALSE)</formula>
    </cfRule>
  </conditionalFormatting>
  <conditionalFormatting sqref="AM55">
    <cfRule type="expression" dxfId="2739" priority="13397">
      <formula>IF(RIGHT(TEXT(AM55,"0.#"),1)=".",FALSE,TRUE)</formula>
    </cfRule>
    <cfRule type="expression" dxfId="2738" priority="13398">
      <formula>IF(RIGHT(TEXT(AM55,"0.#"),1)=".",TRUE,FALSE)</formula>
    </cfRule>
  </conditionalFormatting>
  <conditionalFormatting sqref="AE60">
    <cfRule type="expression" dxfId="2737" priority="13383">
      <formula>IF(RIGHT(TEXT(AE60,"0.#"),1)=".",FALSE,TRUE)</formula>
    </cfRule>
    <cfRule type="expression" dxfId="2736" priority="13384">
      <formula>IF(RIGHT(TEXT(AE60,"0.#"),1)=".",TRUE,FALSE)</formula>
    </cfRule>
  </conditionalFormatting>
  <conditionalFormatting sqref="AE61">
    <cfRule type="expression" dxfId="2735" priority="13381">
      <formula>IF(RIGHT(TEXT(AE61,"0.#"),1)=".",FALSE,TRUE)</formula>
    </cfRule>
    <cfRule type="expression" dxfId="2734" priority="13382">
      <formula>IF(RIGHT(TEXT(AE61,"0.#"),1)=".",TRUE,FALSE)</formula>
    </cfRule>
  </conditionalFormatting>
  <conditionalFormatting sqref="AE62">
    <cfRule type="expression" dxfId="2733" priority="13379">
      <formula>IF(RIGHT(TEXT(AE62,"0.#"),1)=".",FALSE,TRUE)</formula>
    </cfRule>
    <cfRule type="expression" dxfId="2732" priority="13380">
      <formula>IF(RIGHT(TEXT(AE62,"0.#"),1)=".",TRUE,FALSE)</formula>
    </cfRule>
  </conditionalFormatting>
  <conditionalFormatting sqref="AI62">
    <cfRule type="expression" dxfId="2731" priority="13377">
      <formula>IF(RIGHT(TEXT(AI62,"0.#"),1)=".",FALSE,TRUE)</formula>
    </cfRule>
    <cfRule type="expression" dxfId="2730" priority="13378">
      <formula>IF(RIGHT(TEXT(AI62,"0.#"),1)=".",TRUE,FALSE)</formula>
    </cfRule>
  </conditionalFormatting>
  <conditionalFormatting sqref="AI61">
    <cfRule type="expression" dxfId="2729" priority="13375">
      <formula>IF(RIGHT(TEXT(AI61,"0.#"),1)=".",FALSE,TRUE)</formula>
    </cfRule>
    <cfRule type="expression" dxfId="2728" priority="13376">
      <formula>IF(RIGHT(TEXT(AI61,"0.#"),1)=".",TRUE,FALSE)</formula>
    </cfRule>
  </conditionalFormatting>
  <conditionalFormatting sqref="AI60">
    <cfRule type="expression" dxfId="2727" priority="13373">
      <formula>IF(RIGHT(TEXT(AI60,"0.#"),1)=".",FALSE,TRUE)</formula>
    </cfRule>
    <cfRule type="expression" dxfId="2726" priority="13374">
      <formula>IF(RIGHT(TEXT(AI60,"0.#"),1)=".",TRUE,FALSE)</formula>
    </cfRule>
  </conditionalFormatting>
  <conditionalFormatting sqref="AM60">
    <cfRule type="expression" dxfId="2725" priority="13371">
      <formula>IF(RIGHT(TEXT(AM60,"0.#"),1)=".",FALSE,TRUE)</formula>
    </cfRule>
    <cfRule type="expression" dxfId="2724" priority="13372">
      <formula>IF(RIGHT(TEXT(AM60,"0.#"),1)=".",TRUE,FALSE)</formula>
    </cfRule>
  </conditionalFormatting>
  <conditionalFormatting sqref="AM61">
    <cfRule type="expression" dxfId="2723" priority="13369">
      <formula>IF(RIGHT(TEXT(AM61,"0.#"),1)=".",FALSE,TRUE)</formula>
    </cfRule>
    <cfRule type="expression" dxfId="2722" priority="13370">
      <formula>IF(RIGHT(TEXT(AM61,"0.#"),1)=".",TRUE,FALSE)</formula>
    </cfRule>
  </conditionalFormatting>
  <conditionalFormatting sqref="AM62">
    <cfRule type="expression" dxfId="2721" priority="13367">
      <formula>IF(RIGHT(TEXT(AM62,"0.#"),1)=".",FALSE,TRUE)</formula>
    </cfRule>
    <cfRule type="expression" dxfId="2720" priority="13368">
      <formula>IF(RIGHT(TEXT(AM62,"0.#"),1)=".",TRUE,FALSE)</formula>
    </cfRule>
  </conditionalFormatting>
  <conditionalFormatting sqref="AE87">
    <cfRule type="expression" dxfId="2719" priority="13353">
      <formula>IF(RIGHT(TEXT(AE87,"0.#"),1)=".",FALSE,TRUE)</formula>
    </cfRule>
    <cfRule type="expression" dxfId="2718" priority="13354">
      <formula>IF(RIGHT(TEXT(AE87,"0.#"),1)=".",TRUE,FALSE)</formula>
    </cfRule>
  </conditionalFormatting>
  <conditionalFormatting sqref="AE88">
    <cfRule type="expression" dxfId="2717" priority="13351">
      <formula>IF(RIGHT(TEXT(AE88,"0.#"),1)=".",FALSE,TRUE)</formula>
    </cfRule>
    <cfRule type="expression" dxfId="2716" priority="13352">
      <formula>IF(RIGHT(TEXT(AE88,"0.#"),1)=".",TRUE,FALSE)</formula>
    </cfRule>
  </conditionalFormatting>
  <conditionalFormatting sqref="AE89">
    <cfRule type="expression" dxfId="2715" priority="13349">
      <formula>IF(RIGHT(TEXT(AE89,"0.#"),1)=".",FALSE,TRUE)</formula>
    </cfRule>
    <cfRule type="expression" dxfId="2714" priority="13350">
      <formula>IF(RIGHT(TEXT(AE89,"0.#"),1)=".",TRUE,FALSE)</formula>
    </cfRule>
  </conditionalFormatting>
  <conditionalFormatting sqref="AI89">
    <cfRule type="expression" dxfId="2713" priority="13347">
      <formula>IF(RIGHT(TEXT(AI89,"0.#"),1)=".",FALSE,TRUE)</formula>
    </cfRule>
    <cfRule type="expression" dxfId="2712" priority="13348">
      <formula>IF(RIGHT(TEXT(AI89,"0.#"),1)=".",TRUE,FALSE)</formula>
    </cfRule>
  </conditionalFormatting>
  <conditionalFormatting sqref="AI88">
    <cfRule type="expression" dxfId="2711" priority="13345">
      <formula>IF(RIGHT(TEXT(AI88,"0.#"),1)=".",FALSE,TRUE)</formula>
    </cfRule>
    <cfRule type="expression" dxfId="2710" priority="13346">
      <formula>IF(RIGHT(TEXT(AI88,"0.#"),1)=".",TRUE,FALSE)</formula>
    </cfRule>
  </conditionalFormatting>
  <conditionalFormatting sqref="AI87">
    <cfRule type="expression" dxfId="2709" priority="13343">
      <formula>IF(RIGHT(TEXT(AI87,"0.#"),1)=".",FALSE,TRUE)</formula>
    </cfRule>
    <cfRule type="expression" dxfId="2708" priority="13344">
      <formula>IF(RIGHT(TEXT(AI87,"0.#"),1)=".",TRUE,FALSE)</formula>
    </cfRule>
  </conditionalFormatting>
  <conditionalFormatting sqref="AM88">
    <cfRule type="expression" dxfId="2707" priority="13339">
      <formula>IF(RIGHT(TEXT(AM88,"0.#"),1)=".",FALSE,TRUE)</formula>
    </cfRule>
    <cfRule type="expression" dxfId="2706" priority="13340">
      <formula>IF(RIGHT(TEXT(AM88,"0.#"),1)=".",TRUE,FALSE)</formula>
    </cfRule>
  </conditionalFormatting>
  <conditionalFormatting sqref="AM89">
    <cfRule type="expression" dxfId="2705" priority="13337">
      <formula>IF(RIGHT(TEXT(AM89,"0.#"),1)=".",FALSE,TRUE)</formula>
    </cfRule>
    <cfRule type="expression" dxfId="2704" priority="13338">
      <formula>IF(RIGHT(TEXT(AM89,"0.#"),1)=".",TRUE,FALSE)</formula>
    </cfRule>
  </conditionalFormatting>
  <conditionalFormatting sqref="AE92">
    <cfRule type="expression" dxfId="2703" priority="13323">
      <formula>IF(RIGHT(TEXT(AE92,"0.#"),1)=".",FALSE,TRUE)</formula>
    </cfRule>
    <cfRule type="expression" dxfId="2702" priority="13324">
      <formula>IF(RIGHT(TEXT(AE92,"0.#"),1)=".",TRUE,FALSE)</formula>
    </cfRule>
  </conditionalFormatting>
  <conditionalFormatting sqref="AE93">
    <cfRule type="expression" dxfId="2701" priority="13321">
      <formula>IF(RIGHT(TEXT(AE93,"0.#"),1)=".",FALSE,TRUE)</formula>
    </cfRule>
    <cfRule type="expression" dxfId="2700" priority="13322">
      <formula>IF(RIGHT(TEXT(AE93,"0.#"),1)=".",TRUE,FALSE)</formula>
    </cfRule>
  </conditionalFormatting>
  <conditionalFormatting sqref="AE94">
    <cfRule type="expression" dxfId="2699" priority="13319">
      <formula>IF(RIGHT(TEXT(AE94,"0.#"),1)=".",FALSE,TRUE)</formula>
    </cfRule>
    <cfRule type="expression" dxfId="2698" priority="13320">
      <formula>IF(RIGHT(TEXT(AE94,"0.#"),1)=".",TRUE,FALSE)</formula>
    </cfRule>
  </conditionalFormatting>
  <conditionalFormatting sqref="AI94">
    <cfRule type="expression" dxfId="2697" priority="13317">
      <formula>IF(RIGHT(TEXT(AI94,"0.#"),1)=".",FALSE,TRUE)</formula>
    </cfRule>
    <cfRule type="expression" dxfId="2696" priority="13318">
      <formula>IF(RIGHT(TEXT(AI94,"0.#"),1)=".",TRUE,FALSE)</formula>
    </cfRule>
  </conditionalFormatting>
  <conditionalFormatting sqref="AI93">
    <cfRule type="expression" dxfId="2695" priority="13315">
      <formula>IF(RIGHT(TEXT(AI93,"0.#"),1)=".",FALSE,TRUE)</formula>
    </cfRule>
    <cfRule type="expression" dxfId="2694" priority="13316">
      <formula>IF(RIGHT(TEXT(AI93,"0.#"),1)=".",TRUE,FALSE)</formula>
    </cfRule>
  </conditionalFormatting>
  <conditionalFormatting sqref="AI92">
    <cfRule type="expression" dxfId="2693" priority="13313">
      <formula>IF(RIGHT(TEXT(AI92,"0.#"),1)=".",FALSE,TRUE)</formula>
    </cfRule>
    <cfRule type="expression" dxfId="2692" priority="13314">
      <formula>IF(RIGHT(TEXT(AI92,"0.#"),1)=".",TRUE,FALSE)</formula>
    </cfRule>
  </conditionalFormatting>
  <conditionalFormatting sqref="AM92">
    <cfRule type="expression" dxfId="2691" priority="13311">
      <formula>IF(RIGHT(TEXT(AM92,"0.#"),1)=".",FALSE,TRUE)</formula>
    </cfRule>
    <cfRule type="expression" dxfId="2690" priority="13312">
      <formula>IF(RIGHT(TEXT(AM92,"0.#"),1)=".",TRUE,FALSE)</formula>
    </cfRule>
  </conditionalFormatting>
  <conditionalFormatting sqref="AM93">
    <cfRule type="expression" dxfId="2689" priority="13309">
      <formula>IF(RIGHT(TEXT(AM93,"0.#"),1)=".",FALSE,TRUE)</formula>
    </cfRule>
    <cfRule type="expression" dxfId="2688" priority="13310">
      <formula>IF(RIGHT(TEXT(AM93,"0.#"),1)=".",TRUE,FALSE)</formula>
    </cfRule>
  </conditionalFormatting>
  <conditionalFormatting sqref="AM94">
    <cfRule type="expression" dxfId="2687" priority="13307">
      <formula>IF(RIGHT(TEXT(AM94,"0.#"),1)=".",FALSE,TRUE)</formula>
    </cfRule>
    <cfRule type="expression" dxfId="2686" priority="13308">
      <formula>IF(RIGHT(TEXT(AM94,"0.#"),1)=".",TRUE,FALSE)</formula>
    </cfRule>
  </conditionalFormatting>
  <conditionalFormatting sqref="AE97">
    <cfRule type="expression" dxfId="2685" priority="13293">
      <formula>IF(RIGHT(TEXT(AE97,"0.#"),1)=".",FALSE,TRUE)</formula>
    </cfRule>
    <cfRule type="expression" dxfId="2684" priority="13294">
      <formula>IF(RIGHT(TEXT(AE97,"0.#"),1)=".",TRUE,FALSE)</formula>
    </cfRule>
  </conditionalFormatting>
  <conditionalFormatting sqref="AE98">
    <cfRule type="expression" dxfId="2683" priority="13291">
      <formula>IF(RIGHT(TEXT(AE98,"0.#"),1)=".",FALSE,TRUE)</formula>
    </cfRule>
    <cfRule type="expression" dxfId="2682" priority="13292">
      <formula>IF(RIGHT(TEXT(AE98,"0.#"),1)=".",TRUE,FALSE)</formula>
    </cfRule>
  </conditionalFormatting>
  <conditionalFormatting sqref="AE99">
    <cfRule type="expression" dxfId="2681" priority="13289">
      <formula>IF(RIGHT(TEXT(AE99,"0.#"),1)=".",FALSE,TRUE)</formula>
    </cfRule>
    <cfRule type="expression" dxfId="2680" priority="13290">
      <formula>IF(RIGHT(TEXT(AE99,"0.#"),1)=".",TRUE,FALSE)</formula>
    </cfRule>
  </conditionalFormatting>
  <conditionalFormatting sqref="AI99">
    <cfRule type="expression" dxfId="2679" priority="13287">
      <formula>IF(RIGHT(TEXT(AI99,"0.#"),1)=".",FALSE,TRUE)</formula>
    </cfRule>
    <cfRule type="expression" dxfId="2678" priority="13288">
      <formula>IF(RIGHT(TEXT(AI99,"0.#"),1)=".",TRUE,FALSE)</formula>
    </cfRule>
  </conditionalFormatting>
  <conditionalFormatting sqref="AI98">
    <cfRule type="expression" dxfId="2677" priority="13285">
      <formula>IF(RIGHT(TEXT(AI98,"0.#"),1)=".",FALSE,TRUE)</formula>
    </cfRule>
    <cfRule type="expression" dxfId="2676" priority="13286">
      <formula>IF(RIGHT(TEXT(AI98,"0.#"),1)=".",TRUE,FALSE)</formula>
    </cfRule>
  </conditionalFormatting>
  <conditionalFormatting sqref="AI97">
    <cfRule type="expression" dxfId="2675" priority="13283">
      <formula>IF(RIGHT(TEXT(AI97,"0.#"),1)=".",FALSE,TRUE)</formula>
    </cfRule>
    <cfRule type="expression" dxfId="2674" priority="13284">
      <formula>IF(RIGHT(TEXT(AI97,"0.#"),1)=".",TRUE,FALSE)</formula>
    </cfRule>
  </conditionalFormatting>
  <conditionalFormatting sqref="AM97">
    <cfRule type="expression" dxfId="2673" priority="13281">
      <formula>IF(RIGHT(TEXT(AM97,"0.#"),1)=".",FALSE,TRUE)</formula>
    </cfRule>
    <cfRule type="expression" dxfId="2672" priority="13282">
      <formula>IF(RIGHT(TEXT(AM97,"0.#"),1)=".",TRUE,FALSE)</formula>
    </cfRule>
  </conditionalFormatting>
  <conditionalFormatting sqref="AM98">
    <cfRule type="expression" dxfId="2671" priority="13279">
      <formula>IF(RIGHT(TEXT(AM98,"0.#"),1)=".",FALSE,TRUE)</formula>
    </cfRule>
    <cfRule type="expression" dxfId="2670" priority="13280">
      <formula>IF(RIGHT(TEXT(AM98,"0.#"),1)=".",TRUE,FALSE)</formula>
    </cfRule>
  </conditionalFormatting>
  <conditionalFormatting sqref="AM99">
    <cfRule type="expression" dxfId="2669" priority="13277">
      <formula>IF(RIGHT(TEXT(AM99,"0.#"),1)=".",FALSE,TRUE)</formula>
    </cfRule>
    <cfRule type="expression" dxfId="2668" priority="13278">
      <formula>IF(RIGHT(TEXT(AM99,"0.#"),1)=".",TRUE,FALSE)</formula>
    </cfRule>
  </conditionalFormatting>
  <conditionalFormatting sqref="AI101">
    <cfRule type="expression" dxfId="2667" priority="13263">
      <formula>IF(RIGHT(TEXT(AI101,"0.#"),1)=".",FALSE,TRUE)</formula>
    </cfRule>
    <cfRule type="expression" dxfId="2666" priority="13264">
      <formula>IF(RIGHT(TEXT(AI101,"0.#"),1)=".",TRUE,FALSE)</formula>
    </cfRule>
  </conditionalFormatting>
  <conditionalFormatting sqref="AM101">
    <cfRule type="expression" dxfId="2665" priority="13261">
      <formula>IF(RIGHT(TEXT(AM101,"0.#"),1)=".",FALSE,TRUE)</formula>
    </cfRule>
    <cfRule type="expression" dxfId="2664" priority="13262">
      <formula>IF(RIGHT(TEXT(AM101,"0.#"),1)=".",TRUE,FALSE)</formula>
    </cfRule>
  </conditionalFormatting>
  <conditionalFormatting sqref="AE102">
    <cfRule type="expression" dxfId="2663" priority="13259">
      <formula>IF(RIGHT(TEXT(AE102,"0.#"),1)=".",FALSE,TRUE)</formula>
    </cfRule>
    <cfRule type="expression" dxfId="2662" priority="13260">
      <formula>IF(RIGHT(TEXT(AE102,"0.#"),1)=".",TRUE,FALSE)</formula>
    </cfRule>
  </conditionalFormatting>
  <conditionalFormatting sqref="AI102">
    <cfRule type="expression" dxfId="2661" priority="13257">
      <formula>IF(RIGHT(TEXT(AI102,"0.#"),1)=".",FALSE,TRUE)</formula>
    </cfRule>
    <cfRule type="expression" dxfId="2660" priority="13258">
      <formula>IF(RIGHT(TEXT(AI102,"0.#"),1)=".",TRUE,FALSE)</formula>
    </cfRule>
  </conditionalFormatting>
  <conditionalFormatting sqref="AM102">
    <cfRule type="expression" dxfId="2659" priority="13255">
      <formula>IF(RIGHT(TEXT(AM102,"0.#"),1)=".",FALSE,TRUE)</formula>
    </cfRule>
    <cfRule type="expression" dxfId="2658" priority="13256">
      <formula>IF(RIGHT(TEXT(AM102,"0.#"),1)=".",TRUE,FALSE)</formula>
    </cfRule>
  </conditionalFormatting>
  <conditionalFormatting sqref="AQ102">
    <cfRule type="expression" dxfId="2657" priority="13253">
      <formula>IF(RIGHT(TEXT(AQ102,"0.#"),1)=".",FALSE,TRUE)</formula>
    </cfRule>
    <cfRule type="expression" dxfId="2656" priority="13254">
      <formula>IF(RIGHT(TEXT(AQ102,"0.#"),1)=".",TRUE,FALSE)</formula>
    </cfRule>
  </conditionalFormatting>
  <conditionalFormatting sqref="AE104">
    <cfRule type="expression" dxfId="2655" priority="13251">
      <formula>IF(RIGHT(TEXT(AE104,"0.#"),1)=".",FALSE,TRUE)</formula>
    </cfRule>
    <cfRule type="expression" dxfId="2654" priority="13252">
      <formula>IF(RIGHT(TEXT(AE104,"0.#"),1)=".",TRUE,FALSE)</formula>
    </cfRule>
  </conditionalFormatting>
  <conditionalFormatting sqref="AI104">
    <cfRule type="expression" dxfId="2653" priority="13249">
      <formula>IF(RIGHT(TEXT(AI104,"0.#"),1)=".",FALSE,TRUE)</formula>
    </cfRule>
    <cfRule type="expression" dxfId="2652" priority="13250">
      <formula>IF(RIGHT(TEXT(AI104,"0.#"),1)=".",TRUE,FALSE)</formula>
    </cfRule>
  </conditionalFormatting>
  <conditionalFormatting sqref="AM104">
    <cfRule type="expression" dxfId="2651" priority="13247">
      <formula>IF(RIGHT(TEXT(AM104,"0.#"),1)=".",FALSE,TRUE)</formula>
    </cfRule>
    <cfRule type="expression" dxfId="2650" priority="13248">
      <formula>IF(RIGHT(TEXT(AM104,"0.#"),1)=".",TRUE,FALSE)</formula>
    </cfRule>
  </conditionalFormatting>
  <conditionalFormatting sqref="AE105">
    <cfRule type="expression" dxfId="2649" priority="13245">
      <formula>IF(RIGHT(TEXT(AE105,"0.#"),1)=".",FALSE,TRUE)</formula>
    </cfRule>
    <cfRule type="expression" dxfId="2648" priority="13246">
      <formula>IF(RIGHT(TEXT(AE105,"0.#"),1)=".",TRUE,FALSE)</formula>
    </cfRule>
  </conditionalFormatting>
  <conditionalFormatting sqref="AI105">
    <cfRule type="expression" dxfId="2647" priority="13243">
      <formula>IF(RIGHT(TEXT(AI105,"0.#"),1)=".",FALSE,TRUE)</formula>
    </cfRule>
    <cfRule type="expression" dxfId="2646" priority="13244">
      <formula>IF(RIGHT(TEXT(AI105,"0.#"),1)=".",TRUE,FALSE)</formula>
    </cfRule>
  </conditionalFormatting>
  <conditionalFormatting sqref="AM105">
    <cfRule type="expression" dxfId="2645" priority="13241">
      <formula>IF(RIGHT(TEXT(AM105,"0.#"),1)=".",FALSE,TRUE)</formula>
    </cfRule>
    <cfRule type="expression" dxfId="2644" priority="13242">
      <formula>IF(RIGHT(TEXT(AM105,"0.#"),1)=".",TRUE,FALSE)</formula>
    </cfRule>
  </conditionalFormatting>
  <conditionalFormatting sqref="AE107">
    <cfRule type="expression" dxfId="2643" priority="13237">
      <formula>IF(RIGHT(TEXT(AE107,"0.#"),1)=".",FALSE,TRUE)</formula>
    </cfRule>
    <cfRule type="expression" dxfId="2642" priority="13238">
      <formula>IF(RIGHT(TEXT(AE107,"0.#"),1)=".",TRUE,FALSE)</formula>
    </cfRule>
  </conditionalFormatting>
  <conditionalFormatting sqref="AI107">
    <cfRule type="expression" dxfId="2641" priority="13235">
      <formula>IF(RIGHT(TEXT(AI107,"0.#"),1)=".",FALSE,TRUE)</formula>
    </cfRule>
    <cfRule type="expression" dxfId="2640" priority="13236">
      <formula>IF(RIGHT(TEXT(AI107,"0.#"),1)=".",TRUE,FALSE)</formula>
    </cfRule>
  </conditionalFormatting>
  <conditionalFormatting sqref="AM107">
    <cfRule type="expression" dxfId="2639" priority="13233">
      <formula>IF(RIGHT(TEXT(AM107,"0.#"),1)=".",FALSE,TRUE)</formula>
    </cfRule>
    <cfRule type="expression" dxfId="2638" priority="13234">
      <formula>IF(RIGHT(TEXT(AM107,"0.#"),1)=".",TRUE,FALSE)</formula>
    </cfRule>
  </conditionalFormatting>
  <conditionalFormatting sqref="AE108">
    <cfRule type="expression" dxfId="2637" priority="13231">
      <formula>IF(RIGHT(TEXT(AE108,"0.#"),1)=".",FALSE,TRUE)</formula>
    </cfRule>
    <cfRule type="expression" dxfId="2636" priority="13232">
      <formula>IF(RIGHT(TEXT(AE108,"0.#"),1)=".",TRUE,FALSE)</formula>
    </cfRule>
  </conditionalFormatting>
  <conditionalFormatting sqref="AI108">
    <cfRule type="expression" dxfId="2635" priority="13229">
      <formula>IF(RIGHT(TEXT(AI108,"0.#"),1)=".",FALSE,TRUE)</formula>
    </cfRule>
    <cfRule type="expression" dxfId="2634" priority="13230">
      <formula>IF(RIGHT(TEXT(AI108,"0.#"),1)=".",TRUE,FALSE)</formula>
    </cfRule>
  </conditionalFormatting>
  <conditionalFormatting sqref="AM108">
    <cfRule type="expression" dxfId="2633" priority="13227">
      <formula>IF(RIGHT(TEXT(AM108,"0.#"),1)=".",FALSE,TRUE)</formula>
    </cfRule>
    <cfRule type="expression" dxfId="2632" priority="13228">
      <formula>IF(RIGHT(TEXT(AM108,"0.#"),1)=".",TRUE,FALSE)</formula>
    </cfRule>
  </conditionalFormatting>
  <conditionalFormatting sqref="AE110">
    <cfRule type="expression" dxfId="2631" priority="13223">
      <formula>IF(RIGHT(TEXT(AE110,"0.#"),1)=".",FALSE,TRUE)</formula>
    </cfRule>
    <cfRule type="expression" dxfId="2630" priority="13224">
      <formula>IF(RIGHT(TEXT(AE110,"0.#"),1)=".",TRUE,FALSE)</formula>
    </cfRule>
  </conditionalFormatting>
  <conditionalFormatting sqref="AI110">
    <cfRule type="expression" dxfId="2629" priority="13221">
      <formula>IF(RIGHT(TEXT(AI110,"0.#"),1)=".",FALSE,TRUE)</formula>
    </cfRule>
    <cfRule type="expression" dxfId="2628" priority="13222">
      <formula>IF(RIGHT(TEXT(AI110,"0.#"),1)=".",TRUE,FALSE)</formula>
    </cfRule>
  </conditionalFormatting>
  <conditionalFormatting sqref="AM110">
    <cfRule type="expression" dxfId="2627" priority="13219">
      <formula>IF(RIGHT(TEXT(AM110,"0.#"),1)=".",FALSE,TRUE)</formula>
    </cfRule>
    <cfRule type="expression" dxfId="2626" priority="13220">
      <formula>IF(RIGHT(TEXT(AM110,"0.#"),1)=".",TRUE,FALSE)</formula>
    </cfRule>
  </conditionalFormatting>
  <conditionalFormatting sqref="AE111">
    <cfRule type="expression" dxfId="2625" priority="13217">
      <formula>IF(RIGHT(TEXT(AE111,"0.#"),1)=".",FALSE,TRUE)</formula>
    </cfRule>
    <cfRule type="expression" dxfId="2624" priority="13218">
      <formula>IF(RIGHT(TEXT(AE111,"0.#"),1)=".",TRUE,FALSE)</formula>
    </cfRule>
  </conditionalFormatting>
  <conditionalFormatting sqref="AI111">
    <cfRule type="expression" dxfId="2623" priority="13215">
      <formula>IF(RIGHT(TEXT(AI111,"0.#"),1)=".",FALSE,TRUE)</formula>
    </cfRule>
    <cfRule type="expression" dxfId="2622" priority="13216">
      <formula>IF(RIGHT(TEXT(AI111,"0.#"),1)=".",TRUE,FALSE)</formula>
    </cfRule>
  </conditionalFormatting>
  <conditionalFormatting sqref="AM111">
    <cfRule type="expression" dxfId="2621" priority="13213">
      <formula>IF(RIGHT(TEXT(AM111,"0.#"),1)=".",FALSE,TRUE)</formula>
    </cfRule>
    <cfRule type="expression" dxfId="2620" priority="13214">
      <formula>IF(RIGHT(TEXT(AM111,"0.#"),1)=".",TRUE,FALSE)</formula>
    </cfRule>
  </conditionalFormatting>
  <conditionalFormatting sqref="AE113">
    <cfRule type="expression" dxfId="2619" priority="13209">
      <formula>IF(RIGHT(TEXT(AE113,"0.#"),1)=".",FALSE,TRUE)</formula>
    </cfRule>
    <cfRule type="expression" dxfId="2618" priority="13210">
      <formula>IF(RIGHT(TEXT(AE113,"0.#"),1)=".",TRUE,FALSE)</formula>
    </cfRule>
  </conditionalFormatting>
  <conditionalFormatting sqref="AI113">
    <cfRule type="expression" dxfId="2617" priority="13207">
      <formula>IF(RIGHT(TEXT(AI113,"0.#"),1)=".",FALSE,TRUE)</formula>
    </cfRule>
    <cfRule type="expression" dxfId="2616" priority="13208">
      <formula>IF(RIGHT(TEXT(AI113,"0.#"),1)=".",TRUE,FALSE)</formula>
    </cfRule>
  </conditionalFormatting>
  <conditionalFormatting sqref="AM113">
    <cfRule type="expression" dxfId="2615" priority="13205">
      <formula>IF(RIGHT(TEXT(AM113,"0.#"),1)=".",FALSE,TRUE)</formula>
    </cfRule>
    <cfRule type="expression" dxfId="2614" priority="13206">
      <formula>IF(RIGHT(TEXT(AM113,"0.#"),1)=".",TRUE,FALSE)</formula>
    </cfRule>
  </conditionalFormatting>
  <conditionalFormatting sqref="AE114">
    <cfRule type="expression" dxfId="2613" priority="13203">
      <formula>IF(RIGHT(TEXT(AE114,"0.#"),1)=".",FALSE,TRUE)</formula>
    </cfRule>
    <cfRule type="expression" dxfId="2612" priority="13204">
      <formula>IF(RIGHT(TEXT(AE114,"0.#"),1)=".",TRUE,FALSE)</formula>
    </cfRule>
  </conditionalFormatting>
  <conditionalFormatting sqref="AI114">
    <cfRule type="expression" dxfId="2611" priority="13201">
      <formula>IF(RIGHT(TEXT(AI114,"0.#"),1)=".",FALSE,TRUE)</formula>
    </cfRule>
    <cfRule type="expression" dxfId="2610" priority="13202">
      <formula>IF(RIGHT(TEXT(AI114,"0.#"),1)=".",TRUE,FALSE)</formula>
    </cfRule>
  </conditionalFormatting>
  <conditionalFormatting sqref="AM114">
    <cfRule type="expression" dxfId="2609" priority="13199">
      <formula>IF(RIGHT(TEXT(AM114,"0.#"),1)=".",FALSE,TRUE)</formula>
    </cfRule>
    <cfRule type="expression" dxfId="2608" priority="13200">
      <formula>IF(RIGHT(TEXT(AM114,"0.#"),1)=".",TRUE,FALSE)</formula>
    </cfRule>
  </conditionalFormatting>
  <conditionalFormatting sqref="AE116 AQ116">
    <cfRule type="expression" dxfId="2607" priority="13195">
      <formula>IF(RIGHT(TEXT(AE116,"0.#"),1)=".",FALSE,TRUE)</formula>
    </cfRule>
    <cfRule type="expression" dxfId="2606" priority="13196">
      <formula>IF(RIGHT(TEXT(AE116,"0.#"),1)=".",TRUE,FALSE)</formula>
    </cfRule>
  </conditionalFormatting>
  <conditionalFormatting sqref="AI116">
    <cfRule type="expression" dxfId="2605" priority="13193">
      <formula>IF(RIGHT(TEXT(AI116,"0.#"),1)=".",FALSE,TRUE)</formula>
    </cfRule>
    <cfRule type="expression" dxfId="2604" priority="13194">
      <formula>IF(RIGHT(TEXT(AI116,"0.#"),1)=".",TRUE,FALSE)</formula>
    </cfRule>
  </conditionalFormatting>
  <conditionalFormatting sqref="AM116">
    <cfRule type="expression" dxfId="2603" priority="13191">
      <formula>IF(RIGHT(TEXT(AM116,"0.#"),1)=".",FALSE,TRUE)</formula>
    </cfRule>
    <cfRule type="expression" dxfId="2602" priority="13192">
      <formula>IF(RIGHT(TEXT(AM116,"0.#"),1)=".",TRUE,FALSE)</formula>
    </cfRule>
  </conditionalFormatting>
  <conditionalFormatting sqref="AE117 AM117">
    <cfRule type="expression" dxfId="2601" priority="13189">
      <formula>IF(RIGHT(TEXT(AE117,"0.#"),1)=".",FALSE,TRUE)</formula>
    </cfRule>
    <cfRule type="expression" dxfId="2600" priority="13190">
      <formula>IF(RIGHT(TEXT(AE117,"0.#"),1)=".",TRUE,FALSE)</formula>
    </cfRule>
  </conditionalFormatting>
  <conditionalFormatting sqref="AI117">
    <cfRule type="expression" dxfId="2599" priority="13187">
      <formula>IF(RIGHT(TEXT(AI117,"0.#"),1)=".",FALSE,TRUE)</formula>
    </cfRule>
    <cfRule type="expression" dxfId="2598" priority="13188">
      <formula>IF(RIGHT(TEXT(AI117,"0.#"),1)=".",TRUE,FALSE)</formula>
    </cfRule>
  </conditionalFormatting>
  <conditionalFormatting sqref="AQ117">
    <cfRule type="expression" dxfId="2597" priority="13183">
      <formula>IF(RIGHT(TEXT(AQ117,"0.#"),1)=".",FALSE,TRUE)</formula>
    </cfRule>
    <cfRule type="expression" dxfId="2596" priority="13184">
      <formula>IF(RIGHT(TEXT(AQ117,"0.#"),1)=".",TRUE,FALSE)</formula>
    </cfRule>
  </conditionalFormatting>
  <conditionalFormatting sqref="AE119 AQ119">
    <cfRule type="expression" dxfId="2595" priority="13181">
      <formula>IF(RIGHT(TEXT(AE119,"0.#"),1)=".",FALSE,TRUE)</formula>
    </cfRule>
    <cfRule type="expression" dxfId="2594" priority="13182">
      <formula>IF(RIGHT(TEXT(AE119,"0.#"),1)=".",TRUE,FALSE)</formula>
    </cfRule>
  </conditionalFormatting>
  <conditionalFormatting sqref="AI119">
    <cfRule type="expression" dxfId="2593" priority="13179">
      <formula>IF(RIGHT(TEXT(AI119,"0.#"),1)=".",FALSE,TRUE)</formula>
    </cfRule>
    <cfRule type="expression" dxfId="2592" priority="13180">
      <formula>IF(RIGHT(TEXT(AI119,"0.#"),1)=".",TRUE,FALSE)</formula>
    </cfRule>
  </conditionalFormatting>
  <conditionalFormatting sqref="AM119">
    <cfRule type="expression" dxfId="2591" priority="13177">
      <formula>IF(RIGHT(TEXT(AM119,"0.#"),1)=".",FALSE,TRUE)</formula>
    </cfRule>
    <cfRule type="expression" dxfId="2590" priority="13178">
      <formula>IF(RIGHT(TEXT(AM119,"0.#"),1)=".",TRUE,FALSE)</formula>
    </cfRule>
  </conditionalFormatting>
  <conditionalFormatting sqref="AQ120">
    <cfRule type="expression" dxfId="2589" priority="13169">
      <formula>IF(RIGHT(TEXT(AQ120,"0.#"),1)=".",FALSE,TRUE)</formula>
    </cfRule>
    <cfRule type="expression" dxfId="2588" priority="13170">
      <formula>IF(RIGHT(TEXT(AQ120,"0.#"),1)=".",TRUE,FALSE)</formula>
    </cfRule>
  </conditionalFormatting>
  <conditionalFormatting sqref="AE122 AQ122">
    <cfRule type="expression" dxfId="2587" priority="13167">
      <formula>IF(RIGHT(TEXT(AE122,"0.#"),1)=".",FALSE,TRUE)</formula>
    </cfRule>
    <cfRule type="expression" dxfId="2586" priority="13168">
      <formula>IF(RIGHT(TEXT(AE122,"0.#"),1)=".",TRUE,FALSE)</formula>
    </cfRule>
  </conditionalFormatting>
  <conditionalFormatting sqref="AI122">
    <cfRule type="expression" dxfId="2585" priority="13165">
      <formula>IF(RIGHT(TEXT(AI122,"0.#"),1)=".",FALSE,TRUE)</formula>
    </cfRule>
    <cfRule type="expression" dxfId="2584" priority="13166">
      <formula>IF(RIGHT(TEXT(AI122,"0.#"),1)=".",TRUE,FALSE)</formula>
    </cfRule>
  </conditionalFormatting>
  <conditionalFormatting sqref="AM122">
    <cfRule type="expression" dxfId="2583" priority="13163">
      <formula>IF(RIGHT(TEXT(AM122,"0.#"),1)=".",FALSE,TRUE)</formula>
    </cfRule>
    <cfRule type="expression" dxfId="2582" priority="13164">
      <formula>IF(RIGHT(TEXT(AM122,"0.#"),1)=".",TRUE,FALSE)</formula>
    </cfRule>
  </conditionalFormatting>
  <conditionalFormatting sqref="AQ123">
    <cfRule type="expression" dxfId="2581" priority="13155">
      <formula>IF(RIGHT(TEXT(AQ123,"0.#"),1)=".",FALSE,TRUE)</formula>
    </cfRule>
    <cfRule type="expression" dxfId="2580" priority="13156">
      <formula>IF(RIGHT(TEXT(AQ123,"0.#"),1)=".",TRUE,FALSE)</formula>
    </cfRule>
  </conditionalFormatting>
  <conditionalFormatting sqref="AE125 AQ125">
    <cfRule type="expression" dxfId="2579" priority="13153">
      <formula>IF(RIGHT(TEXT(AE125,"0.#"),1)=".",FALSE,TRUE)</formula>
    </cfRule>
    <cfRule type="expression" dxfId="2578" priority="13154">
      <formula>IF(RIGHT(TEXT(AE125,"0.#"),1)=".",TRUE,FALSE)</formula>
    </cfRule>
  </conditionalFormatting>
  <conditionalFormatting sqref="AI125">
    <cfRule type="expression" dxfId="2577" priority="13151">
      <formula>IF(RIGHT(TEXT(AI125,"0.#"),1)=".",FALSE,TRUE)</formula>
    </cfRule>
    <cfRule type="expression" dxfId="2576" priority="13152">
      <formula>IF(RIGHT(TEXT(AI125,"0.#"),1)=".",TRUE,FALSE)</formula>
    </cfRule>
  </conditionalFormatting>
  <conditionalFormatting sqref="AM125">
    <cfRule type="expression" dxfId="2575" priority="13149">
      <formula>IF(RIGHT(TEXT(AM125,"0.#"),1)=".",FALSE,TRUE)</formula>
    </cfRule>
    <cfRule type="expression" dxfId="2574" priority="13150">
      <formula>IF(RIGHT(TEXT(AM125,"0.#"),1)=".",TRUE,FALSE)</formula>
    </cfRule>
  </conditionalFormatting>
  <conditionalFormatting sqref="AQ126">
    <cfRule type="expression" dxfId="2573" priority="13141">
      <formula>IF(RIGHT(TEXT(AQ126,"0.#"),1)=".",FALSE,TRUE)</formula>
    </cfRule>
    <cfRule type="expression" dxfId="2572" priority="13142">
      <formula>IF(RIGHT(TEXT(AQ126,"0.#"),1)=".",TRUE,FALSE)</formula>
    </cfRule>
  </conditionalFormatting>
  <conditionalFormatting sqref="AE128 AQ128">
    <cfRule type="expression" dxfId="2571" priority="13139">
      <formula>IF(RIGHT(TEXT(AE128,"0.#"),1)=".",FALSE,TRUE)</formula>
    </cfRule>
    <cfRule type="expression" dxfId="2570" priority="13140">
      <formula>IF(RIGHT(TEXT(AE128,"0.#"),1)=".",TRUE,FALSE)</formula>
    </cfRule>
  </conditionalFormatting>
  <conditionalFormatting sqref="AI128">
    <cfRule type="expression" dxfId="2569" priority="13137">
      <formula>IF(RIGHT(TEXT(AI128,"0.#"),1)=".",FALSE,TRUE)</formula>
    </cfRule>
    <cfRule type="expression" dxfId="2568" priority="13138">
      <formula>IF(RIGHT(TEXT(AI128,"0.#"),1)=".",TRUE,FALSE)</formula>
    </cfRule>
  </conditionalFormatting>
  <conditionalFormatting sqref="AM128">
    <cfRule type="expression" dxfId="2567" priority="13135">
      <formula>IF(RIGHT(TEXT(AM128,"0.#"),1)=".",FALSE,TRUE)</formula>
    </cfRule>
    <cfRule type="expression" dxfId="2566" priority="13136">
      <formula>IF(RIGHT(TEXT(AM128,"0.#"),1)=".",TRUE,FALSE)</formula>
    </cfRule>
  </conditionalFormatting>
  <conditionalFormatting sqref="AQ129">
    <cfRule type="expression" dxfId="2565" priority="13127">
      <formula>IF(RIGHT(TEXT(AQ129,"0.#"),1)=".",FALSE,TRUE)</formula>
    </cfRule>
    <cfRule type="expression" dxfId="2564" priority="13128">
      <formula>IF(RIGHT(TEXT(AQ129,"0.#"),1)=".",TRUE,FALSE)</formula>
    </cfRule>
  </conditionalFormatting>
  <conditionalFormatting sqref="AE75">
    <cfRule type="expression" dxfId="2563" priority="13125">
      <formula>IF(RIGHT(TEXT(AE75,"0.#"),1)=".",FALSE,TRUE)</formula>
    </cfRule>
    <cfRule type="expression" dxfId="2562" priority="13126">
      <formula>IF(RIGHT(TEXT(AE75,"0.#"),1)=".",TRUE,FALSE)</formula>
    </cfRule>
  </conditionalFormatting>
  <conditionalFormatting sqref="AE76">
    <cfRule type="expression" dxfId="2561" priority="13123">
      <formula>IF(RIGHT(TEXT(AE76,"0.#"),1)=".",FALSE,TRUE)</formula>
    </cfRule>
    <cfRule type="expression" dxfId="2560" priority="13124">
      <formula>IF(RIGHT(TEXT(AE76,"0.#"),1)=".",TRUE,FALSE)</formula>
    </cfRule>
  </conditionalFormatting>
  <conditionalFormatting sqref="AE77">
    <cfRule type="expression" dxfId="2559" priority="13121">
      <formula>IF(RIGHT(TEXT(AE77,"0.#"),1)=".",FALSE,TRUE)</formula>
    </cfRule>
    <cfRule type="expression" dxfId="2558" priority="13122">
      <formula>IF(RIGHT(TEXT(AE77,"0.#"),1)=".",TRUE,FALSE)</formula>
    </cfRule>
  </conditionalFormatting>
  <conditionalFormatting sqref="AI77">
    <cfRule type="expression" dxfId="2557" priority="13119">
      <formula>IF(RIGHT(TEXT(AI77,"0.#"),1)=".",FALSE,TRUE)</formula>
    </cfRule>
    <cfRule type="expression" dxfId="2556" priority="13120">
      <formula>IF(RIGHT(TEXT(AI77,"0.#"),1)=".",TRUE,FALSE)</formula>
    </cfRule>
  </conditionalFormatting>
  <conditionalFormatting sqref="AI76">
    <cfRule type="expression" dxfId="2555" priority="13117">
      <formula>IF(RIGHT(TEXT(AI76,"0.#"),1)=".",FALSE,TRUE)</formula>
    </cfRule>
    <cfRule type="expression" dxfId="2554" priority="13118">
      <formula>IF(RIGHT(TEXT(AI76,"0.#"),1)=".",TRUE,FALSE)</formula>
    </cfRule>
  </conditionalFormatting>
  <conditionalFormatting sqref="AI75">
    <cfRule type="expression" dxfId="2553" priority="13115">
      <formula>IF(RIGHT(TEXT(AI75,"0.#"),1)=".",FALSE,TRUE)</formula>
    </cfRule>
    <cfRule type="expression" dxfId="2552" priority="13116">
      <formula>IF(RIGHT(TEXT(AI75,"0.#"),1)=".",TRUE,FALSE)</formula>
    </cfRule>
  </conditionalFormatting>
  <conditionalFormatting sqref="AM75">
    <cfRule type="expression" dxfId="2551" priority="13113">
      <formula>IF(RIGHT(TEXT(AM75,"0.#"),1)=".",FALSE,TRUE)</formula>
    </cfRule>
    <cfRule type="expression" dxfId="2550" priority="13114">
      <formula>IF(RIGHT(TEXT(AM75,"0.#"),1)=".",TRUE,FALSE)</formula>
    </cfRule>
  </conditionalFormatting>
  <conditionalFormatting sqref="AM76">
    <cfRule type="expression" dxfId="2549" priority="13111">
      <formula>IF(RIGHT(TEXT(AM76,"0.#"),1)=".",FALSE,TRUE)</formula>
    </cfRule>
    <cfRule type="expression" dxfId="2548" priority="13112">
      <formula>IF(RIGHT(TEXT(AM76,"0.#"),1)=".",TRUE,FALSE)</formula>
    </cfRule>
  </conditionalFormatting>
  <conditionalFormatting sqref="AM77">
    <cfRule type="expression" dxfId="2547" priority="13109">
      <formula>IF(RIGHT(TEXT(AM77,"0.#"),1)=".",FALSE,TRUE)</formula>
    </cfRule>
    <cfRule type="expression" dxfId="2546" priority="13110">
      <formula>IF(RIGHT(TEXT(AM77,"0.#"),1)=".",TRUE,FALSE)</formula>
    </cfRule>
  </conditionalFormatting>
  <conditionalFormatting sqref="AE134:AE135 AI134:AI135 AM134:AM135 AQ134:AQ135 AU134:AU135">
    <cfRule type="expression" dxfId="2545" priority="13095">
      <formula>IF(RIGHT(TEXT(AE134,"0.#"),1)=".",FALSE,TRUE)</formula>
    </cfRule>
    <cfRule type="expression" dxfId="2544" priority="13096">
      <formula>IF(RIGHT(TEXT(AE134,"0.#"),1)=".",TRUE,FALSE)</formula>
    </cfRule>
  </conditionalFormatting>
  <conditionalFormatting sqref="AE433">
    <cfRule type="expression" dxfId="2543" priority="13065">
      <formula>IF(RIGHT(TEXT(AE433,"0.#"),1)=".",FALSE,TRUE)</formula>
    </cfRule>
    <cfRule type="expression" dxfId="2542" priority="13066">
      <formula>IF(RIGHT(TEXT(AE433,"0.#"),1)=".",TRUE,FALSE)</formula>
    </cfRule>
  </conditionalFormatting>
  <conditionalFormatting sqref="AM435">
    <cfRule type="expression" dxfId="2541" priority="13049">
      <formula>IF(RIGHT(TEXT(AM435,"0.#"),1)=".",FALSE,TRUE)</formula>
    </cfRule>
    <cfRule type="expression" dxfId="2540" priority="13050">
      <formula>IF(RIGHT(TEXT(AM435,"0.#"),1)=".",TRUE,FALSE)</formula>
    </cfRule>
  </conditionalFormatting>
  <conditionalFormatting sqref="AE434">
    <cfRule type="expression" dxfId="2539" priority="13063">
      <formula>IF(RIGHT(TEXT(AE434,"0.#"),1)=".",FALSE,TRUE)</formula>
    </cfRule>
    <cfRule type="expression" dxfId="2538" priority="13064">
      <formula>IF(RIGHT(TEXT(AE434,"0.#"),1)=".",TRUE,FALSE)</formula>
    </cfRule>
  </conditionalFormatting>
  <conditionalFormatting sqref="AE435">
    <cfRule type="expression" dxfId="2537" priority="13061">
      <formula>IF(RIGHT(TEXT(AE435,"0.#"),1)=".",FALSE,TRUE)</formula>
    </cfRule>
    <cfRule type="expression" dxfId="2536" priority="13062">
      <formula>IF(RIGHT(TEXT(AE435,"0.#"),1)=".",TRUE,FALSE)</formula>
    </cfRule>
  </conditionalFormatting>
  <conditionalFormatting sqref="AM433">
    <cfRule type="expression" dxfId="2535" priority="13053">
      <formula>IF(RIGHT(TEXT(AM433,"0.#"),1)=".",FALSE,TRUE)</formula>
    </cfRule>
    <cfRule type="expression" dxfId="2534" priority="13054">
      <formula>IF(RIGHT(TEXT(AM433,"0.#"),1)=".",TRUE,FALSE)</formula>
    </cfRule>
  </conditionalFormatting>
  <conditionalFormatting sqref="AM434">
    <cfRule type="expression" dxfId="2533" priority="13051">
      <formula>IF(RIGHT(TEXT(AM434,"0.#"),1)=".",FALSE,TRUE)</formula>
    </cfRule>
    <cfRule type="expression" dxfId="2532" priority="13052">
      <formula>IF(RIGHT(TEXT(AM434,"0.#"),1)=".",TRUE,FALSE)</formula>
    </cfRule>
  </conditionalFormatting>
  <conditionalFormatting sqref="AU433">
    <cfRule type="expression" dxfId="2531" priority="13041">
      <formula>IF(RIGHT(TEXT(AU433,"0.#"),1)=".",FALSE,TRUE)</formula>
    </cfRule>
    <cfRule type="expression" dxfId="2530" priority="13042">
      <formula>IF(RIGHT(TEXT(AU433,"0.#"),1)=".",TRUE,FALSE)</formula>
    </cfRule>
  </conditionalFormatting>
  <conditionalFormatting sqref="AU434">
    <cfRule type="expression" dxfId="2529" priority="13039">
      <formula>IF(RIGHT(TEXT(AU434,"0.#"),1)=".",FALSE,TRUE)</formula>
    </cfRule>
    <cfRule type="expression" dxfId="2528" priority="13040">
      <formula>IF(RIGHT(TEXT(AU434,"0.#"),1)=".",TRUE,FALSE)</formula>
    </cfRule>
  </conditionalFormatting>
  <conditionalFormatting sqref="AU435">
    <cfRule type="expression" dxfId="2527" priority="13037">
      <formula>IF(RIGHT(TEXT(AU435,"0.#"),1)=".",FALSE,TRUE)</formula>
    </cfRule>
    <cfRule type="expression" dxfId="2526" priority="13038">
      <formula>IF(RIGHT(TEXT(AU435,"0.#"),1)=".",TRUE,FALSE)</formula>
    </cfRule>
  </conditionalFormatting>
  <conditionalFormatting sqref="AI435">
    <cfRule type="expression" dxfId="2525" priority="12971">
      <formula>IF(RIGHT(TEXT(AI435,"0.#"),1)=".",FALSE,TRUE)</formula>
    </cfRule>
    <cfRule type="expression" dxfId="2524" priority="12972">
      <formula>IF(RIGHT(TEXT(AI435,"0.#"),1)=".",TRUE,FALSE)</formula>
    </cfRule>
  </conditionalFormatting>
  <conditionalFormatting sqref="AI433">
    <cfRule type="expression" dxfId="2523" priority="12975">
      <formula>IF(RIGHT(TEXT(AI433,"0.#"),1)=".",FALSE,TRUE)</formula>
    </cfRule>
    <cfRule type="expression" dxfId="2522" priority="12976">
      <formula>IF(RIGHT(TEXT(AI433,"0.#"),1)=".",TRUE,FALSE)</formula>
    </cfRule>
  </conditionalFormatting>
  <conditionalFormatting sqref="AI434">
    <cfRule type="expression" dxfId="2521" priority="12973">
      <formula>IF(RIGHT(TEXT(AI434,"0.#"),1)=".",FALSE,TRUE)</formula>
    </cfRule>
    <cfRule type="expression" dxfId="2520" priority="12974">
      <formula>IF(RIGHT(TEXT(AI434,"0.#"),1)=".",TRUE,FALSE)</formula>
    </cfRule>
  </conditionalFormatting>
  <conditionalFormatting sqref="AQ434">
    <cfRule type="expression" dxfId="2519" priority="12957">
      <formula>IF(RIGHT(TEXT(AQ434,"0.#"),1)=".",FALSE,TRUE)</formula>
    </cfRule>
    <cfRule type="expression" dxfId="2518" priority="12958">
      <formula>IF(RIGHT(TEXT(AQ434,"0.#"),1)=".",TRUE,FALSE)</formula>
    </cfRule>
  </conditionalFormatting>
  <conditionalFormatting sqref="AQ435">
    <cfRule type="expression" dxfId="2517" priority="12943">
      <formula>IF(RIGHT(TEXT(AQ435,"0.#"),1)=".",FALSE,TRUE)</formula>
    </cfRule>
    <cfRule type="expression" dxfId="2516" priority="12944">
      <formula>IF(RIGHT(TEXT(AQ435,"0.#"),1)=".",TRUE,FALSE)</formula>
    </cfRule>
  </conditionalFormatting>
  <conditionalFormatting sqref="AQ433">
    <cfRule type="expression" dxfId="2515" priority="12941">
      <formula>IF(RIGHT(TEXT(AQ433,"0.#"),1)=".",FALSE,TRUE)</formula>
    </cfRule>
    <cfRule type="expression" dxfId="2514" priority="12942">
      <formula>IF(RIGHT(TEXT(AQ433,"0.#"),1)=".",TRUE,FALSE)</formula>
    </cfRule>
  </conditionalFormatting>
  <conditionalFormatting sqref="AL842:AO866">
    <cfRule type="expression" dxfId="2513" priority="6665">
      <formula>IF(AND(AL842&gt;=0, RIGHT(TEXT(AL842,"0.#"),1)&lt;&gt;"."),TRUE,FALSE)</formula>
    </cfRule>
    <cfRule type="expression" dxfId="2512" priority="6666">
      <formula>IF(AND(AL842&gt;=0, RIGHT(TEXT(AL842,"0.#"),1)="."),TRUE,FALSE)</formula>
    </cfRule>
    <cfRule type="expression" dxfId="2511" priority="6667">
      <formula>IF(AND(AL842&lt;0, RIGHT(TEXT(AL842,"0.#"),1)&lt;&gt;"."),TRUE,FALSE)</formula>
    </cfRule>
    <cfRule type="expression" dxfId="2510" priority="6668">
      <formula>IF(AND(AL842&lt;0, RIGHT(TEXT(AL842,"0.#"),1)="."),TRUE,FALSE)</formula>
    </cfRule>
  </conditionalFormatting>
  <conditionalFormatting sqref="AQ53:AQ55">
    <cfRule type="expression" dxfId="2509" priority="4687">
      <formula>IF(RIGHT(TEXT(AQ53,"0.#"),1)=".",FALSE,TRUE)</formula>
    </cfRule>
    <cfRule type="expression" dxfId="2508" priority="4688">
      <formula>IF(RIGHT(TEXT(AQ53,"0.#"),1)=".",TRUE,FALSE)</formula>
    </cfRule>
  </conditionalFormatting>
  <conditionalFormatting sqref="AU53:AU55">
    <cfRule type="expression" dxfId="2507" priority="4685">
      <formula>IF(RIGHT(TEXT(AU53,"0.#"),1)=".",FALSE,TRUE)</formula>
    </cfRule>
    <cfRule type="expression" dxfId="2506" priority="4686">
      <formula>IF(RIGHT(TEXT(AU53,"0.#"),1)=".",TRUE,FALSE)</formula>
    </cfRule>
  </conditionalFormatting>
  <conditionalFormatting sqref="AQ60:AQ62">
    <cfRule type="expression" dxfId="2505" priority="4683">
      <formula>IF(RIGHT(TEXT(AQ60,"0.#"),1)=".",FALSE,TRUE)</formula>
    </cfRule>
    <cfRule type="expression" dxfId="2504" priority="4684">
      <formula>IF(RIGHT(TEXT(AQ60,"0.#"),1)=".",TRUE,FALSE)</formula>
    </cfRule>
  </conditionalFormatting>
  <conditionalFormatting sqref="AU60:AU62">
    <cfRule type="expression" dxfId="2503" priority="4681">
      <formula>IF(RIGHT(TEXT(AU60,"0.#"),1)=".",FALSE,TRUE)</formula>
    </cfRule>
    <cfRule type="expression" dxfId="2502" priority="4682">
      <formula>IF(RIGHT(TEXT(AU60,"0.#"),1)=".",TRUE,FALSE)</formula>
    </cfRule>
  </conditionalFormatting>
  <conditionalFormatting sqref="AQ75:AQ77">
    <cfRule type="expression" dxfId="2501" priority="4679">
      <formula>IF(RIGHT(TEXT(AQ75,"0.#"),1)=".",FALSE,TRUE)</formula>
    </cfRule>
    <cfRule type="expression" dxfId="2500" priority="4680">
      <formula>IF(RIGHT(TEXT(AQ75,"0.#"),1)=".",TRUE,FALSE)</formula>
    </cfRule>
  </conditionalFormatting>
  <conditionalFormatting sqref="AU75:AU77">
    <cfRule type="expression" dxfId="2499" priority="4677">
      <formula>IF(RIGHT(TEXT(AU75,"0.#"),1)=".",FALSE,TRUE)</formula>
    </cfRule>
    <cfRule type="expression" dxfId="2498" priority="4678">
      <formula>IF(RIGHT(TEXT(AU75,"0.#"),1)=".",TRUE,FALSE)</formula>
    </cfRule>
  </conditionalFormatting>
  <conditionalFormatting sqref="AQ87:AQ89">
    <cfRule type="expression" dxfId="2497" priority="4675">
      <formula>IF(RIGHT(TEXT(AQ87,"0.#"),1)=".",FALSE,TRUE)</formula>
    </cfRule>
    <cfRule type="expression" dxfId="2496" priority="4676">
      <formula>IF(RIGHT(TEXT(AQ87,"0.#"),1)=".",TRUE,FALSE)</formula>
    </cfRule>
  </conditionalFormatting>
  <conditionalFormatting sqref="AU87:AU89">
    <cfRule type="expression" dxfId="2495" priority="4673">
      <formula>IF(RIGHT(TEXT(AU87,"0.#"),1)=".",FALSE,TRUE)</formula>
    </cfRule>
    <cfRule type="expression" dxfId="2494" priority="4674">
      <formula>IF(RIGHT(TEXT(AU87,"0.#"),1)=".",TRUE,FALSE)</formula>
    </cfRule>
  </conditionalFormatting>
  <conditionalFormatting sqref="AQ92:AQ94">
    <cfRule type="expression" dxfId="2493" priority="4671">
      <formula>IF(RIGHT(TEXT(AQ92,"0.#"),1)=".",FALSE,TRUE)</formula>
    </cfRule>
    <cfRule type="expression" dxfId="2492" priority="4672">
      <formula>IF(RIGHT(TEXT(AQ92,"0.#"),1)=".",TRUE,FALSE)</formula>
    </cfRule>
  </conditionalFormatting>
  <conditionalFormatting sqref="AU92:AU94">
    <cfRule type="expression" dxfId="2491" priority="4669">
      <formula>IF(RIGHT(TEXT(AU92,"0.#"),1)=".",FALSE,TRUE)</formula>
    </cfRule>
    <cfRule type="expression" dxfId="2490" priority="4670">
      <formula>IF(RIGHT(TEXT(AU92,"0.#"),1)=".",TRUE,FALSE)</formula>
    </cfRule>
  </conditionalFormatting>
  <conditionalFormatting sqref="AQ97:AQ99">
    <cfRule type="expression" dxfId="2489" priority="4667">
      <formula>IF(RIGHT(TEXT(AQ97,"0.#"),1)=".",FALSE,TRUE)</formula>
    </cfRule>
    <cfRule type="expression" dxfId="2488" priority="4668">
      <formula>IF(RIGHT(TEXT(AQ97,"0.#"),1)=".",TRUE,FALSE)</formula>
    </cfRule>
  </conditionalFormatting>
  <conditionalFormatting sqref="AU97:AU99">
    <cfRule type="expression" dxfId="2487" priority="4665">
      <formula>IF(RIGHT(TEXT(AU97,"0.#"),1)=".",FALSE,TRUE)</formula>
    </cfRule>
    <cfRule type="expression" dxfId="2486" priority="4666">
      <formula>IF(RIGHT(TEXT(AU97,"0.#"),1)=".",TRUE,FALSE)</formula>
    </cfRule>
  </conditionalFormatting>
  <conditionalFormatting sqref="AE458">
    <cfRule type="expression" dxfId="2485" priority="4359">
      <formula>IF(RIGHT(TEXT(AE458,"0.#"),1)=".",FALSE,TRUE)</formula>
    </cfRule>
    <cfRule type="expression" dxfId="2484" priority="4360">
      <formula>IF(RIGHT(TEXT(AE458,"0.#"),1)=".",TRUE,FALSE)</formula>
    </cfRule>
  </conditionalFormatting>
  <conditionalFormatting sqref="AM460">
    <cfRule type="expression" dxfId="2483" priority="4349">
      <formula>IF(RIGHT(TEXT(AM460,"0.#"),1)=".",FALSE,TRUE)</formula>
    </cfRule>
    <cfRule type="expression" dxfId="2482" priority="4350">
      <formula>IF(RIGHT(TEXT(AM460,"0.#"),1)=".",TRUE,FALSE)</formula>
    </cfRule>
  </conditionalFormatting>
  <conditionalFormatting sqref="AE459">
    <cfRule type="expression" dxfId="2481" priority="4357">
      <formula>IF(RIGHT(TEXT(AE459,"0.#"),1)=".",FALSE,TRUE)</formula>
    </cfRule>
    <cfRule type="expression" dxfId="2480" priority="4358">
      <formula>IF(RIGHT(TEXT(AE459,"0.#"),1)=".",TRUE,FALSE)</formula>
    </cfRule>
  </conditionalFormatting>
  <conditionalFormatting sqref="AE460">
    <cfRule type="expression" dxfId="2479" priority="4355">
      <formula>IF(RIGHT(TEXT(AE460,"0.#"),1)=".",FALSE,TRUE)</formula>
    </cfRule>
    <cfRule type="expression" dxfId="2478" priority="4356">
      <formula>IF(RIGHT(TEXT(AE460,"0.#"),1)=".",TRUE,FALSE)</formula>
    </cfRule>
  </conditionalFormatting>
  <conditionalFormatting sqref="AM458">
    <cfRule type="expression" dxfId="2477" priority="4353">
      <formula>IF(RIGHT(TEXT(AM458,"0.#"),1)=".",FALSE,TRUE)</formula>
    </cfRule>
    <cfRule type="expression" dxfId="2476" priority="4354">
      <formula>IF(RIGHT(TEXT(AM458,"0.#"),1)=".",TRUE,FALSE)</formula>
    </cfRule>
  </conditionalFormatting>
  <conditionalFormatting sqref="AM459">
    <cfRule type="expression" dxfId="2475" priority="4351">
      <formula>IF(RIGHT(TEXT(AM459,"0.#"),1)=".",FALSE,TRUE)</formula>
    </cfRule>
    <cfRule type="expression" dxfId="2474" priority="4352">
      <formula>IF(RIGHT(TEXT(AM459,"0.#"),1)=".",TRUE,FALSE)</formula>
    </cfRule>
  </conditionalFormatting>
  <conditionalFormatting sqref="AU458">
    <cfRule type="expression" dxfId="2473" priority="4347">
      <formula>IF(RIGHT(TEXT(AU458,"0.#"),1)=".",FALSE,TRUE)</formula>
    </cfRule>
    <cfRule type="expression" dxfId="2472" priority="4348">
      <formula>IF(RIGHT(TEXT(AU458,"0.#"),1)=".",TRUE,FALSE)</formula>
    </cfRule>
  </conditionalFormatting>
  <conditionalFormatting sqref="AU459">
    <cfRule type="expression" dxfId="2471" priority="4345">
      <formula>IF(RIGHT(TEXT(AU459,"0.#"),1)=".",FALSE,TRUE)</formula>
    </cfRule>
    <cfRule type="expression" dxfId="2470" priority="4346">
      <formula>IF(RIGHT(TEXT(AU459,"0.#"),1)=".",TRUE,FALSE)</formula>
    </cfRule>
  </conditionalFormatting>
  <conditionalFormatting sqref="AU460">
    <cfRule type="expression" dxfId="2469" priority="4343">
      <formula>IF(RIGHT(TEXT(AU460,"0.#"),1)=".",FALSE,TRUE)</formula>
    </cfRule>
    <cfRule type="expression" dxfId="2468" priority="4344">
      <formula>IF(RIGHT(TEXT(AU460,"0.#"),1)=".",TRUE,FALSE)</formula>
    </cfRule>
  </conditionalFormatting>
  <conditionalFormatting sqref="AI460">
    <cfRule type="expression" dxfId="2467" priority="4337">
      <formula>IF(RIGHT(TEXT(AI460,"0.#"),1)=".",FALSE,TRUE)</formula>
    </cfRule>
    <cfRule type="expression" dxfId="2466" priority="4338">
      <formula>IF(RIGHT(TEXT(AI460,"0.#"),1)=".",TRUE,FALSE)</formula>
    </cfRule>
  </conditionalFormatting>
  <conditionalFormatting sqref="AI458">
    <cfRule type="expression" dxfId="2465" priority="4341">
      <formula>IF(RIGHT(TEXT(AI458,"0.#"),1)=".",FALSE,TRUE)</formula>
    </cfRule>
    <cfRule type="expression" dxfId="2464" priority="4342">
      <formula>IF(RIGHT(TEXT(AI458,"0.#"),1)=".",TRUE,FALSE)</formula>
    </cfRule>
  </conditionalFormatting>
  <conditionalFormatting sqref="AI459">
    <cfRule type="expression" dxfId="2463" priority="4339">
      <formula>IF(RIGHT(TEXT(AI459,"0.#"),1)=".",FALSE,TRUE)</formula>
    </cfRule>
    <cfRule type="expression" dxfId="2462" priority="4340">
      <formula>IF(RIGHT(TEXT(AI459,"0.#"),1)=".",TRUE,FALSE)</formula>
    </cfRule>
  </conditionalFormatting>
  <conditionalFormatting sqref="AQ459">
    <cfRule type="expression" dxfId="2461" priority="4335">
      <formula>IF(RIGHT(TEXT(AQ459,"0.#"),1)=".",FALSE,TRUE)</formula>
    </cfRule>
    <cfRule type="expression" dxfId="2460" priority="4336">
      <formula>IF(RIGHT(TEXT(AQ459,"0.#"),1)=".",TRUE,FALSE)</formula>
    </cfRule>
  </conditionalFormatting>
  <conditionalFormatting sqref="AQ460">
    <cfRule type="expression" dxfId="2459" priority="4333">
      <formula>IF(RIGHT(TEXT(AQ460,"0.#"),1)=".",FALSE,TRUE)</formula>
    </cfRule>
    <cfRule type="expression" dxfId="2458" priority="4334">
      <formula>IF(RIGHT(TEXT(AQ460,"0.#"),1)=".",TRUE,FALSE)</formula>
    </cfRule>
  </conditionalFormatting>
  <conditionalFormatting sqref="AQ458">
    <cfRule type="expression" dxfId="2457" priority="4331">
      <formula>IF(RIGHT(TEXT(AQ458,"0.#"),1)=".",FALSE,TRUE)</formula>
    </cfRule>
    <cfRule type="expression" dxfId="2456" priority="4332">
      <formula>IF(RIGHT(TEXT(AQ458,"0.#"),1)=".",TRUE,FALSE)</formula>
    </cfRule>
  </conditionalFormatting>
  <conditionalFormatting sqref="AE120 AM120">
    <cfRule type="expression" dxfId="2455" priority="3009">
      <formula>IF(RIGHT(TEXT(AE120,"0.#"),1)=".",FALSE,TRUE)</formula>
    </cfRule>
    <cfRule type="expression" dxfId="2454" priority="3010">
      <formula>IF(RIGHT(TEXT(AE120,"0.#"),1)=".",TRUE,FALSE)</formula>
    </cfRule>
  </conditionalFormatting>
  <conditionalFormatting sqref="AI126">
    <cfRule type="expression" dxfId="2453" priority="2999">
      <formula>IF(RIGHT(TEXT(AI126,"0.#"),1)=".",FALSE,TRUE)</formula>
    </cfRule>
    <cfRule type="expression" dxfId="2452" priority="3000">
      <formula>IF(RIGHT(TEXT(AI126,"0.#"),1)=".",TRUE,FALSE)</formula>
    </cfRule>
  </conditionalFormatting>
  <conditionalFormatting sqref="AI120">
    <cfRule type="expression" dxfId="2451" priority="3007">
      <formula>IF(RIGHT(TEXT(AI120,"0.#"),1)=".",FALSE,TRUE)</formula>
    </cfRule>
    <cfRule type="expression" dxfId="2450" priority="3008">
      <formula>IF(RIGHT(TEXT(AI120,"0.#"),1)=".",TRUE,FALSE)</formula>
    </cfRule>
  </conditionalFormatting>
  <conditionalFormatting sqref="AE123 AM123">
    <cfRule type="expression" dxfId="2449" priority="3005">
      <formula>IF(RIGHT(TEXT(AE123,"0.#"),1)=".",FALSE,TRUE)</formula>
    </cfRule>
    <cfRule type="expression" dxfId="2448" priority="3006">
      <formula>IF(RIGHT(TEXT(AE123,"0.#"),1)=".",TRUE,FALSE)</formula>
    </cfRule>
  </conditionalFormatting>
  <conditionalFormatting sqref="AI123">
    <cfRule type="expression" dxfId="2447" priority="3003">
      <formula>IF(RIGHT(TEXT(AI123,"0.#"),1)=".",FALSE,TRUE)</formula>
    </cfRule>
    <cfRule type="expression" dxfId="2446" priority="3004">
      <formula>IF(RIGHT(TEXT(AI123,"0.#"),1)=".",TRUE,FALSE)</formula>
    </cfRule>
  </conditionalFormatting>
  <conditionalFormatting sqref="AE126 AM126">
    <cfRule type="expression" dxfId="2445" priority="3001">
      <formula>IF(RIGHT(TEXT(AE126,"0.#"),1)=".",FALSE,TRUE)</formula>
    </cfRule>
    <cfRule type="expression" dxfId="2444" priority="3002">
      <formula>IF(RIGHT(TEXT(AE126,"0.#"),1)=".",TRUE,FALSE)</formula>
    </cfRule>
  </conditionalFormatting>
  <conditionalFormatting sqref="AE129 AM129">
    <cfRule type="expression" dxfId="2443" priority="2997">
      <formula>IF(RIGHT(TEXT(AE129,"0.#"),1)=".",FALSE,TRUE)</formula>
    </cfRule>
    <cfRule type="expression" dxfId="2442" priority="2998">
      <formula>IF(RIGHT(TEXT(AE129,"0.#"),1)=".",TRUE,FALSE)</formula>
    </cfRule>
  </conditionalFormatting>
  <conditionalFormatting sqref="AI129">
    <cfRule type="expression" dxfId="2441" priority="2995">
      <formula>IF(RIGHT(TEXT(AI129,"0.#"),1)=".",FALSE,TRUE)</formula>
    </cfRule>
    <cfRule type="expression" dxfId="2440" priority="2996">
      <formula>IF(RIGHT(TEXT(AI129,"0.#"),1)=".",TRUE,FALSE)</formula>
    </cfRule>
  </conditionalFormatting>
  <conditionalFormatting sqref="Y839:Y866">
    <cfRule type="expression" dxfId="2439" priority="2993">
      <formula>IF(RIGHT(TEXT(Y839,"0.#"),1)=".",FALSE,TRUE)</formula>
    </cfRule>
    <cfRule type="expression" dxfId="2438" priority="2994">
      <formula>IF(RIGHT(TEXT(Y839,"0.#"),1)=".",TRUE,FALSE)</formula>
    </cfRule>
  </conditionalFormatting>
  <conditionalFormatting sqref="AU518">
    <cfRule type="expression" dxfId="2437" priority="1503">
      <formula>IF(RIGHT(TEXT(AU518,"0.#"),1)=".",FALSE,TRUE)</formula>
    </cfRule>
    <cfRule type="expression" dxfId="2436" priority="1504">
      <formula>IF(RIGHT(TEXT(AU518,"0.#"),1)=".",TRUE,FALSE)</formula>
    </cfRule>
  </conditionalFormatting>
  <conditionalFormatting sqref="AQ551">
    <cfRule type="expression" dxfId="2435" priority="1279">
      <formula>IF(RIGHT(TEXT(AQ551,"0.#"),1)=".",FALSE,TRUE)</formula>
    </cfRule>
    <cfRule type="expression" dxfId="2434" priority="1280">
      <formula>IF(RIGHT(TEXT(AQ551,"0.#"),1)=".",TRUE,FALSE)</formula>
    </cfRule>
  </conditionalFormatting>
  <conditionalFormatting sqref="AE556">
    <cfRule type="expression" dxfId="2433" priority="1277">
      <formula>IF(RIGHT(TEXT(AE556,"0.#"),1)=".",FALSE,TRUE)</formula>
    </cfRule>
    <cfRule type="expression" dxfId="2432" priority="1278">
      <formula>IF(RIGHT(TEXT(AE556,"0.#"),1)=".",TRUE,FALSE)</formula>
    </cfRule>
  </conditionalFormatting>
  <conditionalFormatting sqref="AE557">
    <cfRule type="expression" dxfId="2431" priority="1275">
      <formula>IF(RIGHT(TEXT(AE557,"0.#"),1)=".",FALSE,TRUE)</formula>
    </cfRule>
    <cfRule type="expression" dxfId="2430" priority="1276">
      <formula>IF(RIGHT(TEXT(AE557,"0.#"),1)=".",TRUE,FALSE)</formula>
    </cfRule>
  </conditionalFormatting>
  <conditionalFormatting sqref="AE558">
    <cfRule type="expression" dxfId="2429" priority="1273">
      <formula>IF(RIGHT(TEXT(AE558,"0.#"),1)=".",FALSE,TRUE)</formula>
    </cfRule>
    <cfRule type="expression" dxfId="2428" priority="1274">
      <formula>IF(RIGHT(TEXT(AE558,"0.#"),1)=".",TRUE,FALSE)</formula>
    </cfRule>
  </conditionalFormatting>
  <conditionalFormatting sqref="AU556">
    <cfRule type="expression" dxfId="2427" priority="1265">
      <formula>IF(RIGHT(TEXT(AU556,"0.#"),1)=".",FALSE,TRUE)</formula>
    </cfRule>
    <cfRule type="expression" dxfId="2426" priority="1266">
      <formula>IF(RIGHT(TEXT(AU556,"0.#"),1)=".",TRUE,FALSE)</formula>
    </cfRule>
  </conditionalFormatting>
  <conditionalFormatting sqref="AU557">
    <cfRule type="expression" dxfId="2425" priority="1263">
      <formula>IF(RIGHT(TEXT(AU557,"0.#"),1)=".",FALSE,TRUE)</formula>
    </cfRule>
    <cfRule type="expression" dxfId="2424" priority="1264">
      <formula>IF(RIGHT(TEXT(AU557,"0.#"),1)=".",TRUE,FALSE)</formula>
    </cfRule>
  </conditionalFormatting>
  <conditionalFormatting sqref="AU558">
    <cfRule type="expression" dxfId="2423" priority="1261">
      <formula>IF(RIGHT(TEXT(AU558,"0.#"),1)=".",FALSE,TRUE)</formula>
    </cfRule>
    <cfRule type="expression" dxfId="2422" priority="1262">
      <formula>IF(RIGHT(TEXT(AU558,"0.#"),1)=".",TRUE,FALSE)</formula>
    </cfRule>
  </conditionalFormatting>
  <conditionalFormatting sqref="AQ557">
    <cfRule type="expression" dxfId="2421" priority="1253">
      <formula>IF(RIGHT(TEXT(AQ557,"0.#"),1)=".",FALSE,TRUE)</formula>
    </cfRule>
    <cfRule type="expression" dxfId="2420" priority="1254">
      <formula>IF(RIGHT(TEXT(AQ557,"0.#"),1)=".",TRUE,FALSE)</formula>
    </cfRule>
  </conditionalFormatting>
  <conditionalFormatting sqref="AQ558">
    <cfRule type="expression" dxfId="2419" priority="1251">
      <formula>IF(RIGHT(TEXT(AQ558,"0.#"),1)=".",FALSE,TRUE)</formula>
    </cfRule>
    <cfRule type="expression" dxfId="2418" priority="1252">
      <formula>IF(RIGHT(TEXT(AQ558,"0.#"),1)=".",TRUE,FALSE)</formula>
    </cfRule>
  </conditionalFormatting>
  <conditionalFormatting sqref="AQ556">
    <cfRule type="expression" dxfId="2417" priority="1249">
      <formula>IF(RIGHT(TEXT(AQ556,"0.#"),1)=".",FALSE,TRUE)</formula>
    </cfRule>
    <cfRule type="expression" dxfId="2416" priority="1250">
      <formula>IF(RIGHT(TEXT(AQ556,"0.#"),1)=".",TRUE,FALSE)</formula>
    </cfRule>
  </conditionalFormatting>
  <conditionalFormatting sqref="AE561">
    <cfRule type="expression" dxfId="2415" priority="1247">
      <formula>IF(RIGHT(TEXT(AE561,"0.#"),1)=".",FALSE,TRUE)</formula>
    </cfRule>
    <cfRule type="expression" dxfId="2414" priority="1248">
      <formula>IF(RIGHT(TEXT(AE561,"0.#"),1)=".",TRUE,FALSE)</formula>
    </cfRule>
  </conditionalFormatting>
  <conditionalFormatting sqref="AE562">
    <cfRule type="expression" dxfId="2413" priority="1245">
      <formula>IF(RIGHT(TEXT(AE562,"0.#"),1)=".",FALSE,TRUE)</formula>
    </cfRule>
    <cfRule type="expression" dxfId="2412" priority="1246">
      <formula>IF(RIGHT(TEXT(AE562,"0.#"),1)=".",TRUE,FALSE)</formula>
    </cfRule>
  </conditionalFormatting>
  <conditionalFormatting sqref="AE563">
    <cfRule type="expression" dxfId="2411" priority="1243">
      <formula>IF(RIGHT(TEXT(AE563,"0.#"),1)=".",FALSE,TRUE)</formula>
    </cfRule>
    <cfRule type="expression" dxfId="2410" priority="1244">
      <formula>IF(RIGHT(TEXT(AE563,"0.#"),1)=".",TRUE,FALSE)</formula>
    </cfRule>
  </conditionalFormatting>
  <conditionalFormatting sqref="AL1102:AO1131">
    <cfRule type="expression" dxfId="2409" priority="2899">
      <formula>IF(AND(AL1102&gt;=0, RIGHT(TEXT(AL1102,"0.#"),1)&lt;&gt;"."),TRUE,FALSE)</formula>
    </cfRule>
    <cfRule type="expression" dxfId="2408" priority="2900">
      <formula>IF(AND(AL1102&gt;=0, RIGHT(TEXT(AL1102,"0.#"),1)="."),TRUE,FALSE)</formula>
    </cfRule>
    <cfRule type="expression" dxfId="2407" priority="2901">
      <formula>IF(AND(AL1102&lt;0, RIGHT(TEXT(AL1102,"0.#"),1)&lt;&gt;"."),TRUE,FALSE)</formula>
    </cfRule>
    <cfRule type="expression" dxfId="2406" priority="2902">
      <formula>IF(AND(AL1102&lt;0, RIGHT(TEXT(AL1102,"0.#"),1)="."),TRUE,FALSE)</formula>
    </cfRule>
  </conditionalFormatting>
  <conditionalFormatting sqref="Y1102:Y1131">
    <cfRule type="expression" dxfId="2405" priority="2897">
      <formula>IF(RIGHT(TEXT(Y1102,"0.#"),1)=".",FALSE,TRUE)</formula>
    </cfRule>
    <cfRule type="expression" dxfId="2404" priority="2898">
      <formula>IF(RIGHT(TEXT(Y1102,"0.#"),1)=".",TRUE,FALSE)</formula>
    </cfRule>
  </conditionalFormatting>
  <conditionalFormatting sqref="AQ553">
    <cfRule type="expression" dxfId="2403" priority="1281">
      <formula>IF(RIGHT(TEXT(AQ553,"0.#"),1)=".",FALSE,TRUE)</formula>
    </cfRule>
    <cfRule type="expression" dxfId="2402" priority="1282">
      <formula>IF(RIGHT(TEXT(AQ553,"0.#"),1)=".",TRUE,FALSE)</formula>
    </cfRule>
  </conditionalFormatting>
  <conditionalFormatting sqref="AU552">
    <cfRule type="expression" dxfId="2401" priority="1293">
      <formula>IF(RIGHT(TEXT(AU552,"0.#"),1)=".",FALSE,TRUE)</formula>
    </cfRule>
    <cfRule type="expression" dxfId="2400" priority="1294">
      <formula>IF(RIGHT(TEXT(AU552,"0.#"),1)=".",TRUE,FALSE)</formula>
    </cfRule>
  </conditionalFormatting>
  <conditionalFormatting sqref="AE552">
    <cfRule type="expression" dxfId="2399" priority="1305">
      <formula>IF(RIGHT(TEXT(AE552,"0.#"),1)=".",FALSE,TRUE)</formula>
    </cfRule>
    <cfRule type="expression" dxfId="2398" priority="1306">
      <formula>IF(RIGHT(TEXT(AE552,"0.#"),1)=".",TRUE,FALSE)</formula>
    </cfRule>
  </conditionalFormatting>
  <conditionalFormatting sqref="AQ548">
    <cfRule type="expression" dxfId="2397" priority="1311">
      <formula>IF(RIGHT(TEXT(AQ548,"0.#"),1)=".",FALSE,TRUE)</formula>
    </cfRule>
    <cfRule type="expression" dxfId="2396" priority="1312">
      <formula>IF(RIGHT(TEXT(AQ548,"0.#"),1)=".",TRUE,FALSE)</formula>
    </cfRule>
  </conditionalFormatting>
  <conditionalFormatting sqref="AL837:AO837">
    <cfRule type="expression" dxfId="2395" priority="2851">
      <formula>IF(AND(AL837&gt;=0, RIGHT(TEXT(AL837,"0.#"),1)&lt;&gt;"."),TRUE,FALSE)</formula>
    </cfRule>
    <cfRule type="expression" dxfId="2394" priority="2852">
      <formula>IF(AND(AL837&gt;=0, RIGHT(TEXT(AL837,"0.#"),1)="."),TRUE,FALSE)</formula>
    </cfRule>
    <cfRule type="expression" dxfId="2393" priority="2853">
      <formula>IF(AND(AL837&lt;0, RIGHT(TEXT(AL837,"0.#"),1)&lt;&gt;"."),TRUE,FALSE)</formula>
    </cfRule>
    <cfRule type="expression" dxfId="2392" priority="2854">
      <formula>IF(AND(AL837&lt;0, RIGHT(TEXT(AL837,"0.#"),1)="."),TRUE,FALSE)</formula>
    </cfRule>
  </conditionalFormatting>
  <conditionalFormatting sqref="Y837:Y838">
    <cfRule type="expression" dxfId="2391" priority="2849">
      <formula>IF(RIGHT(TEXT(Y837,"0.#"),1)=".",FALSE,TRUE)</formula>
    </cfRule>
    <cfRule type="expression" dxfId="2390" priority="2850">
      <formula>IF(RIGHT(TEXT(Y837,"0.#"),1)=".",TRUE,FALSE)</formula>
    </cfRule>
  </conditionalFormatting>
  <conditionalFormatting sqref="AE492">
    <cfRule type="expression" dxfId="2389" priority="1637">
      <formula>IF(RIGHT(TEXT(AE492,"0.#"),1)=".",FALSE,TRUE)</formula>
    </cfRule>
    <cfRule type="expression" dxfId="2388" priority="1638">
      <formula>IF(RIGHT(TEXT(AE492,"0.#"),1)=".",TRUE,FALSE)</formula>
    </cfRule>
  </conditionalFormatting>
  <conditionalFormatting sqref="AE493">
    <cfRule type="expression" dxfId="2387" priority="1635">
      <formula>IF(RIGHT(TEXT(AE493,"0.#"),1)=".",FALSE,TRUE)</formula>
    </cfRule>
    <cfRule type="expression" dxfId="2386" priority="1636">
      <formula>IF(RIGHT(TEXT(AE493,"0.#"),1)=".",TRUE,FALSE)</formula>
    </cfRule>
  </conditionalFormatting>
  <conditionalFormatting sqref="AE494">
    <cfRule type="expression" dxfId="2385" priority="1633">
      <formula>IF(RIGHT(TEXT(AE494,"0.#"),1)=".",FALSE,TRUE)</formula>
    </cfRule>
    <cfRule type="expression" dxfId="2384" priority="1634">
      <formula>IF(RIGHT(TEXT(AE494,"0.#"),1)=".",TRUE,FALSE)</formula>
    </cfRule>
  </conditionalFormatting>
  <conditionalFormatting sqref="AQ493">
    <cfRule type="expression" dxfId="2383" priority="1613">
      <formula>IF(RIGHT(TEXT(AQ493,"0.#"),1)=".",FALSE,TRUE)</formula>
    </cfRule>
    <cfRule type="expression" dxfId="2382" priority="1614">
      <formula>IF(RIGHT(TEXT(AQ493,"0.#"),1)=".",TRUE,FALSE)</formula>
    </cfRule>
  </conditionalFormatting>
  <conditionalFormatting sqref="AQ494">
    <cfRule type="expression" dxfId="2381" priority="1611">
      <formula>IF(RIGHT(TEXT(AQ494,"0.#"),1)=".",FALSE,TRUE)</formula>
    </cfRule>
    <cfRule type="expression" dxfId="2380" priority="1612">
      <formula>IF(RIGHT(TEXT(AQ494,"0.#"),1)=".",TRUE,FALSE)</formula>
    </cfRule>
  </conditionalFormatting>
  <conditionalFormatting sqref="AQ492">
    <cfRule type="expression" dxfId="2379" priority="1609">
      <formula>IF(RIGHT(TEXT(AQ492,"0.#"),1)=".",FALSE,TRUE)</formula>
    </cfRule>
    <cfRule type="expression" dxfId="2378" priority="1610">
      <formula>IF(RIGHT(TEXT(AQ492,"0.#"),1)=".",TRUE,FALSE)</formula>
    </cfRule>
  </conditionalFormatting>
  <conditionalFormatting sqref="AU494">
    <cfRule type="expression" dxfId="2377" priority="1621">
      <formula>IF(RIGHT(TEXT(AU494,"0.#"),1)=".",FALSE,TRUE)</formula>
    </cfRule>
    <cfRule type="expression" dxfId="2376" priority="1622">
      <formula>IF(RIGHT(TEXT(AU494,"0.#"),1)=".",TRUE,FALSE)</formula>
    </cfRule>
  </conditionalFormatting>
  <conditionalFormatting sqref="AU492">
    <cfRule type="expression" dxfId="2375" priority="1625">
      <formula>IF(RIGHT(TEXT(AU492,"0.#"),1)=".",FALSE,TRUE)</formula>
    </cfRule>
    <cfRule type="expression" dxfId="2374" priority="1626">
      <formula>IF(RIGHT(TEXT(AU492,"0.#"),1)=".",TRUE,FALSE)</formula>
    </cfRule>
  </conditionalFormatting>
  <conditionalFormatting sqref="AU493">
    <cfRule type="expression" dxfId="2373" priority="1623">
      <formula>IF(RIGHT(TEXT(AU493,"0.#"),1)=".",FALSE,TRUE)</formula>
    </cfRule>
    <cfRule type="expression" dxfId="2372" priority="1624">
      <formula>IF(RIGHT(TEXT(AU493,"0.#"),1)=".",TRUE,FALSE)</formula>
    </cfRule>
  </conditionalFormatting>
  <conditionalFormatting sqref="AU583">
    <cfRule type="expression" dxfId="2371" priority="1141">
      <formula>IF(RIGHT(TEXT(AU583,"0.#"),1)=".",FALSE,TRUE)</formula>
    </cfRule>
    <cfRule type="expression" dxfId="2370" priority="1142">
      <formula>IF(RIGHT(TEXT(AU583,"0.#"),1)=".",TRUE,FALSE)</formula>
    </cfRule>
  </conditionalFormatting>
  <conditionalFormatting sqref="AU582">
    <cfRule type="expression" dxfId="2369" priority="1143">
      <formula>IF(RIGHT(TEXT(AU582,"0.#"),1)=".",FALSE,TRUE)</formula>
    </cfRule>
    <cfRule type="expression" dxfId="2368" priority="1144">
      <formula>IF(RIGHT(TEXT(AU582,"0.#"),1)=".",TRUE,FALSE)</formula>
    </cfRule>
  </conditionalFormatting>
  <conditionalFormatting sqref="AE499">
    <cfRule type="expression" dxfId="2367" priority="1603">
      <formula>IF(RIGHT(TEXT(AE499,"0.#"),1)=".",FALSE,TRUE)</formula>
    </cfRule>
    <cfRule type="expression" dxfId="2366" priority="1604">
      <formula>IF(RIGHT(TEXT(AE499,"0.#"),1)=".",TRUE,FALSE)</formula>
    </cfRule>
  </conditionalFormatting>
  <conditionalFormatting sqref="AE497">
    <cfRule type="expression" dxfId="2365" priority="1607">
      <formula>IF(RIGHT(TEXT(AE497,"0.#"),1)=".",FALSE,TRUE)</formula>
    </cfRule>
    <cfRule type="expression" dxfId="2364" priority="1608">
      <formula>IF(RIGHT(TEXT(AE497,"0.#"),1)=".",TRUE,FALSE)</formula>
    </cfRule>
  </conditionalFormatting>
  <conditionalFormatting sqref="AE498">
    <cfRule type="expression" dxfId="2363" priority="1605">
      <formula>IF(RIGHT(TEXT(AE498,"0.#"),1)=".",FALSE,TRUE)</formula>
    </cfRule>
    <cfRule type="expression" dxfId="2362" priority="1606">
      <formula>IF(RIGHT(TEXT(AE498,"0.#"),1)=".",TRUE,FALSE)</formula>
    </cfRule>
  </conditionalFormatting>
  <conditionalFormatting sqref="AU499">
    <cfRule type="expression" dxfId="2361" priority="1591">
      <formula>IF(RIGHT(TEXT(AU499,"0.#"),1)=".",FALSE,TRUE)</formula>
    </cfRule>
    <cfRule type="expression" dxfId="2360" priority="1592">
      <formula>IF(RIGHT(TEXT(AU499,"0.#"),1)=".",TRUE,FALSE)</formula>
    </cfRule>
  </conditionalFormatting>
  <conditionalFormatting sqref="AU497">
    <cfRule type="expression" dxfId="2359" priority="1595">
      <formula>IF(RIGHT(TEXT(AU497,"0.#"),1)=".",FALSE,TRUE)</formula>
    </cfRule>
    <cfRule type="expression" dxfId="2358" priority="1596">
      <formula>IF(RIGHT(TEXT(AU497,"0.#"),1)=".",TRUE,FALSE)</formula>
    </cfRule>
  </conditionalFormatting>
  <conditionalFormatting sqref="AU498">
    <cfRule type="expression" dxfId="2357" priority="1593">
      <formula>IF(RIGHT(TEXT(AU498,"0.#"),1)=".",FALSE,TRUE)</formula>
    </cfRule>
    <cfRule type="expression" dxfId="2356" priority="1594">
      <formula>IF(RIGHT(TEXT(AU498,"0.#"),1)=".",TRUE,FALSE)</formula>
    </cfRule>
  </conditionalFormatting>
  <conditionalFormatting sqref="AQ497">
    <cfRule type="expression" dxfId="2355" priority="1579">
      <formula>IF(RIGHT(TEXT(AQ497,"0.#"),1)=".",FALSE,TRUE)</formula>
    </cfRule>
    <cfRule type="expression" dxfId="2354" priority="1580">
      <formula>IF(RIGHT(TEXT(AQ497,"0.#"),1)=".",TRUE,FALSE)</formula>
    </cfRule>
  </conditionalFormatting>
  <conditionalFormatting sqref="AQ498">
    <cfRule type="expression" dxfId="2353" priority="1583">
      <formula>IF(RIGHT(TEXT(AQ498,"0.#"),1)=".",FALSE,TRUE)</formula>
    </cfRule>
    <cfRule type="expression" dxfId="2352" priority="1584">
      <formula>IF(RIGHT(TEXT(AQ498,"0.#"),1)=".",TRUE,FALSE)</formula>
    </cfRule>
  </conditionalFormatting>
  <conditionalFormatting sqref="AQ499">
    <cfRule type="expression" dxfId="2351" priority="1581">
      <formula>IF(RIGHT(TEXT(AQ499,"0.#"),1)=".",FALSE,TRUE)</formula>
    </cfRule>
    <cfRule type="expression" dxfId="2350" priority="1582">
      <formula>IF(RIGHT(TEXT(AQ499,"0.#"),1)=".",TRUE,FALSE)</formula>
    </cfRule>
  </conditionalFormatting>
  <conditionalFormatting sqref="AE504">
    <cfRule type="expression" dxfId="2349" priority="1573">
      <formula>IF(RIGHT(TEXT(AE504,"0.#"),1)=".",FALSE,TRUE)</formula>
    </cfRule>
    <cfRule type="expression" dxfId="2348" priority="1574">
      <formula>IF(RIGHT(TEXT(AE504,"0.#"),1)=".",TRUE,FALSE)</formula>
    </cfRule>
  </conditionalFormatting>
  <conditionalFormatting sqref="AE502">
    <cfRule type="expression" dxfId="2347" priority="1577">
      <formula>IF(RIGHT(TEXT(AE502,"0.#"),1)=".",FALSE,TRUE)</formula>
    </cfRule>
    <cfRule type="expression" dxfId="2346" priority="1578">
      <formula>IF(RIGHT(TEXT(AE502,"0.#"),1)=".",TRUE,FALSE)</formula>
    </cfRule>
  </conditionalFormatting>
  <conditionalFormatting sqref="AE503">
    <cfRule type="expression" dxfId="2345" priority="1575">
      <formula>IF(RIGHT(TEXT(AE503,"0.#"),1)=".",FALSE,TRUE)</formula>
    </cfRule>
    <cfRule type="expression" dxfId="2344" priority="1576">
      <formula>IF(RIGHT(TEXT(AE503,"0.#"),1)=".",TRUE,FALSE)</formula>
    </cfRule>
  </conditionalFormatting>
  <conditionalFormatting sqref="AU504">
    <cfRule type="expression" dxfId="2343" priority="1561">
      <formula>IF(RIGHT(TEXT(AU504,"0.#"),1)=".",FALSE,TRUE)</formula>
    </cfRule>
    <cfRule type="expression" dxfId="2342" priority="1562">
      <formula>IF(RIGHT(TEXT(AU504,"0.#"),1)=".",TRUE,FALSE)</formula>
    </cfRule>
  </conditionalFormatting>
  <conditionalFormatting sqref="AU502">
    <cfRule type="expression" dxfId="2341" priority="1565">
      <formula>IF(RIGHT(TEXT(AU502,"0.#"),1)=".",FALSE,TRUE)</formula>
    </cfRule>
    <cfRule type="expression" dxfId="2340" priority="1566">
      <formula>IF(RIGHT(TEXT(AU502,"0.#"),1)=".",TRUE,FALSE)</formula>
    </cfRule>
  </conditionalFormatting>
  <conditionalFormatting sqref="AU503">
    <cfRule type="expression" dxfId="2339" priority="1563">
      <formula>IF(RIGHT(TEXT(AU503,"0.#"),1)=".",FALSE,TRUE)</formula>
    </cfRule>
    <cfRule type="expression" dxfId="2338" priority="1564">
      <formula>IF(RIGHT(TEXT(AU503,"0.#"),1)=".",TRUE,FALSE)</formula>
    </cfRule>
  </conditionalFormatting>
  <conditionalFormatting sqref="AQ502">
    <cfRule type="expression" dxfId="2337" priority="1549">
      <formula>IF(RIGHT(TEXT(AQ502,"0.#"),1)=".",FALSE,TRUE)</formula>
    </cfRule>
    <cfRule type="expression" dxfId="2336" priority="1550">
      <formula>IF(RIGHT(TEXT(AQ502,"0.#"),1)=".",TRUE,FALSE)</formula>
    </cfRule>
  </conditionalFormatting>
  <conditionalFormatting sqref="AQ503">
    <cfRule type="expression" dxfId="2335" priority="1553">
      <formula>IF(RIGHT(TEXT(AQ503,"0.#"),1)=".",FALSE,TRUE)</formula>
    </cfRule>
    <cfRule type="expression" dxfId="2334" priority="1554">
      <formula>IF(RIGHT(TEXT(AQ503,"0.#"),1)=".",TRUE,FALSE)</formula>
    </cfRule>
  </conditionalFormatting>
  <conditionalFormatting sqref="AQ504">
    <cfRule type="expression" dxfId="2333" priority="1551">
      <formula>IF(RIGHT(TEXT(AQ504,"0.#"),1)=".",FALSE,TRUE)</formula>
    </cfRule>
    <cfRule type="expression" dxfId="2332" priority="1552">
      <formula>IF(RIGHT(TEXT(AQ504,"0.#"),1)=".",TRUE,FALSE)</formula>
    </cfRule>
  </conditionalFormatting>
  <conditionalFormatting sqref="AE509">
    <cfRule type="expression" dxfId="2331" priority="1543">
      <formula>IF(RIGHT(TEXT(AE509,"0.#"),1)=".",FALSE,TRUE)</formula>
    </cfRule>
    <cfRule type="expression" dxfId="2330" priority="1544">
      <formula>IF(RIGHT(TEXT(AE509,"0.#"),1)=".",TRUE,FALSE)</formula>
    </cfRule>
  </conditionalFormatting>
  <conditionalFormatting sqref="AE507">
    <cfRule type="expression" dxfId="2329" priority="1547">
      <formula>IF(RIGHT(TEXT(AE507,"0.#"),1)=".",FALSE,TRUE)</formula>
    </cfRule>
    <cfRule type="expression" dxfId="2328" priority="1548">
      <formula>IF(RIGHT(TEXT(AE507,"0.#"),1)=".",TRUE,FALSE)</formula>
    </cfRule>
  </conditionalFormatting>
  <conditionalFormatting sqref="AE508">
    <cfRule type="expression" dxfId="2327" priority="1545">
      <formula>IF(RIGHT(TEXT(AE508,"0.#"),1)=".",FALSE,TRUE)</formula>
    </cfRule>
    <cfRule type="expression" dxfId="2326" priority="1546">
      <formula>IF(RIGHT(TEXT(AE508,"0.#"),1)=".",TRUE,FALSE)</formula>
    </cfRule>
  </conditionalFormatting>
  <conditionalFormatting sqref="AU509">
    <cfRule type="expression" dxfId="2325" priority="1531">
      <formula>IF(RIGHT(TEXT(AU509,"0.#"),1)=".",FALSE,TRUE)</formula>
    </cfRule>
    <cfRule type="expression" dxfId="2324" priority="1532">
      <formula>IF(RIGHT(TEXT(AU509,"0.#"),1)=".",TRUE,FALSE)</formula>
    </cfRule>
  </conditionalFormatting>
  <conditionalFormatting sqref="AU507">
    <cfRule type="expression" dxfId="2323" priority="1535">
      <formula>IF(RIGHT(TEXT(AU507,"0.#"),1)=".",FALSE,TRUE)</formula>
    </cfRule>
    <cfRule type="expression" dxfId="2322" priority="1536">
      <formula>IF(RIGHT(TEXT(AU507,"0.#"),1)=".",TRUE,FALSE)</formula>
    </cfRule>
  </conditionalFormatting>
  <conditionalFormatting sqref="AU508">
    <cfRule type="expression" dxfId="2321" priority="1533">
      <formula>IF(RIGHT(TEXT(AU508,"0.#"),1)=".",FALSE,TRUE)</formula>
    </cfRule>
    <cfRule type="expression" dxfId="2320" priority="1534">
      <formula>IF(RIGHT(TEXT(AU508,"0.#"),1)=".",TRUE,FALSE)</formula>
    </cfRule>
  </conditionalFormatting>
  <conditionalFormatting sqref="AQ507">
    <cfRule type="expression" dxfId="2319" priority="1519">
      <formula>IF(RIGHT(TEXT(AQ507,"0.#"),1)=".",FALSE,TRUE)</formula>
    </cfRule>
    <cfRule type="expression" dxfId="2318" priority="1520">
      <formula>IF(RIGHT(TEXT(AQ507,"0.#"),1)=".",TRUE,FALSE)</formula>
    </cfRule>
  </conditionalFormatting>
  <conditionalFormatting sqref="AQ508">
    <cfRule type="expression" dxfId="2317" priority="1523">
      <formula>IF(RIGHT(TEXT(AQ508,"0.#"),1)=".",FALSE,TRUE)</formula>
    </cfRule>
    <cfRule type="expression" dxfId="2316" priority="1524">
      <formula>IF(RIGHT(TEXT(AQ508,"0.#"),1)=".",TRUE,FALSE)</formula>
    </cfRule>
  </conditionalFormatting>
  <conditionalFormatting sqref="AQ509">
    <cfRule type="expression" dxfId="2315" priority="1521">
      <formula>IF(RIGHT(TEXT(AQ509,"0.#"),1)=".",FALSE,TRUE)</formula>
    </cfRule>
    <cfRule type="expression" dxfId="2314" priority="1522">
      <formula>IF(RIGHT(TEXT(AQ509,"0.#"),1)=".",TRUE,FALSE)</formula>
    </cfRule>
  </conditionalFormatting>
  <conditionalFormatting sqref="AE465">
    <cfRule type="expression" dxfId="2313" priority="1813">
      <formula>IF(RIGHT(TEXT(AE465,"0.#"),1)=".",FALSE,TRUE)</formula>
    </cfRule>
    <cfRule type="expression" dxfId="2312" priority="1814">
      <formula>IF(RIGHT(TEXT(AE465,"0.#"),1)=".",TRUE,FALSE)</formula>
    </cfRule>
  </conditionalFormatting>
  <conditionalFormatting sqref="AE463">
    <cfRule type="expression" dxfId="2311" priority="1817">
      <formula>IF(RIGHT(TEXT(AE463,"0.#"),1)=".",FALSE,TRUE)</formula>
    </cfRule>
    <cfRule type="expression" dxfId="2310" priority="1818">
      <formula>IF(RIGHT(TEXT(AE463,"0.#"),1)=".",TRUE,FALSE)</formula>
    </cfRule>
  </conditionalFormatting>
  <conditionalFormatting sqref="AE464">
    <cfRule type="expression" dxfId="2309" priority="1815">
      <formula>IF(RIGHT(TEXT(AE464,"0.#"),1)=".",FALSE,TRUE)</formula>
    </cfRule>
    <cfRule type="expression" dxfId="2308" priority="1816">
      <formula>IF(RIGHT(TEXT(AE464,"0.#"),1)=".",TRUE,FALSE)</formula>
    </cfRule>
  </conditionalFormatting>
  <conditionalFormatting sqref="AM465">
    <cfRule type="expression" dxfId="2307" priority="1807">
      <formula>IF(RIGHT(TEXT(AM465,"0.#"),1)=".",FALSE,TRUE)</formula>
    </cfRule>
    <cfRule type="expression" dxfId="2306" priority="1808">
      <formula>IF(RIGHT(TEXT(AM465,"0.#"),1)=".",TRUE,FALSE)</formula>
    </cfRule>
  </conditionalFormatting>
  <conditionalFormatting sqref="AM463">
    <cfRule type="expression" dxfId="2305" priority="1811">
      <formula>IF(RIGHT(TEXT(AM463,"0.#"),1)=".",FALSE,TRUE)</formula>
    </cfRule>
    <cfRule type="expression" dxfId="2304" priority="1812">
      <formula>IF(RIGHT(TEXT(AM463,"0.#"),1)=".",TRUE,FALSE)</formula>
    </cfRule>
  </conditionalFormatting>
  <conditionalFormatting sqref="AM464">
    <cfRule type="expression" dxfId="2303" priority="1809">
      <formula>IF(RIGHT(TEXT(AM464,"0.#"),1)=".",FALSE,TRUE)</formula>
    </cfRule>
    <cfRule type="expression" dxfId="2302" priority="1810">
      <formula>IF(RIGHT(TEXT(AM464,"0.#"),1)=".",TRUE,FALSE)</formula>
    </cfRule>
  </conditionalFormatting>
  <conditionalFormatting sqref="AU465">
    <cfRule type="expression" dxfId="2301" priority="1801">
      <formula>IF(RIGHT(TEXT(AU465,"0.#"),1)=".",FALSE,TRUE)</formula>
    </cfRule>
    <cfRule type="expression" dxfId="2300" priority="1802">
      <formula>IF(RIGHT(TEXT(AU465,"0.#"),1)=".",TRUE,FALSE)</formula>
    </cfRule>
  </conditionalFormatting>
  <conditionalFormatting sqref="AU463">
    <cfRule type="expression" dxfId="2299" priority="1805">
      <formula>IF(RIGHT(TEXT(AU463,"0.#"),1)=".",FALSE,TRUE)</formula>
    </cfRule>
    <cfRule type="expression" dxfId="2298" priority="1806">
      <formula>IF(RIGHT(TEXT(AU463,"0.#"),1)=".",TRUE,FALSE)</formula>
    </cfRule>
  </conditionalFormatting>
  <conditionalFormatting sqref="AU464">
    <cfRule type="expression" dxfId="2297" priority="1803">
      <formula>IF(RIGHT(TEXT(AU464,"0.#"),1)=".",FALSE,TRUE)</formula>
    </cfRule>
    <cfRule type="expression" dxfId="2296" priority="1804">
      <formula>IF(RIGHT(TEXT(AU464,"0.#"),1)=".",TRUE,FALSE)</formula>
    </cfRule>
  </conditionalFormatting>
  <conditionalFormatting sqref="AI465">
    <cfRule type="expression" dxfId="2295" priority="1795">
      <formula>IF(RIGHT(TEXT(AI465,"0.#"),1)=".",FALSE,TRUE)</formula>
    </cfRule>
    <cfRule type="expression" dxfId="2294" priority="1796">
      <formula>IF(RIGHT(TEXT(AI465,"0.#"),1)=".",TRUE,FALSE)</formula>
    </cfRule>
  </conditionalFormatting>
  <conditionalFormatting sqref="AI463">
    <cfRule type="expression" dxfId="2293" priority="1799">
      <formula>IF(RIGHT(TEXT(AI463,"0.#"),1)=".",FALSE,TRUE)</formula>
    </cfRule>
    <cfRule type="expression" dxfId="2292" priority="1800">
      <formula>IF(RIGHT(TEXT(AI463,"0.#"),1)=".",TRUE,FALSE)</formula>
    </cfRule>
  </conditionalFormatting>
  <conditionalFormatting sqref="AI464">
    <cfRule type="expression" dxfId="2291" priority="1797">
      <formula>IF(RIGHT(TEXT(AI464,"0.#"),1)=".",FALSE,TRUE)</formula>
    </cfRule>
    <cfRule type="expression" dxfId="2290" priority="1798">
      <formula>IF(RIGHT(TEXT(AI464,"0.#"),1)=".",TRUE,FALSE)</formula>
    </cfRule>
  </conditionalFormatting>
  <conditionalFormatting sqref="AQ463">
    <cfRule type="expression" dxfId="2289" priority="1789">
      <formula>IF(RIGHT(TEXT(AQ463,"0.#"),1)=".",FALSE,TRUE)</formula>
    </cfRule>
    <cfRule type="expression" dxfId="2288" priority="1790">
      <formula>IF(RIGHT(TEXT(AQ463,"0.#"),1)=".",TRUE,FALSE)</formula>
    </cfRule>
  </conditionalFormatting>
  <conditionalFormatting sqref="AQ464">
    <cfRule type="expression" dxfId="2287" priority="1793">
      <formula>IF(RIGHT(TEXT(AQ464,"0.#"),1)=".",FALSE,TRUE)</formula>
    </cfRule>
    <cfRule type="expression" dxfId="2286" priority="1794">
      <formula>IF(RIGHT(TEXT(AQ464,"0.#"),1)=".",TRUE,FALSE)</formula>
    </cfRule>
  </conditionalFormatting>
  <conditionalFormatting sqref="AQ465">
    <cfRule type="expression" dxfId="2285" priority="1791">
      <formula>IF(RIGHT(TEXT(AQ465,"0.#"),1)=".",FALSE,TRUE)</formula>
    </cfRule>
    <cfRule type="expression" dxfId="2284" priority="1792">
      <formula>IF(RIGHT(TEXT(AQ465,"0.#"),1)=".",TRUE,FALSE)</formula>
    </cfRule>
  </conditionalFormatting>
  <conditionalFormatting sqref="AE470">
    <cfRule type="expression" dxfId="2283" priority="1783">
      <formula>IF(RIGHT(TEXT(AE470,"0.#"),1)=".",FALSE,TRUE)</formula>
    </cfRule>
    <cfRule type="expression" dxfId="2282" priority="1784">
      <formula>IF(RIGHT(TEXT(AE470,"0.#"),1)=".",TRUE,FALSE)</formula>
    </cfRule>
  </conditionalFormatting>
  <conditionalFormatting sqref="AE468">
    <cfRule type="expression" dxfId="2281" priority="1787">
      <formula>IF(RIGHT(TEXT(AE468,"0.#"),1)=".",FALSE,TRUE)</formula>
    </cfRule>
    <cfRule type="expression" dxfId="2280" priority="1788">
      <formula>IF(RIGHT(TEXT(AE468,"0.#"),1)=".",TRUE,FALSE)</formula>
    </cfRule>
  </conditionalFormatting>
  <conditionalFormatting sqref="AE469">
    <cfRule type="expression" dxfId="2279" priority="1785">
      <formula>IF(RIGHT(TEXT(AE469,"0.#"),1)=".",FALSE,TRUE)</formula>
    </cfRule>
    <cfRule type="expression" dxfId="2278" priority="1786">
      <formula>IF(RIGHT(TEXT(AE469,"0.#"),1)=".",TRUE,FALSE)</formula>
    </cfRule>
  </conditionalFormatting>
  <conditionalFormatting sqref="AM470">
    <cfRule type="expression" dxfId="2277" priority="1777">
      <formula>IF(RIGHT(TEXT(AM470,"0.#"),1)=".",FALSE,TRUE)</formula>
    </cfRule>
    <cfRule type="expression" dxfId="2276" priority="1778">
      <formula>IF(RIGHT(TEXT(AM470,"0.#"),1)=".",TRUE,FALSE)</formula>
    </cfRule>
  </conditionalFormatting>
  <conditionalFormatting sqref="AM468">
    <cfRule type="expression" dxfId="2275" priority="1781">
      <formula>IF(RIGHT(TEXT(AM468,"0.#"),1)=".",FALSE,TRUE)</formula>
    </cfRule>
    <cfRule type="expression" dxfId="2274" priority="1782">
      <formula>IF(RIGHT(TEXT(AM468,"0.#"),1)=".",TRUE,FALSE)</formula>
    </cfRule>
  </conditionalFormatting>
  <conditionalFormatting sqref="AM469">
    <cfRule type="expression" dxfId="2273" priority="1779">
      <formula>IF(RIGHT(TEXT(AM469,"0.#"),1)=".",FALSE,TRUE)</formula>
    </cfRule>
    <cfRule type="expression" dxfId="2272" priority="1780">
      <formula>IF(RIGHT(TEXT(AM469,"0.#"),1)=".",TRUE,FALSE)</formula>
    </cfRule>
  </conditionalFormatting>
  <conditionalFormatting sqref="AU470">
    <cfRule type="expression" dxfId="2271" priority="1771">
      <formula>IF(RIGHT(TEXT(AU470,"0.#"),1)=".",FALSE,TRUE)</formula>
    </cfRule>
    <cfRule type="expression" dxfId="2270" priority="1772">
      <formula>IF(RIGHT(TEXT(AU470,"0.#"),1)=".",TRUE,FALSE)</formula>
    </cfRule>
  </conditionalFormatting>
  <conditionalFormatting sqref="AU468">
    <cfRule type="expression" dxfId="2269" priority="1775">
      <formula>IF(RIGHT(TEXT(AU468,"0.#"),1)=".",FALSE,TRUE)</formula>
    </cfRule>
    <cfRule type="expression" dxfId="2268" priority="1776">
      <formula>IF(RIGHT(TEXT(AU468,"0.#"),1)=".",TRUE,FALSE)</formula>
    </cfRule>
  </conditionalFormatting>
  <conditionalFormatting sqref="AU469">
    <cfRule type="expression" dxfId="2267" priority="1773">
      <formula>IF(RIGHT(TEXT(AU469,"0.#"),1)=".",FALSE,TRUE)</formula>
    </cfRule>
    <cfRule type="expression" dxfId="2266" priority="1774">
      <formula>IF(RIGHT(TEXT(AU469,"0.#"),1)=".",TRUE,FALSE)</formula>
    </cfRule>
  </conditionalFormatting>
  <conditionalFormatting sqref="AI470">
    <cfRule type="expression" dxfId="2265" priority="1765">
      <formula>IF(RIGHT(TEXT(AI470,"0.#"),1)=".",FALSE,TRUE)</formula>
    </cfRule>
    <cfRule type="expression" dxfId="2264" priority="1766">
      <formula>IF(RIGHT(TEXT(AI470,"0.#"),1)=".",TRUE,FALSE)</formula>
    </cfRule>
  </conditionalFormatting>
  <conditionalFormatting sqref="AI468">
    <cfRule type="expression" dxfId="2263" priority="1769">
      <formula>IF(RIGHT(TEXT(AI468,"0.#"),1)=".",FALSE,TRUE)</formula>
    </cfRule>
    <cfRule type="expression" dxfId="2262" priority="1770">
      <formula>IF(RIGHT(TEXT(AI468,"0.#"),1)=".",TRUE,FALSE)</formula>
    </cfRule>
  </conditionalFormatting>
  <conditionalFormatting sqref="AI469">
    <cfRule type="expression" dxfId="2261" priority="1767">
      <formula>IF(RIGHT(TEXT(AI469,"0.#"),1)=".",FALSE,TRUE)</formula>
    </cfRule>
    <cfRule type="expression" dxfId="2260" priority="1768">
      <formula>IF(RIGHT(TEXT(AI469,"0.#"),1)=".",TRUE,FALSE)</formula>
    </cfRule>
  </conditionalFormatting>
  <conditionalFormatting sqref="AQ468">
    <cfRule type="expression" dxfId="2259" priority="1759">
      <formula>IF(RIGHT(TEXT(AQ468,"0.#"),1)=".",FALSE,TRUE)</formula>
    </cfRule>
    <cfRule type="expression" dxfId="2258" priority="1760">
      <formula>IF(RIGHT(TEXT(AQ468,"0.#"),1)=".",TRUE,FALSE)</formula>
    </cfRule>
  </conditionalFormatting>
  <conditionalFormatting sqref="AQ469">
    <cfRule type="expression" dxfId="2257" priority="1763">
      <formula>IF(RIGHT(TEXT(AQ469,"0.#"),1)=".",FALSE,TRUE)</formula>
    </cfRule>
    <cfRule type="expression" dxfId="2256" priority="1764">
      <formula>IF(RIGHT(TEXT(AQ469,"0.#"),1)=".",TRUE,FALSE)</formula>
    </cfRule>
  </conditionalFormatting>
  <conditionalFormatting sqref="AQ470">
    <cfRule type="expression" dxfId="2255" priority="1761">
      <formula>IF(RIGHT(TEXT(AQ470,"0.#"),1)=".",FALSE,TRUE)</formula>
    </cfRule>
    <cfRule type="expression" dxfId="2254" priority="1762">
      <formula>IF(RIGHT(TEXT(AQ470,"0.#"),1)=".",TRUE,FALSE)</formula>
    </cfRule>
  </conditionalFormatting>
  <conditionalFormatting sqref="AE475">
    <cfRule type="expression" dxfId="2253" priority="1753">
      <formula>IF(RIGHT(TEXT(AE475,"0.#"),1)=".",FALSE,TRUE)</formula>
    </cfRule>
    <cfRule type="expression" dxfId="2252" priority="1754">
      <formula>IF(RIGHT(TEXT(AE475,"0.#"),1)=".",TRUE,FALSE)</formula>
    </cfRule>
  </conditionalFormatting>
  <conditionalFormatting sqref="AE473">
    <cfRule type="expression" dxfId="2251" priority="1757">
      <formula>IF(RIGHT(TEXT(AE473,"0.#"),1)=".",FALSE,TRUE)</formula>
    </cfRule>
    <cfRule type="expression" dxfId="2250" priority="1758">
      <formula>IF(RIGHT(TEXT(AE473,"0.#"),1)=".",TRUE,FALSE)</formula>
    </cfRule>
  </conditionalFormatting>
  <conditionalFormatting sqref="AE474">
    <cfRule type="expression" dxfId="2249" priority="1755">
      <formula>IF(RIGHT(TEXT(AE474,"0.#"),1)=".",FALSE,TRUE)</formula>
    </cfRule>
    <cfRule type="expression" dxfId="2248" priority="1756">
      <formula>IF(RIGHT(TEXT(AE474,"0.#"),1)=".",TRUE,FALSE)</formula>
    </cfRule>
  </conditionalFormatting>
  <conditionalFormatting sqref="AM475">
    <cfRule type="expression" dxfId="2247" priority="1747">
      <formula>IF(RIGHT(TEXT(AM475,"0.#"),1)=".",FALSE,TRUE)</formula>
    </cfRule>
    <cfRule type="expression" dxfId="2246" priority="1748">
      <formula>IF(RIGHT(TEXT(AM475,"0.#"),1)=".",TRUE,FALSE)</formula>
    </cfRule>
  </conditionalFormatting>
  <conditionalFormatting sqref="AM473">
    <cfRule type="expression" dxfId="2245" priority="1751">
      <formula>IF(RIGHT(TEXT(AM473,"0.#"),1)=".",FALSE,TRUE)</formula>
    </cfRule>
    <cfRule type="expression" dxfId="2244" priority="1752">
      <formula>IF(RIGHT(TEXT(AM473,"0.#"),1)=".",TRUE,FALSE)</formula>
    </cfRule>
  </conditionalFormatting>
  <conditionalFormatting sqref="AM474">
    <cfRule type="expression" dxfId="2243" priority="1749">
      <formula>IF(RIGHT(TEXT(AM474,"0.#"),1)=".",FALSE,TRUE)</formula>
    </cfRule>
    <cfRule type="expression" dxfId="2242" priority="1750">
      <formula>IF(RIGHT(TEXT(AM474,"0.#"),1)=".",TRUE,FALSE)</formula>
    </cfRule>
  </conditionalFormatting>
  <conditionalFormatting sqref="AU475">
    <cfRule type="expression" dxfId="2241" priority="1741">
      <formula>IF(RIGHT(TEXT(AU475,"0.#"),1)=".",FALSE,TRUE)</formula>
    </cfRule>
    <cfRule type="expression" dxfId="2240" priority="1742">
      <formula>IF(RIGHT(TEXT(AU475,"0.#"),1)=".",TRUE,FALSE)</formula>
    </cfRule>
  </conditionalFormatting>
  <conditionalFormatting sqref="AU473">
    <cfRule type="expression" dxfId="2239" priority="1745">
      <formula>IF(RIGHT(TEXT(AU473,"0.#"),1)=".",FALSE,TRUE)</formula>
    </cfRule>
    <cfRule type="expression" dxfId="2238" priority="1746">
      <formula>IF(RIGHT(TEXT(AU473,"0.#"),1)=".",TRUE,FALSE)</formula>
    </cfRule>
  </conditionalFormatting>
  <conditionalFormatting sqref="AU474">
    <cfRule type="expression" dxfId="2237" priority="1743">
      <formula>IF(RIGHT(TEXT(AU474,"0.#"),1)=".",FALSE,TRUE)</formula>
    </cfRule>
    <cfRule type="expression" dxfId="2236" priority="1744">
      <formula>IF(RIGHT(TEXT(AU474,"0.#"),1)=".",TRUE,FALSE)</formula>
    </cfRule>
  </conditionalFormatting>
  <conditionalFormatting sqref="AI475">
    <cfRule type="expression" dxfId="2235" priority="1735">
      <formula>IF(RIGHT(TEXT(AI475,"0.#"),1)=".",FALSE,TRUE)</formula>
    </cfRule>
    <cfRule type="expression" dxfId="2234" priority="1736">
      <formula>IF(RIGHT(TEXT(AI475,"0.#"),1)=".",TRUE,FALSE)</formula>
    </cfRule>
  </conditionalFormatting>
  <conditionalFormatting sqref="AI473">
    <cfRule type="expression" dxfId="2233" priority="1739">
      <formula>IF(RIGHT(TEXT(AI473,"0.#"),1)=".",FALSE,TRUE)</formula>
    </cfRule>
    <cfRule type="expression" dxfId="2232" priority="1740">
      <formula>IF(RIGHT(TEXT(AI473,"0.#"),1)=".",TRUE,FALSE)</formula>
    </cfRule>
  </conditionalFormatting>
  <conditionalFormatting sqref="AI474">
    <cfRule type="expression" dxfId="2231" priority="1737">
      <formula>IF(RIGHT(TEXT(AI474,"0.#"),1)=".",FALSE,TRUE)</formula>
    </cfRule>
    <cfRule type="expression" dxfId="2230" priority="1738">
      <formula>IF(RIGHT(TEXT(AI474,"0.#"),1)=".",TRUE,FALSE)</formula>
    </cfRule>
  </conditionalFormatting>
  <conditionalFormatting sqref="AQ473">
    <cfRule type="expression" dxfId="2229" priority="1729">
      <formula>IF(RIGHT(TEXT(AQ473,"0.#"),1)=".",FALSE,TRUE)</formula>
    </cfRule>
    <cfRule type="expression" dxfId="2228" priority="1730">
      <formula>IF(RIGHT(TEXT(AQ473,"0.#"),1)=".",TRUE,FALSE)</formula>
    </cfRule>
  </conditionalFormatting>
  <conditionalFormatting sqref="AQ474">
    <cfRule type="expression" dxfId="2227" priority="1733">
      <formula>IF(RIGHT(TEXT(AQ474,"0.#"),1)=".",FALSE,TRUE)</formula>
    </cfRule>
    <cfRule type="expression" dxfId="2226" priority="1734">
      <formula>IF(RIGHT(TEXT(AQ474,"0.#"),1)=".",TRUE,FALSE)</formula>
    </cfRule>
  </conditionalFormatting>
  <conditionalFormatting sqref="AQ475">
    <cfRule type="expression" dxfId="2225" priority="1731">
      <formula>IF(RIGHT(TEXT(AQ475,"0.#"),1)=".",FALSE,TRUE)</formula>
    </cfRule>
    <cfRule type="expression" dxfId="2224" priority="1732">
      <formula>IF(RIGHT(TEXT(AQ475,"0.#"),1)=".",TRUE,FALSE)</formula>
    </cfRule>
  </conditionalFormatting>
  <conditionalFormatting sqref="AE480">
    <cfRule type="expression" dxfId="2223" priority="1723">
      <formula>IF(RIGHT(TEXT(AE480,"0.#"),1)=".",FALSE,TRUE)</formula>
    </cfRule>
    <cfRule type="expression" dxfId="2222" priority="1724">
      <formula>IF(RIGHT(TEXT(AE480,"0.#"),1)=".",TRUE,FALSE)</formula>
    </cfRule>
  </conditionalFormatting>
  <conditionalFormatting sqref="AE478">
    <cfRule type="expression" dxfId="2221" priority="1727">
      <formula>IF(RIGHT(TEXT(AE478,"0.#"),1)=".",FALSE,TRUE)</formula>
    </cfRule>
    <cfRule type="expression" dxfId="2220" priority="1728">
      <formula>IF(RIGHT(TEXT(AE478,"0.#"),1)=".",TRUE,FALSE)</formula>
    </cfRule>
  </conditionalFormatting>
  <conditionalFormatting sqref="AE479">
    <cfRule type="expression" dxfId="2219" priority="1725">
      <formula>IF(RIGHT(TEXT(AE479,"0.#"),1)=".",FALSE,TRUE)</formula>
    </cfRule>
    <cfRule type="expression" dxfId="2218" priority="1726">
      <formula>IF(RIGHT(TEXT(AE479,"0.#"),1)=".",TRUE,FALSE)</formula>
    </cfRule>
  </conditionalFormatting>
  <conditionalFormatting sqref="AM480">
    <cfRule type="expression" dxfId="2217" priority="1717">
      <formula>IF(RIGHT(TEXT(AM480,"0.#"),1)=".",FALSE,TRUE)</formula>
    </cfRule>
    <cfRule type="expression" dxfId="2216" priority="1718">
      <formula>IF(RIGHT(TEXT(AM480,"0.#"),1)=".",TRUE,FALSE)</formula>
    </cfRule>
  </conditionalFormatting>
  <conditionalFormatting sqref="AM478">
    <cfRule type="expression" dxfId="2215" priority="1721">
      <formula>IF(RIGHT(TEXT(AM478,"0.#"),1)=".",FALSE,TRUE)</formula>
    </cfRule>
    <cfRule type="expression" dxfId="2214" priority="1722">
      <formula>IF(RIGHT(TEXT(AM478,"0.#"),1)=".",TRUE,FALSE)</formula>
    </cfRule>
  </conditionalFormatting>
  <conditionalFormatting sqref="AM479">
    <cfRule type="expression" dxfId="2213" priority="1719">
      <formula>IF(RIGHT(TEXT(AM479,"0.#"),1)=".",FALSE,TRUE)</formula>
    </cfRule>
    <cfRule type="expression" dxfId="2212" priority="1720">
      <formula>IF(RIGHT(TEXT(AM479,"0.#"),1)=".",TRUE,FALSE)</formula>
    </cfRule>
  </conditionalFormatting>
  <conditionalFormatting sqref="AU480">
    <cfRule type="expression" dxfId="2211" priority="1711">
      <formula>IF(RIGHT(TEXT(AU480,"0.#"),1)=".",FALSE,TRUE)</formula>
    </cfRule>
    <cfRule type="expression" dxfId="2210" priority="1712">
      <formula>IF(RIGHT(TEXT(AU480,"0.#"),1)=".",TRUE,FALSE)</formula>
    </cfRule>
  </conditionalFormatting>
  <conditionalFormatting sqref="AU478">
    <cfRule type="expression" dxfId="2209" priority="1715">
      <formula>IF(RIGHT(TEXT(AU478,"0.#"),1)=".",FALSE,TRUE)</formula>
    </cfRule>
    <cfRule type="expression" dxfId="2208" priority="1716">
      <formula>IF(RIGHT(TEXT(AU478,"0.#"),1)=".",TRUE,FALSE)</formula>
    </cfRule>
  </conditionalFormatting>
  <conditionalFormatting sqref="AU479">
    <cfRule type="expression" dxfId="2207" priority="1713">
      <formula>IF(RIGHT(TEXT(AU479,"0.#"),1)=".",FALSE,TRUE)</formula>
    </cfRule>
    <cfRule type="expression" dxfId="2206" priority="1714">
      <formula>IF(RIGHT(TEXT(AU479,"0.#"),1)=".",TRUE,FALSE)</formula>
    </cfRule>
  </conditionalFormatting>
  <conditionalFormatting sqref="AI480">
    <cfRule type="expression" dxfId="2205" priority="1705">
      <formula>IF(RIGHT(TEXT(AI480,"0.#"),1)=".",FALSE,TRUE)</formula>
    </cfRule>
    <cfRule type="expression" dxfId="2204" priority="1706">
      <formula>IF(RIGHT(TEXT(AI480,"0.#"),1)=".",TRUE,FALSE)</formula>
    </cfRule>
  </conditionalFormatting>
  <conditionalFormatting sqref="AI478">
    <cfRule type="expression" dxfId="2203" priority="1709">
      <formula>IF(RIGHT(TEXT(AI478,"0.#"),1)=".",FALSE,TRUE)</formula>
    </cfRule>
    <cfRule type="expression" dxfId="2202" priority="1710">
      <formula>IF(RIGHT(TEXT(AI478,"0.#"),1)=".",TRUE,FALSE)</formula>
    </cfRule>
  </conditionalFormatting>
  <conditionalFormatting sqref="AI479">
    <cfRule type="expression" dxfId="2201" priority="1707">
      <formula>IF(RIGHT(TEXT(AI479,"0.#"),1)=".",FALSE,TRUE)</formula>
    </cfRule>
    <cfRule type="expression" dxfId="2200" priority="1708">
      <formula>IF(RIGHT(TEXT(AI479,"0.#"),1)=".",TRUE,FALSE)</formula>
    </cfRule>
  </conditionalFormatting>
  <conditionalFormatting sqref="AQ478">
    <cfRule type="expression" dxfId="2199" priority="1699">
      <formula>IF(RIGHT(TEXT(AQ478,"0.#"),1)=".",FALSE,TRUE)</formula>
    </cfRule>
    <cfRule type="expression" dxfId="2198" priority="1700">
      <formula>IF(RIGHT(TEXT(AQ478,"0.#"),1)=".",TRUE,FALSE)</formula>
    </cfRule>
  </conditionalFormatting>
  <conditionalFormatting sqref="AQ479">
    <cfRule type="expression" dxfId="2197" priority="1703">
      <formula>IF(RIGHT(TEXT(AQ479,"0.#"),1)=".",FALSE,TRUE)</formula>
    </cfRule>
    <cfRule type="expression" dxfId="2196" priority="1704">
      <formula>IF(RIGHT(TEXT(AQ479,"0.#"),1)=".",TRUE,FALSE)</formula>
    </cfRule>
  </conditionalFormatting>
  <conditionalFormatting sqref="AQ480">
    <cfRule type="expression" dxfId="2195" priority="1701">
      <formula>IF(RIGHT(TEXT(AQ480,"0.#"),1)=".",FALSE,TRUE)</formula>
    </cfRule>
    <cfRule type="expression" dxfId="2194" priority="1702">
      <formula>IF(RIGHT(TEXT(AQ480,"0.#"),1)=".",TRUE,FALSE)</formula>
    </cfRule>
  </conditionalFormatting>
  <conditionalFormatting sqref="AM47">
    <cfRule type="expression" dxfId="2193" priority="1993">
      <formula>IF(RIGHT(TEXT(AM47,"0.#"),1)=".",FALSE,TRUE)</formula>
    </cfRule>
    <cfRule type="expression" dxfId="2192" priority="1994">
      <formula>IF(RIGHT(TEXT(AM47,"0.#"),1)=".",TRUE,FALSE)</formula>
    </cfRule>
  </conditionalFormatting>
  <conditionalFormatting sqref="AI46">
    <cfRule type="expression" dxfId="2191" priority="1997">
      <formula>IF(RIGHT(TEXT(AI46,"0.#"),1)=".",FALSE,TRUE)</formula>
    </cfRule>
    <cfRule type="expression" dxfId="2190" priority="1998">
      <formula>IF(RIGHT(TEXT(AI46,"0.#"),1)=".",TRUE,FALSE)</formula>
    </cfRule>
  </conditionalFormatting>
  <conditionalFormatting sqref="AM46">
    <cfRule type="expression" dxfId="2189" priority="1995">
      <formula>IF(RIGHT(TEXT(AM46,"0.#"),1)=".",FALSE,TRUE)</formula>
    </cfRule>
    <cfRule type="expression" dxfId="2188" priority="1996">
      <formula>IF(RIGHT(TEXT(AM46,"0.#"),1)=".",TRUE,FALSE)</formula>
    </cfRule>
  </conditionalFormatting>
  <conditionalFormatting sqref="AU46:AU48">
    <cfRule type="expression" dxfId="2187" priority="1987">
      <formula>IF(RIGHT(TEXT(AU46,"0.#"),1)=".",FALSE,TRUE)</formula>
    </cfRule>
    <cfRule type="expression" dxfId="2186" priority="1988">
      <formula>IF(RIGHT(TEXT(AU46,"0.#"),1)=".",TRUE,FALSE)</formula>
    </cfRule>
  </conditionalFormatting>
  <conditionalFormatting sqref="AM48">
    <cfRule type="expression" dxfId="2185" priority="1991">
      <formula>IF(RIGHT(TEXT(AM48,"0.#"),1)=".",FALSE,TRUE)</formula>
    </cfRule>
    <cfRule type="expression" dxfId="2184" priority="1992">
      <formula>IF(RIGHT(TEXT(AM48,"0.#"),1)=".",TRUE,FALSE)</formula>
    </cfRule>
  </conditionalFormatting>
  <conditionalFormatting sqref="AQ46:AQ48">
    <cfRule type="expression" dxfId="2183" priority="1989">
      <formula>IF(RIGHT(TEXT(AQ46,"0.#"),1)=".",FALSE,TRUE)</formula>
    </cfRule>
    <cfRule type="expression" dxfId="2182" priority="1990">
      <formula>IF(RIGHT(TEXT(AQ46,"0.#"),1)=".",TRUE,FALSE)</formula>
    </cfRule>
  </conditionalFormatting>
  <conditionalFormatting sqref="AE146:AE147 AI146:AI147 AM146:AM147 AQ146:AQ147 AU146:AU147">
    <cfRule type="expression" dxfId="2181" priority="1981">
      <formula>IF(RIGHT(TEXT(AE146,"0.#"),1)=".",FALSE,TRUE)</formula>
    </cfRule>
    <cfRule type="expression" dxfId="2180" priority="1982">
      <formula>IF(RIGHT(TEXT(AE146,"0.#"),1)=".",TRUE,FALSE)</formula>
    </cfRule>
  </conditionalFormatting>
  <conditionalFormatting sqref="AE138:AE139 AI138:AI139 AM138:AM139 AQ138:AQ139 AU138:AU139">
    <cfRule type="expression" dxfId="2179" priority="1985">
      <formula>IF(RIGHT(TEXT(AE138,"0.#"),1)=".",FALSE,TRUE)</formula>
    </cfRule>
    <cfRule type="expression" dxfId="2178" priority="1986">
      <formula>IF(RIGHT(TEXT(AE138,"0.#"),1)=".",TRUE,FALSE)</formula>
    </cfRule>
  </conditionalFormatting>
  <conditionalFormatting sqref="AE142:AE143 AI142:AI143 AM142:AM143 AQ142:AQ143 AU142:AU143">
    <cfRule type="expression" dxfId="2177" priority="1983">
      <formula>IF(RIGHT(TEXT(AE142,"0.#"),1)=".",FALSE,TRUE)</formula>
    </cfRule>
    <cfRule type="expression" dxfId="2176" priority="1984">
      <formula>IF(RIGHT(TEXT(AE142,"0.#"),1)=".",TRUE,FALSE)</formula>
    </cfRule>
  </conditionalFormatting>
  <conditionalFormatting sqref="AE198:AE199 AI198:AI199 AM198:AM199 AQ198:AQ199 AU198:AU199">
    <cfRule type="expression" dxfId="2175" priority="1975">
      <formula>IF(RIGHT(TEXT(AE198,"0.#"),1)=".",FALSE,TRUE)</formula>
    </cfRule>
    <cfRule type="expression" dxfId="2174" priority="1976">
      <formula>IF(RIGHT(TEXT(AE198,"0.#"),1)=".",TRUE,FALSE)</formula>
    </cfRule>
  </conditionalFormatting>
  <conditionalFormatting sqref="AE150:AE151 AI150:AI151 AM150:AM151 AQ150:AQ151 AU150:AU151">
    <cfRule type="expression" dxfId="2173" priority="1979">
      <formula>IF(RIGHT(TEXT(AE150,"0.#"),1)=".",FALSE,TRUE)</formula>
    </cfRule>
    <cfRule type="expression" dxfId="2172" priority="1980">
      <formula>IF(RIGHT(TEXT(AE150,"0.#"),1)=".",TRUE,FALSE)</formula>
    </cfRule>
  </conditionalFormatting>
  <conditionalFormatting sqref="AE194:AE195 AI194:AI195 AM194:AM195 AQ194:AQ195 AU194:AU195">
    <cfRule type="expression" dxfId="2171" priority="1977">
      <formula>IF(RIGHT(TEXT(AE194,"0.#"),1)=".",FALSE,TRUE)</formula>
    </cfRule>
    <cfRule type="expression" dxfId="2170" priority="1978">
      <formula>IF(RIGHT(TEXT(AE194,"0.#"),1)=".",TRUE,FALSE)</formula>
    </cfRule>
  </conditionalFormatting>
  <conditionalFormatting sqref="AE210:AE211 AI210:AI211 AM210:AM211 AQ210:AQ211 AU210:AU211">
    <cfRule type="expression" dxfId="2169" priority="1969">
      <formula>IF(RIGHT(TEXT(AE210,"0.#"),1)=".",FALSE,TRUE)</formula>
    </cfRule>
    <cfRule type="expression" dxfId="2168" priority="1970">
      <formula>IF(RIGHT(TEXT(AE210,"0.#"),1)=".",TRUE,FALSE)</formula>
    </cfRule>
  </conditionalFormatting>
  <conditionalFormatting sqref="AE202:AE203 AI202:AI203 AM202:AM203 AQ202:AQ203 AU202:AU203">
    <cfRule type="expression" dxfId="2167" priority="1973">
      <formula>IF(RIGHT(TEXT(AE202,"0.#"),1)=".",FALSE,TRUE)</formula>
    </cfRule>
    <cfRule type="expression" dxfId="2166" priority="1974">
      <formula>IF(RIGHT(TEXT(AE202,"0.#"),1)=".",TRUE,FALSE)</formula>
    </cfRule>
  </conditionalFormatting>
  <conditionalFormatting sqref="AE206:AE207 AI206:AI207 AM206:AM207 AQ206:AQ207 AU206:AU207">
    <cfRule type="expression" dxfId="2165" priority="1971">
      <formula>IF(RIGHT(TEXT(AE206,"0.#"),1)=".",FALSE,TRUE)</formula>
    </cfRule>
    <cfRule type="expression" dxfId="2164" priority="1972">
      <formula>IF(RIGHT(TEXT(AE206,"0.#"),1)=".",TRUE,FALSE)</formula>
    </cfRule>
  </conditionalFormatting>
  <conditionalFormatting sqref="AE262:AE263 AI262:AI263 AM262:AM263 AQ262:AQ263 AU262:AU263">
    <cfRule type="expression" dxfId="2163" priority="1963">
      <formula>IF(RIGHT(TEXT(AE262,"0.#"),1)=".",FALSE,TRUE)</formula>
    </cfRule>
    <cfRule type="expression" dxfId="2162" priority="1964">
      <formula>IF(RIGHT(TEXT(AE262,"0.#"),1)=".",TRUE,FALSE)</formula>
    </cfRule>
  </conditionalFormatting>
  <conditionalFormatting sqref="AE254:AE255 AI254:AI255 AM254:AM255 AQ254:AQ255 AU254:AU255">
    <cfRule type="expression" dxfId="2161" priority="1967">
      <formula>IF(RIGHT(TEXT(AE254,"0.#"),1)=".",FALSE,TRUE)</formula>
    </cfRule>
    <cfRule type="expression" dxfId="2160" priority="1968">
      <formula>IF(RIGHT(TEXT(AE254,"0.#"),1)=".",TRUE,FALSE)</formula>
    </cfRule>
  </conditionalFormatting>
  <conditionalFormatting sqref="AE258:AE259 AI258:AI259 AM258:AM259 AQ258:AQ259 AU258:AU259">
    <cfRule type="expression" dxfId="2159" priority="1965">
      <formula>IF(RIGHT(TEXT(AE258,"0.#"),1)=".",FALSE,TRUE)</formula>
    </cfRule>
    <cfRule type="expression" dxfId="2158" priority="1966">
      <formula>IF(RIGHT(TEXT(AE258,"0.#"),1)=".",TRUE,FALSE)</formula>
    </cfRule>
  </conditionalFormatting>
  <conditionalFormatting sqref="AE314:AE315 AI314:AI315 AM314:AM315 AQ314:AQ315 AU314:AU315">
    <cfRule type="expression" dxfId="2157" priority="1957">
      <formula>IF(RIGHT(TEXT(AE314,"0.#"),1)=".",FALSE,TRUE)</formula>
    </cfRule>
    <cfRule type="expression" dxfId="2156" priority="1958">
      <formula>IF(RIGHT(TEXT(AE314,"0.#"),1)=".",TRUE,FALSE)</formula>
    </cfRule>
  </conditionalFormatting>
  <conditionalFormatting sqref="AE266:AE267 AI266:AI267 AM266:AM267 AQ266:AQ267 AU266:AU267">
    <cfRule type="expression" dxfId="2155" priority="1961">
      <formula>IF(RIGHT(TEXT(AE266,"0.#"),1)=".",FALSE,TRUE)</formula>
    </cfRule>
    <cfRule type="expression" dxfId="2154" priority="1962">
      <formula>IF(RIGHT(TEXT(AE266,"0.#"),1)=".",TRUE,FALSE)</formula>
    </cfRule>
  </conditionalFormatting>
  <conditionalFormatting sqref="AE270:AE271 AI270:AI271 AM270:AM271 AQ270:AQ271 AU270:AU271">
    <cfRule type="expression" dxfId="2153" priority="1959">
      <formula>IF(RIGHT(TEXT(AE270,"0.#"),1)=".",FALSE,TRUE)</formula>
    </cfRule>
    <cfRule type="expression" dxfId="2152" priority="1960">
      <formula>IF(RIGHT(TEXT(AE270,"0.#"),1)=".",TRUE,FALSE)</formula>
    </cfRule>
  </conditionalFormatting>
  <conditionalFormatting sqref="AE326:AE327 AI326:AI327 AM326:AM327 AQ326:AQ327 AU326:AU327">
    <cfRule type="expression" dxfId="2151" priority="1951">
      <formula>IF(RIGHT(TEXT(AE326,"0.#"),1)=".",FALSE,TRUE)</formula>
    </cfRule>
    <cfRule type="expression" dxfId="2150" priority="1952">
      <formula>IF(RIGHT(TEXT(AE326,"0.#"),1)=".",TRUE,FALSE)</formula>
    </cfRule>
  </conditionalFormatting>
  <conditionalFormatting sqref="AE318:AE319 AI318:AI319 AM318:AM319 AQ318:AQ319 AU318:AU319">
    <cfRule type="expression" dxfId="2149" priority="1955">
      <formula>IF(RIGHT(TEXT(AE318,"0.#"),1)=".",FALSE,TRUE)</formula>
    </cfRule>
    <cfRule type="expression" dxfId="2148" priority="1956">
      <formula>IF(RIGHT(TEXT(AE318,"0.#"),1)=".",TRUE,FALSE)</formula>
    </cfRule>
  </conditionalFormatting>
  <conditionalFormatting sqref="AE322:AE323 AI322:AI323 AM322:AM323 AQ322:AQ323 AU322:AU323">
    <cfRule type="expression" dxfId="2147" priority="1953">
      <formula>IF(RIGHT(TEXT(AE322,"0.#"),1)=".",FALSE,TRUE)</formula>
    </cfRule>
    <cfRule type="expression" dxfId="2146" priority="1954">
      <formula>IF(RIGHT(TEXT(AE322,"0.#"),1)=".",TRUE,FALSE)</formula>
    </cfRule>
  </conditionalFormatting>
  <conditionalFormatting sqref="AE378:AE379 AI378:AI379 AM378:AM379 AQ378:AQ379 AU378:AU379">
    <cfRule type="expression" dxfId="2145" priority="1945">
      <formula>IF(RIGHT(TEXT(AE378,"0.#"),1)=".",FALSE,TRUE)</formula>
    </cfRule>
    <cfRule type="expression" dxfId="2144" priority="1946">
      <formula>IF(RIGHT(TEXT(AE378,"0.#"),1)=".",TRUE,FALSE)</formula>
    </cfRule>
  </conditionalFormatting>
  <conditionalFormatting sqref="AE330:AE331 AI330:AI331 AM330:AM331 AQ330:AQ331 AU330:AU331">
    <cfRule type="expression" dxfId="2143" priority="1949">
      <formula>IF(RIGHT(TEXT(AE330,"0.#"),1)=".",FALSE,TRUE)</formula>
    </cfRule>
    <cfRule type="expression" dxfId="2142" priority="1950">
      <formula>IF(RIGHT(TEXT(AE330,"0.#"),1)=".",TRUE,FALSE)</formula>
    </cfRule>
  </conditionalFormatting>
  <conditionalFormatting sqref="AE374:AE375 AI374:AI375 AM374:AM375 AQ374:AQ375 AU374:AU375">
    <cfRule type="expression" dxfId="2141" priority="1947">
      <formula>IF(RIGHT(TEXT(AE374,"0.#"),1)=".",FALSE,TRUE)</formula>
    </cfRule>
    <cfRule type="expression" dxfId="2140" priority="1948">
      <formula>IF(RIGHT(TEXT(AE374,"0.#"),1)=".",TRUE,FALSE)</formula>
    </cfRule>
  </conditionalFormatting>
  <conditionalFormatting sqref="AE390:AE391 AI390:AI391 AM390:AM391 AQ390:AQ391 AU390:AU391">
    <cfRule type="expression" dxfId="2139" priority="1939">
      <formula>IF(RIGHT(TEXT(AE390,"0.#"),1)=".",FALSE,TRUE)</formula>
    </cfRule>
    <cfRule type="expression" dxfId="2138" priority="1940">
      <formula>IF(RIGHT(TEXT(AE390,"0.#"),1)=".",TRUE,FALSE)</formula>
    </cfRule>
  </conditionalFormatting>
  <conditionalFormatting sqref="AE382:AE383 AI382:AI383 AM382:AM383 AQ382:AQ383 AU382:AU383">
    <cfRule type="expression" dxfId="2137" priority="1943">
      <formula>IF(RIGHT(TEXT(AE382,"0.#"),1)=".",FALSE,TRUE)</formula>
    </cfRule>
    <cfRule type="expression" dxfId="2136" priority="1944">
      <formula>IF(RIGHT(TEXT(AE382,"0.#"),1)=".",TRUE,FALSE)</formula>
    </cfRule>
  </conditionalFormatting>
  <conditionalFormatting sqref="AE386:AE387 AI386:AI387 AM386:AM387 AQ386:AQ387 AU386:AU387">
    <cfRule type="expression" dxfId="2135" priority="1941">
      <formula>IF(RIGHT(TEXT(AE386,"0.#"),1)=".",FALSE,TRUE)</formula>
    </cfRule>
    <cfRule type="expression" dxfId="2134" priority="1942">
      <formula>IF(RIGHT(TEXT(AE386,"0.#"),1)=".",TRUE,FALSE)</formula>
    </cfRule>
  </conditionalFormatting>
  <conditionalFormatting sqref="AE440">
    <cfRule type="expression" dxfId="2133" priority="1933">
      <formula>IF(RIGHT(TEXT(AE440,"0.#"),1)=".",FALSE,TRUE)</formula>
    </cfRule>
    <cfRule type="expression" dxfId="2132" priority="1934">
      <formula>IF(RIGHT(TEXT(AE440,"0.#"),1)=".",TRUE,FALSE)</formula>
    </cfRule>
  </conditionalFormatting>
  <conditionalFormatting sqref="AE438">
    <cfRule type="expression" dxfId="2131" priority="1937">
      <formula>IF(RIGHT(TEXT(AE438,"0.#"),1)=".",FALSE,TRUE)</formula>
    </cfRule>
    <cfRule type="expression" dxfId="2130" priority="1938">
      <formula>IF(RIGHT(TEXT(AE438,"0.#"),1)=".",TRUE,FALSE)</formula>
    </cfRule>
  </conditionalFormatting>
  <conditionalFormatting sqref="AE439">
    <cfRule type="expression" dxfId="2129" priority="1935">
      <formula>IF(RIGHT(TEXT(AE439,"0.#"),1)=".",FALSE,TRUE)</formula>
    </cfRule>
    <cfRule type="expression" dxfId="2128" priority="1936">
      <formula>IF(RIGHT(TEXT(AE439,"0.#"),1)=".",TRUE,FALSE)</formula>
    </cfRule>
  </conditionalFormatting>
  <conditionalFormatting sqref="AM440">
    <cfRule type="expression" dxfId="2127" priority="1927">
      <formula>IF(RIGHT(TEXT(AM440,"0.#"),1)=".",FALSE,TRUE)</formula>
    </cfRule>
    <cfRule type="expression" dxfId="2126" priority="1928">
      <formula>IF(RIGHT(TEXT(AM440,"0.#"),1)=".",TRUE,FALSE)</formula>
    </cfRule>
  </conditionalFormatting>
  <conditionalFormatting sqref="AM438">
    <cfRule type="expression" dxfId="2125" priority="1931">
      <formula>IF(RIGHT(TEXT(AM438,"0.#"),1)=".",FALSE,TRUE)</formula>
    </cfRule>
    <cfRule type="expression" dxfId="2124" priority="1932">
      <formula>IF(RIGHT(TEXT(AM438,"0.#"),1)=".",TRUE,FALSE)</formula>
    </cfRule>
  </conditionalFormatting>
  <conditionalFormatting sqref="AM439">
    <cfRule type="expression" dxfId="2123" priority="1929">
      <formula>IF(RIGHT(TEXT(AM439,"0.#"),1)=".",FALSE,TRUE)</formula>
    </cfRule>
    <cfRule type="expression" dxfId="2122" priority="1930">
      <formula>IF(RIGHT(TEXT(AM439,"0.#"),1)=".",TRUE,FALSE)</formula>
    </cfRule>
  </conditionalFormatting>
  <conditionalFormatting sqref="AU440">
    <cfRule type="expression" dxfId="2121" priority="1921">
      <formula>IF(RIGHT(TEXT(AU440,"0.#"),1)=".",FALSE,TRUE)</formula>
    </cfRule>
    <cfRule type="expression" dxfId="2120" priority="1922">
      <formula>IF(RIGHT(TEXT(AU440,"0.#"),1)=".",TRUE,FALSE)</formula>
    </cfRule>
  </conditionalFormatting>
  <conditionalFormatting sqref="AU438">
    <cfRule type="expression" dxfId="2119" priority="1925">
      <formula>IF(RIGHT(TEXT(AU438,"0.#"),1)=".",FALSE,TRUE)</formula>
    </cfRule>
    <cfRule type="expression" dxfId="2118" priority="1926">
      <formula>IF(RIGHT(TEXT(AU438,"0.#"),1)=".",TRUE,FALSE)</formula>
    </cfRule>
  </conditionalFormatting>
  <conditionalFormatting sqref="AU439">
    <cfRule type="expression" dxfId="2117" priority="1923">
      <formula>IF(RIGHT(TEXT(AU439,"0.#"),1)=".",FALSE,TRUE)</formula>
    </cfRule>
    <cfRule type="expression" dxfId="2116" priority="1924">
      <formula>IF(RIGHT(TEXT(AU439,"0.#"),1)=".",TRUE,FALSE)</formula>
    </cfRule>
  </conditionalFormatting>
  <conditionalFormatting sqref="AI440">
    <cfRule type="expression" dxfId="2115" priority="1915">
      <formula>IF(RIGHT(TEXT(AI440,"0.#"),1)=".",FALSE,TRUE)</formula>
    </cfRule>
    <cfRule type="expression" dxfId="2114" priority="1916">
      <formula>IF(RIGHT(TEXT(AI440,"0.#"),1)=".",TRUE,FALSE)</formula>
    </cfRule>
  </conditionalFormatting>
  <conditionalFormatting sqref="AI438">
    <cfRule type="expression" dxfId="2113" priority="1919">
      <formula>IF(RIGHT(TEXT(AI438,"0.#"),1)=".",FALSE,TRUE)</formula>
    </cfRule>
    <cfRule type="expression" dxfId="2112" priority="1920">
      <formula>IF(RIGHT(TEXT(AI438,"0.#"),1)=".",TRUE,FALSE)</formula>
    </cfRule>
  </conditionalFormatting>
  <conditionalFormatting sqref="AI439">
    <cfRule type="expression" dxfId="2111" priority="1917">
      <formula>IF(RIGHT(TEXT(AI439,"0.#"),1)=".",FALSE,TRUE)</formula>
    </cfRule>
    <cfRule type="expression" dxfId="2110" priority="1918">
      <formula>IF(RIGHT(TEXT(AI439,"0.#"),1)=".",TRUE,FALSE)</formula>
    </cfRule>
  </conditionalFormatting>
  <conditionalFormatting sqref="AQ438">
    <cfRule type="expression" dxfId="2109" priority="1909">
      <formula>IF(RIGHT(TEXT(AQ438,"0.#"),1)=".",FALSE,TRUE)</formula>
    </cfRule>
    <cfRule type="expression" dxfId="2108" priority="1910">
      <formula>IF(RIGHT(TEXT(AQ438,"0.#"),1)=".",TRUE,FALSE)</formula>
    </cfRule>
  </conditionalFormatting>
  <conditionalFormatting sqref="AQ439">
    <cfRule type="expression" dxfId="2107" priority="1913">
      <formula>IF(RIGHT(TEXT(AQ439,"0.#"),1)=".",FALSE,TRUE)</formula>
    </cfRule>
    <cfRule type="expression" dxfId="2106" priority="1914">
      <formula>IF(RIGHT(TEXT(AQ439,"0.#"),1)=".",TRUE,FALSE)</formula>
    </cfRule>
  </conditionalFormatting>
  <conditionalFormatting sqref="AQ440">
    <cfRule type="expression" dxfId="2105" priority="1911">
      <formula>IF(RIGHT(TEXT(AQ440,"0.#"),1)=".",FALSE,TRUE)</formula>
    </cfRule>
    <cfRule type="expression" dxfId="2104" priority="1912">
      <formula>IF(RIGHT(TEXT(AQ440,"0.#"),1)=".",TRUE,FALSE)</formula>
    </cfRule>
  </conditionalFormatting>
  <conditionalFormatting sqref="AE445">
    <cfRule type="expression" dxfId="2103" priority="1903">
      <formula>IF(RIGHT(TEXT(AE445,"0.#"),1)=".",FALSE,TRUE)</formula>
    </cfRule>
    <cfRule type="expression" dxfId="2102" priority="1904">
      <formula>IF(RIGHT(TEXT(AE445,"0.#"),1)=".",TRUE,FALSE)</formula>
    </cfRule>
  </conditionalFormatting>
  <conditionalFormatting sqref="AE443">
    <cfRule type="expression" dxfId="2101" priority="1907">
      <formula>IF(RIGHT(TEXT(AE443,"0.#"),1)=".",FALSE,TRUE)</formula>
    </cfRule>
    <cfRule type="expression" dxfId="2100" priority="1908">
      <formula>IF(RIGHT(TEXT(AE443,"0.#"),1)=".",TRUE,FALSE)</formula>
    </cfRule>
  </conditionalFormatting>
  <conditionalFormatting sqref="AE444">
    <cfRule type="expression" dxfId="2099" priority="1905">
      <formula>IF(RIGHT(TEXT(AE444,"0.#"),1)=".",FALSE,TRUE)</formula>
    </cfRule>
    <cfRule type="expression" dxfId="2098" priority="1906">
      <formula>IF(RIGHT(TEXT(AE444,"0.#"),1)=".",TRUE,FALSE)</formula>
    </cfRule>
  </conditionalFormatting>
  <conditionalFormatting sqref="AM445">
    <cfRule type="expression" dxfId="2097" priority="1897">
      <formula>IF(RIGHT(TEXT(AM445,"0.#"),1)=".",FALSE,TRUE)</formula>
    </cfRule>
    <cfRule type="expression" dxfId="2096" priority="1898">
      <formula>IF(RIGHT(TEXT(AM445,"0.#"),1)=".",TRUE,FALSE)</formula>
    </cfRule>
  </conditionalFormatting>
  <conditionalFormatting sqref="AM443">
    <cfRule type="expression" dxfId="2095" priority="1901">
      <formula>IF(RIGHT(TEXT(AM443,"0.#"),1)=".",FALSE,TRUE)</formula>
    </cfRule>
    <cfRule type="expression" dxfId="2094" priority="1902">
      <formula>IF(RIGHT(TEXT(AM443,"0.#"),1)=".",TRUE,FALSE)</formula>
    </cfRule>
  </conditionalFormatting>
  <conditionalFormatting sqref="AM444">
    <cfRule type="expression" dxfId="2093" priority="1899">
      <formula>IF(RIGHT(TEXT(AM444,"0.#"),1)=".",FALSE,TRUE)</formula>
    </cfRule>
    <cfRule type="expression" dxfId="2092" priority="1900">
      <formula>IF(RIGHT(TEXT(AM444,"0.#"),1)=".",TRUE,FALSE)</formula>
    </cfRule>
  </conditionalFormatting>
  <conditionalFormatting sqref="AU445">
    <cfRule type="expression" dxfId="2091" priority="1891">
      <formula>IF(RIGHT(TEXT(AU445,"0.#"),1)=".",FALSE,TRUE)</formula>
    </cfRule>
    <cfRule type="expression" dxfId="2090" priority="1892">
      <formula>IF(RIGHT(TEXT(AU445,"0.#"),1)=".",TRUE,FALSE)</formula>
    </cfRule>
  </conditionalFormatting>
  <conditionalFormatting sqref="AU443">
    <cfRule type="expression" dxfId="2089" priority="1895">
      <formula>IF(RIGHT(TEXT(AU443,"0.#"),1)=".",FALSE,TRUE)</formula>
    </cfRule>
    <cfRule type="expression" dxfId="2088" priority="1896">
      <formula>IF(RIGHT(TEXT(AU443,"0.#"),1)=".",TRUE,FALSE)</formula>
    </cfRule>
  </conditionalFormatting>
  <conditionalFormatting sqref="AU444">
    <cfRule type="expression" dxfId="2087" priority="1893">
      <formula>IF(RIGHT(TEXT(AU444,"0.#"),1)=".",FALSE,TRUE)</formula>
    </cfRule>
    <cfRule type="expression" dxfId="2086" priority="1894">
      <formula>IF(RIGHT(TEXT(AU444,"0.#"),1)=".",TRUE,FALSE)</formula>
    </cfRule>
  </conditionalFormatting>
  <conditionalFormatting sqref="AI445">
    <cfRule type="expression" dxfId="2085" priority="1885">
      <formula>IF(RIGHT(TEXT(AI445,"0.#"),1)=".",FALSE,TRUE)</formula>
    </cfRule>
    <cfRule type="expression" dxfId="2084" priority="1886">
      <formula>IF(RIGHT(TEXT(AI445,"0.#"),1)=".",TRUE,FALSE)</formula>
    </cfRule>
  </conditionalFormatting>
  <conditionalFormatting sqref="AI443">
    <cfRule type="expression" dxfId="2083" priority="1889">
      <formula>IF(RIGHT(TEXT(AI443,"0.#"),1)=".",FALSE,TRUE)</formula>
    </cfRule>
    <cfRule type="expression" dxfId="2082" priority="1890">
      <formula>IF(RIGHT(TEXT(AI443,"0.#"),1)=".",TRUE,FALSE)</formula>
    </cfRule>
  </conditionalFormatting>
  <conditionalFormatting sqref="AI444">
    <cfRule type="expression" dxfId="2081" priority="1887">
      <formula>IF(RIGHT(TEXT(AI444,"0.#"),1)=".",FALSE,TRUE)</formula>
    </cfRule>
    <cfRule type="expression" dxfId="2080" priority="1888">
      <formula>IF(RIGHT(TEXT(AI444,"0.#"),1)=".",TRUE,FALSE)</formula>
    </cfRule>
  </conditionalFormatting>
  <conditionalFormatting sqref="AQ443">
    <cfRule type="expression" dxfId="2079" priority="1879">
      <formula>IF(RIGHT(TEXT(AQ443,"0.#"),1)=".",FALSE,TRUE)</formula>
    </cfRule>
    <cfRule type="expression" dxfId="2078" priority="1880">
      <formula>IF(RIGHT(TEXT(AQ443,"0.#"),1)=".",TRUE,FALSE)</formula>
    </cfRule>
  </conditionalFormatting>
  <conditionalFormatting sqref="AQ444">
    <cfRule type="expression" dxfId="2077" priority="1883">
      <formula>IF(RIGHT(TEXT(AQ444,"0.#"),1)=".",FALSE,TRUE)</formula>
    </cfRule>
    <cfRule type="expression" dxfId="2076" priority="1884">
      <formula>IF(RIGHT(TEXT(AQ444,"0.#"),1)=".",TRUE,FALSE)</formula>
    </cfRule>
  </conditionalFormatting>
  <conditionalFormatting sqref="AQ445">
    <cfRule type="expression" dxfId="2075" priority="1881">
      <formula>IF(RIGHT(TEXT(AQ445,"0.#"),1)=".",FALSE,TRUE)</formula>
    </cfRule>
    <cfRule type="expression" dxfId="2074" priority="1882">
      <formula>IF(RIGHT(TEXT(AQ445,"0.#"),1)=".",TRUE,FALSE)</formula>
    </cfRule>
  </conditionalFormatting>
  <conditionalFormatting sqref="Y872:Y899">
    <cfRule type="expression" dxfId="2073" priority="2109">
      <formula>IF(RIGHT(TEXT(Y872,"0.#"),1)=".",FALSE,TRUE)</formula>
    </cfRule>
    <cfRule type="expression" dxfId="2072" priority="2110">
      <formula>IF(RIGHT(TEXT(Y872,"0.#"),1)=".",TRUE,FALSE)</formula>
    </cfRule>
  </conditionalFormatting>
  <conditionalFormatting sqref="Y870:Y871">
    <cfRule type="expression" dxfId="2071" priority="2103">
      <formula>IF(RIGHT(TEXT(Y870,"0.#"),1)=".",FALSE,TRUE)</formula>
    </cfRule>
    <cfRule type="expression" dxfId="2070" priority="2104">
      <formula>IF(RIGHT(TEXT(Y870,"0.#"),1)=".",TRUE,FALSE)</formula>
    </cfRule>
  </conditionalFormatting>
  <conditionalFormatting sqref="Y905:Y932">
    <cfRule type="expression" dxfId="2069" priority="2097">
      <formula>IF(RIGHT(TEXT(Y905,"0.#"),1)=".",FALSE,TRUE)</formula>
    </cfRule>
    <cfRule type="expression" dxfId="2068" priority="2098">
      <formula>IF(RIGHT(TEXT(Y905,"0.#"),1)=".",TRUE,FALSE)</formula>
    </cfRule>
  </conditionalFormatting>
  <conditionalFormatting sqref="Y903:Y904">
    <cfRule type="expression" dxfId="2067" priority="2091">
      <formula>IF(RIGHT(TEXT(Y903,"0.#"),1)=".",FALSE,TRUE)</formula>
    </cfRule>
    <cfRule type="expression" dxfId="2066" priority="2092">
      <formula>IF(RIGHT(TEXT(Y903,"0.#"),1)=".",TRUE,FALSE)</formula>
    </cfRule>
  </conditionalFormatting>
  <conditionalFormatting sqref="Y938:Y965">
    <cfRule type="expression" dxfId="2065" priority="2085">
      <formula>IF(RIGHT(TEXT(Y938,"0.#"),1)=".",FALSE,TRUE)</formula>
    </cfRule>
    <cfRule type="expression" dxfId="2064" priority="2086">
      <formula>IF(RIGHT(TEXT(Y938,"0.#"),1)=".",TRUE,FALSE)</formula>
    </cfRule>
  </conditionalFormatting>
  <conditionalFormatting sqref="Y936:Y937">
    <cfRule type="expression" dxfId="2063" priority="2079">
      <formula>IF(RIGHT(TEXT(Y936,"0.#"),1)=".",FALSE,TRUE)</formula>
    </cfRule>
    <cfRule type="expression" dxfId="2062" priority="2080">
      <formula>IF(RIGHT(TEXT(Y936,"0.#"),1)=".",TRUE,FALSE)</formula>
    </cfRule>
  </conditionalFormatting>
  <conditionalFormatting sqref="Y971:Y998">
    <cfRule type="expression" dxfId="2061" priority="2073">
      <formula>IF(RIGHT(TEXT(Y971,"0.#"),1)=".",FALSE,TRUE)</formula>
    </cfRule>
    <cfRule type="expression" dxfId="2060" priority="2074">
      <formula>IF(RIGHT(TEXT(Y971,"0.#"),1)=".",TRUE,FALSE)</formula>
    </cfRule>
  </conditionalFormatting>
  <conditionalFormatting sqref="Y969:Y970">
    <cfRule type="expression" dxfId="2059" priority="2067">
      <formula>IF(RIGHT(TEXT(Y969,"0.#"),1)=".",FALSE,TRUE)</formula>
    </cfRule>
    <cfRule type="expression" dxfId="2058" priority="2068">
      <formula>IF(RIGHT(TEXT(Y969,"0.#"),1)=".",TRUE,FALSE)</formula>
    </cfRule>
  </conditionalFormatting>
  <conditionalFormatting sqref="Y1004:Y1031">
    <cfRule type="expression" dxfId="2057" priority="2061">
      <formula>IF(RIGHT(TEXT(Y1004,"0.#"),1)=".",FALSE,TRUE)</formula>
    </cfRule>
    <cfRule type="expression" dxfId="2056" priority="2062">
      <formula>IF(RIGHT(TEXT(Y1004,"0.#"),1)=".",TRUE,FALSE)</formula>
    </cfRule>
  </conditionalFormatting>
  <conditionalFormatting sqref="W23">
    <cfRule type="expression" dxfId="2055" priority="2345">
      <formula>IF(RIGHT(TEXT(W23,"0.#"),1)=".",FALSE,TRUE)</formula>
    </cfRule>
    <cfRule type="expression" dxfId="2054" priority="2346">
      <formula>IF(RIGHT(TEXT(W23,"0.#"),1)=".",TRUE,FALSE)</formula>
    </cfRule>
  </conditionalFormatting>
  <conditionalFormatting sqref="W24:W27">
    <cfRule type="expression" dxfId="2053" priority="2343">
      <formula>IF(RIGHT(TEXT(W24,"0.#"),1)=".",FALSE,TRUE)</formula>
    </cfRule>
    <cfRule type="expression" dxfId="2052" priority="2344">
      <formula>IF(RIGHT(TEXT(W24,"0.#"),1)=".",TRUE,FALSE)</formula>
    </cfRule>
  </conditionalFormatting>
  <conditionalFormatting sqref="W28">
    <cfRule type="expression" dxfId="2051" priority="2335">
      <formula>IF(RIGHT(TEXT(W28,"0.#"),1)=".",FALSE,TRUE)</formula>
    </cfRule>
    <cfRule type="expression" dxfId="2050" priority="2336">
      <formula>IF(RIGHT(TEXT(W28,"0.#"),1)=".",TRUE,FALSE)</formula>
    </cfRule>
  </conditionalFormatting>
  <conditionalFormatting sqref="P23">
    <cfRule type="expression" dxfId="2049" priority="2333">
      <formula>IF(RIGHT(TEXT(P23,"0.#"),1)=".",FALSE,TRUE)</formula>
    </cfRule>
    <cfRule type="expression" dxfId="2048" priority="2334">
      <formula>IF(RIGHT(TEXT(P23,"0.#"),1)=".",TRUE,FALSE)</formula>
    </cfRule>
  </conditionalFormatting>
  <conditionalFormatting sqref="P24:P27">
    <cfRule type="expression" dxfId="2047" priority="2331">
      <formula>IF(RIGHT(TEXT(P24,"0.#"),1)=".",FALSE,TRUE)</formula>
    </cfRule>
    <cfRule type="expression" dxfId="2046" priority="2332">
      <formula>IF(RIGHT(TEXT(P24,"0.#"),1)=".",TRUE,FALSE)</formula>
    </cfRule>
  </conditionalFormatting>
  <conditionalFormatting sqref="P28">
    <cfRule type="expression" dxfId="2045" priority="2329">
      <formula>IF(RIGHT(TEXT(P28,"0.#"),1)=".",FALSE,TRUE)</formula>
    </cfRule>
    <cfRule type="expression" dxfId="2044" priority="2330">
      <formula>IF(RIGHT(TEXT(P28,"0.#"),1)=".",TRUE,FALSE)</formula>
    </cfRule>
  </conditionalFormatting>
  <conditionalFormatting sqref="AQ114">
    <cfRule type="expression" dxfId="2043" priority="2313">
      <formula>IF(RIGHT(TEXT(AQ114,"0.#"),1)=".",FALSE,TRUE)</formula>
    </cfRule>
    <cfRule type="expression" dxfId="2042" priority="2314">
      <formula>IF(RIGHT(TEXT(AQ114,"0.#"),1)=".",TRUE,FALSE)</formula>
    </cfRule>
  </conditionalFormatting>
  <conditionalFormatting sqref="AQ104">
    <cfRule type="expression" dxfId="2041" priority="2327">
      <formula>IF(RIGHT(TEXT(AQ104,"0.#"),1)=".",FALSE,TRUE)</formula>
    </cfRule>
    <cfRule type="expression" dxfId="2040" priority="2328">
      <formula>IF(RIGHT(TEXT(AQ104,"0.#"),1)=".",TRUE,FALSE)</formula>
    </cfRule>
  </conditionalFormatting>
  <conditionalFormatting sqref="AQ105">
    <cfRule type="expression" dxfId="2039" priority="2325">
      <formula>IF(RIGHT(TEXT(AQ105,"0.#"),1)=".",FALSE,TRUE)</formula>
    </cfRule>
    <cfRule type="expression" dxfId="2038" priority="2326">
      <formula>IF(RIGHT(TEXT(AQ105,"0.#"),1)=".",TRUE,FALSE)</formula>
    </cfRule>
  </conditionalFormatting>
  <conditionalFormatting sqref="AQ107">
    <cfRule type="expression" dxfId="2037" priority="2323">
      <formula>IF(RIGHT(TEXT(AQ107,"0.#"),1)=".",FALSE,TRUE)</formula>
    </cfRule>
    <cfRule type="expression" dxfId="2036" priority="2324">
      <formula>IF(RIGHT(TEXT(AQ107,"0.#"),1)=".",TRUE,FALSE)</formula>
    </cfRule>
  </conditionalFormatting>
  <conditionalFormatting sqref="AQ108">
    <cfRule type="expression" dxfId="2035" priority="2321">
      <formula>IF(RIGHT(TEXT(AQ108,"0.#"),1)=".",FALSE,TRUE)</formula>
    </cfRule>
    <cfRule type="expression" dxfId="2034" priority="2322">
      <formula>IF(RIGHT(TEXT(AQ108,"0.#"),1)=".",TRUE,FALSE)</formula>
    </cfRule>
  </conditionalFormatting>
  <conditionalFormatting sqref="AQ110">
    <cfRule type="expression" dxfId="2033" priority="2319">
      <formula>IF(RIGHT(TEXT(AQ110,"0.#"),1)=".",FALSE,TRUE)</formula>
    </cfRule>
    <cfRule type="expression" dxfId="2032" priority="2320">
      <formula>IF(RIGHT(TEXT(AQ110,"0.#"),1)=".",TRUE,FALSE)</formula>
    </cfRule>
  </conditionalFormatting>
  <conditionalFormatting sqref="AQ111">
    <cfRule type="expression" dxfId="2031" priority="2317">
      <formula>IF(RIGHT(TEXT(AQ111,"0.#"),1)=".",FALSE,TRUE)</formula>
    </cfRule>
    <cfRule type="expression" dxfId="2030" priority="2318">
      <formula>IF(RIGHT(TEXT(AQ111,"0.#"),1)=".",TRUE,FALSE)</formula>
    </cfRule>
  </conditionalFormatting>
  <conditionalFormatting sqref="AQ113">
    <cfRule type="expression" dxfId="2029" priority="2315">
      <formula>IF(RIGHT(TEXT(AQ113,"0.#"),1)=".",FALSE,TRUE)</formula>
    </cfRule>
    <cfRule type="expression" dxfId="2028" priority="2316">
      <formula>IF(RIGHT(TEXT(AQ113,"0.#"),1)=".",TRUE,FALSE)</formula>
    </cfRule>
  </conditionalFormatting>
  <conditionalFormatting sqref="AE67">
    <cfRule type="expression" dxfId="2027" priority="2245">
      <formula>IF(RIGHT(TEXT(AE67,"0.#"),1)=".",FALSE,TRUE)</formula>
    </cfRule>
    <cfRule type="expression" dxfId="2026" priority="2246">
      <formula>IF(RIGHT(TEXT(AE67,"0.#"),1)=".",TRUE,FALSE)</formula>
    </cfRule>
  </conditionalFormatting>
  <conditionalFormatting sqref="AE68">
    <cfRule type="expression" dxfId="2025" priority="2243">
      <formula>IF(RIGHT(TEXT(AE68,"0.#"),1)=".",FALSE,TRUE)</formula>
    </cfRule>
    <cfRule type="expression" dxfId="2024" priority="2244">
      <formula>IF(RIGHT(TEXT(AE68,"0.#"),1)=".",TRUE,FALSE)</formula>
    </cfRule>
  </conditionalFormatting>
  <conditionalFormatting sqref="AE69">
    <cfRule type="expression" dxfId="2023" priority="2241">
      <formula>IF(RIGHT(TEXT(AE69,"0.#"),1)=".",FALSE,TRUE)</formula>
    </cfRule>
    <cfRule type="expression" dxfId="2022" priority="2242">
      <formula>IF(RIGHT(TEXT(AE69,"0.#"),1)=".",TRUE,FALSE)</formula>
    </cfRule>
  </conditionalFormatting>
  <conditionalFormatting sqref="AI69">
    <cfRule type="expression" dxfId="2021" priority="2239">
      <formula>IF(RIGHT(TEXT(AI69,"0.#"),1)=".",FALSE,TRUE)</formula>
    </cfRule>
    <cfRule type="expression" dxfId="2020" priority="2240">
      <formula>IF(RIGHT(TEXT(AI69,"0.#"),1)=".",TRUE,FALSE)</formula>
    </cfRule>
  </conditionalFormatting>
  <conditionalFormatting sqref="AI68">
    <cfRule type="expression" dxfId="2019" priority="2237">
      <formula>IF(RIGHT(TEXT(AI68,"0.#"),1)=".",FALSE,TRUE)</formula>
    </cfRule>
    <cfRule type="expression" dxfId="2018" priority="2238">
      <formula>IF(RIGHT(TEXT(AI68,"0.#"),1)=".",TRUE,FALSE)</formula>
    </cfRule>
  </conditionalFormatting>
  <conditionalFormatting sqref="AI67">
    <cfRule type="expression" dxfId="2017" priority="2235">
      <formula>IF(RIGHT(TEXT(AI67,"0.#"),1)=".",FALSE,TRUE)</formula>
    </cfRule>
    <cfRule type="expression" dxfId="2016" priority="2236">
      <formula>IF(RIGHT(TEXT(AI67,"0.#"),1)=".",TRUE,FALSE)</formula>
    </cfRule>
  </conditionalFormatting>
  <conditionalFormatting sqref="AM67">
    <cfRule type="expression" dxfId="2015" priority="2233">
      <formula>IF(RIGHT(TEXT(AM67,"0.#"),1)=".",FALSE,TRUE)</formula>
    </cfRule>
    <cfRule type="expression" dxfId="2014" priority="2234">
      <formula>IF(RIGHT(TEXT(AM67,"0.#"),1)=".",TRUE,FALSE)</formula>
    </cfRule>
  </conditionalFormatting>
  <conditionalFormatting sqref="AM68">
    <cfRule type="expression" dxfId="2013" priority="2231">
      <formula>IF(RIGHT(TEXT(AM68,"0.#"),1)=".",FALSE,TRUE)</formula>
    </cfRule>
    <cfRule type="expression" dxfId="2012" priority="2232">
      <formula>IF(RIGHT(TEXT(AM68,"0.#"),1)=".",TRUE,FALSE)</formula>
    </cfRule>
  </conditionalFormatting>
  <conditionalFormatting sqref="AM69">
    <cfRule type="expression" dxfId="2011" priority="2229">
      <formula>IF(RIGHT(TEXT(AM69,"0.#"),1)=".",FALSE,TRUE)</formula>
    </cfRule>
    <cfRule type="expression" dxfId="2010" priority="2230">
      <formula>IF(RIGHT(TEXT(AM69,"0.#"),1)=".",TRUE,FALSE)</formula>
    </cfRule>
  </conditionalFormatting>
  <conditionalFormatting sqref="AQ67:AQ69">
    <cfRule type="expression" dxfId="2009" priority="2227">
      <formula>IF(RIGHT(TEXT(AQ67,"0.#"),1)=".",FALSE,TRUE)</formula>
    </cfRule>
    <cfRule type="expression" dxfId="2008" priority="2228">
      <formula>IF(RIGHT(TEXT(AQ67,"0.#"),1)=".",TRUE,FALSE)</formula>
    </cfRule>
  </conditionalFormatting>
  <conditionalFormatting sqref="AU67:AU69">
    <cfRule type="expression" dxfId="2007" priority="2225">
      <formula>IF(RIGHT(TEXT(AU67,"0.#"),1)=".",FALSE,TRUE)</formula>
    </cfRule>
    <cfRule type="expression" dxfId="2006" priority="2226">
      <formula>IF(RIGHT(TEXT(AU67,"0.#"),1)=".",TRUE,FALSE)</formula>
    </cfRule>
  </conditionalFormatting>
  <conditionalFormatting sqref="AE70">
    <cfRule type="expression" dxfId="2005" priority="2223">
      <formula>IF(RIGHT(TEXT(AE70,"0.#"),1)=".",FALSE,TRUE)</formula>
    </cfRule>
    <cfRule type="expression" dxfId="2004" priority="2224">
      <formula>IF(RIGHT(TEXT(AE70,"0.#"),1)=".",TRUE,FALSE)</formula>
    </cfRule>
  </conditionalFormatting>
  <conditionalFormatting sqref="AE71">
    <cfRule type="expression" dxfId="2003" priority="2221">
      <formula>IF(RIGHT(TEXT(AE71,"0.#"),1)=".",FALSE,TRUE)</formula>
    </cfRule>
    <cfRule type="expression" dxfId="2002" priority="2222">
      <formula>IF(RIGHT(TEXT(AE71,"0.#"),1)=".",TRUE,FALSE)</formula>
    </cfRule>
  </conditionalFormatting>
  <conditionalFormatting sqref="AE72">
    <cfRule type="expression" dxfId="2001" priority="2219">
      <formula>IF(RIGHT(TEXT(AE72,"0.#"),1)=".",FALSE,TRUE)</formula>
    </cfRule>
    <cfRule type="expression" dxfId="2000" priority="2220">
      <formula>IF(RIGHT(TEXT(AE72,"0.#"),1)=".",TRUE,FALSE)</formula>
    </cfRule>
  </conditionalFormatting>
  <conditionalFormatting sqref="AI72">
    <cfRule type="expression" dxfId="1999" priority="2217">
      <formula>IF(RIGHT(TEXT(AI72,"0.#"),1)=".",FALSE,TRUE)</formula>
    </cfRule>
    <cfRule type="expression" dxfId="1998" priority="2218">
      <formula>IF(RIGHT(TEXT(AI72,"0.#"),1)=".",TRUE,FALSE)</formula>
    </cfRule>
  </conditionalFormatting>
  <conditionalFormatting sqref="AI71">
    <cfRule type="expression" dxfId="1997" priority="2215">
      <formula>IF(RIGHT(TEXT(AI71,"0.#"),1)=".",FALSE,TRUE)</formula>
    </cfRule>
    <cfRule type="expression" dxfId="1996" priority="2216">
      <formula>IF(RIGHT(TEXT(AI71,"0.#"),1)=".",TRUE,FALSE)</formula>
    </cfRule>
  </conditionalFormatting>
  <conditionalFormatting sqref="AI70">
    <cfRule type="expression" dxfId="1995" priority="2213">
      <formula>IF(RIGHT(TEXT(AI70,"0.#"),1)=".",FALSE,TRUE)</formula>
    </cfRule>
    <cfRule type="expression" dxfId="1994" priority="2214">
      <formula>IF(RIGHT(TEXT(AI70,"0.#"),1)=".",TRUE,FALSE)</formula>
    </cfRule>
  </conditionalFormatting>
  <conditionalFormatting sqref="AM70">
    <cfRule type="expression" dxfId="1993" priority="2211">
      <formula>IF(RIGHT(TEXT(AM70,"0.#"),1)=".",FALSE,TRUE)</formula>
    </cfRule>
    <cfRule type="expression" dxfId="1992" priority="2212">
      <formula>IF(RIGHT(TEXT(AM70,"0.#"),1)=".",TRUE,FALSE)</formula>
    </cfRule>
  </conditionalFormatting>
  <conditionalFormatting sqref="AM71">
    <cfRule type="expression" dxfId="1991" priority="2209">
      <formula>IF(RIGHT(TEXT(AM71,"0.#"),1)=".",FALSE,TRUE)</formula>
    </cfRule>
    <cfRule type="expression" dxfId="1990" priority="2210">
      <formula>IF(RIGHT(TEXT(AM71,"0.#"),1)=".",TRUE,FALSE)</formula>
    </cfRule>
  </conditionalFormatting>
  <conditionalFormatting sqref="AM72">
    <cfRule type="expression" dxfId="1989" priority="2207">
      <formula>IF(RIGHT(TEXT(AM72,"0.#"),1)=".",FALSE,TRUE)</formula>
    </cfRule>
    <cfRule type="expression" dxfId="1988" priority="2208">
      <formula>IF(RIGHT(TEXT(AM72,"0.#"),1)=".",TRUE,FALSE)</formula>
    </cfRule>
  </conditionalFormatting>
  <conditionalFormatting sqref="AQ70:AQ72">
    <cfRule type="expression" dxfId="1987" priority="2205">
      <formula>IF(RIGHT(TEXT(AQ70,"0.#"),1)=".",FALSE,TRUE)</formula>
    </cfRule>
    <cfRule type="expression" dxfId="1986" priority="2206">
      <formula>IF(RIGHT(TEXT(AQ70,"0.#"),1)=".",TRUE,FALSE)</formula>
    </cfRule>
  </conditionalFormatting>
  <conditionalFormatting sqref="AU70:AU72">
    <cfRule type="expression" dxfId="1985" priority="2203">
      <formula>IF(RIGHT(TEXT(AU70,"0.#"),1)=".",FALSE,TRUE)</formula>
    </cfRule>
    <cfRule type="expression" dxfId="1984" priority="2204">
      <formula>IF(RIGHT(TEXT(AU70,"0.#"),1)=".",TRUE,FALSE)</formula>
    </cfRule>
  </conditionalFormatting>
  <conditionalFormatting sqref="AU656">
    <cfRule type="expression" dxfId="1983" priority="721">
      <formula>IF(RIGHT(TEXT(AU656,"0.#"),1)=".",FALSE,TRUE)</formula>
    </cfRule>
    <cfRule type="expression" dxfId="1982" priority="722">
      <formula>IF(RIGHT(TEXT(AU656,"0.#"),1)=".",TRUE,FALSE)</formula>
    </cfRule>
  </conditionalFormatting>
  <conditionalFormatting sqref="AQ655">
    <cfRule type="expression" dxfId="1981" priority="713">
      <formula>IF(RIGHT(TEXT(AQ655,"0.#"),1)=".",FALSE,TRUE)</formula>
    </cfRule>
    <cfRule type="expression" dxfId="1980" priority="714">
      <formula>IF(RIGHT(TEXT(AQ655,"0.#"),1)=".",TRUE,FALSE)</formula>
    </cfRule>
  </conditionalFormatting>
  <conditionalFormatting sqref="AI696">
    <cfRule type="expression" dxfId="1979" priority="505">
      <formula>IF(RIGHT(TEXT(AI696,"0.#"),1)=".",FALSE,TRUE)</formula>
    </cfRule>
    <cfRule type="expression" dxfId="1978" priority="506">
      <formula>IF(RIGHT(TEXT(AI696,"0.#"),1)=".",TRUE,FALSE)</formula>
    </cfRule>
  </conditionalFormatting>
  <conditionalFormatting sqref="AQ694">
    <cfRule type="expression" dxfId="1977" priority="499">
      <formula>IF(RIGHT(TEXT(AQ694,"0.#"),1)=".",FALSE,TRUE)</formula>
    </cfRule>
    <cfRule type="expression" dxfId="1976" priority="500">
      <formula>IF(RIGHT(TEXT(AQ694,"0.#"),1)=".",TRUE,FALSE)</formula>
    </cfRule>
  </conditionalFormatting>
  <conditionalFormatting sqref="AL876:AO899">
    <cfRule type="expression" dxfId="1975" priority="2111">
      <formula>IF(AND(AL876&gt;=0, RIGHT(TEXT(AL876,"0.#"),1)&lt;&gt;"."),TRUE,FALSE)</formula>
    </cfRule>
    <cfRule type="expression" dxfId="1974" priority="2112">
      <formula>IF(AND(AL876&gt;=0, RIGHT(TEXT(AL876,"0.#"),1)="."),TRUE,FALSE)</formula>
    </cfRule>
    <cfRule type="expression" dxfId="1973" priority="2113">
      <formula>IF(AND(AL876&lt;0, RIGHT(TEXT(AL876,"0.#"),1)&lt;&gt;"."),TRUE,FALSE)</formula>
    </cfRule>
    <cfRule type="expression" dxfId="1972" priority="2114">
      <formula>IF(AND(AL876&lt;0, RIGHT(TEXT(AL876,"0.#"),1)="."),TRUE,FALSE)</formula>
    </cfRule>
  </conditionalFormatting>
  <conditionalFormatting sqref="AL909:AO932">
    <cfRule type="expression" dxfId="1971" priority="2099">
      <formula>IF(AND(AL909&gt;=0, RIGHT(TEXT(AL909,"0.#"),1)&lt;&gt;"."),TRUE,FALSE)</formula>
    </cfRule>
    <cfRule type="expression" dxfId="1970" priority="2100">
      <formula>IF(AND(AL909&gt;=0, RIGHT(TEXT(AL909,"0.#"),1)="."),TRUE,FALSE)</formula>
    </cfRule>
    <cfRule type="expression" dxfId="1969" priority="2101">
      <formula>IF(AND(AL909&lt;0, RIGHT(TEXT(AL909,"0.#"),1)&lt;&gt;"."),TRUE,FALSE)</formula>
    </cfRule>
    <cfRule type="expression" dxfId="1968" priority="2102">
      <formula>IF(AND(AL909&lt;0, RIGHT(TEXT(AL909,"0.#"),1)="."),TRUE,FALSE)</formula>
    </cfRule>
  </conditionalFormatting>
  <conditionalFormatting sqref="AL938:AO965">
    <cfRule type="expression" dxfId="1967" priority="2087">
      <formula>IF(AND(AL938&gt;=0, RIGHT(TEXT(AL938,"0.#"),1)&lt;&gt;"."),TRUE,FALSE)</formula>
    </cfRule>
    <cfRule type="expression" dxfId="1966" priority="2088">
      <formula>IF(AND(AL938&gt;=0, RIGHT(TEXT(AL938,"0.#"),1)="."),TRUE,FALSE)</formula>
    </cfRule>
    <cfRule type="expression" dxfId="1965" priority="2089">
      <formula>IF(AND(AL938&lt;0, RIGHT(TEXT(AL938,"0.#"),1)&lt;&gt;"."),TRUE,FALSE)</formula>
    </cfRule>
    <cfRule type="expression" dxfId="1964" priority="2090">
      <formula>IF(AND(AL938&lt;0, RIGHT(TEXT(AL938,"0.#"),1)="."),TRUE,FALSE)</formula>
    </cfRule>
  </conditionalFormatting>
  <conditionalFormatting sqref="AL937:AO937">
    <cfRule type="expression" dxfId="1963" priority="2081">
      <formula>IF(AND(AL937&gt;=0, RIGHT(TEXT(AL937,"0.#"),1)&lt;&gt;"."),TRUE,FALSE)</formula>
    </cfRule>
    <cfRule type="expression" dxfId="1962" priority="2082">
      <formula>IF(AND(AL937&gt;=0, RIGHT(TEXT(AL937,"0.#"),1)="."),TRUE,FALSE)</formula>
    </cfRule>
    <cfRule type="expression" dxfId="1961" priority="2083">
      <formula>IF(AND(AL937&lt;0, RIGHT(TEXT(AL937,"0.#"),1)&lt;&gt;"."),TRUE,FALSE)</formula>
    </cfRule>
    <cfRule type="expression" dxfId="1960" priority="2084">
      <formula>IF(AND(AL937&lt;0, RIGHT(TEXT(AL937,"0.#"),1)="."),TRUE,FALSE)</formula>
    </cfRule>
  </conditionalFormatting>
  <conditionalFormatting sqref="AL979:AO998">
    <cfRule type="expression" dxfId="1959" priority="2075">
      <formula>IF(AND(AL979&gt;=0, RIGHT(TEXT(AL979,"0.#"),1)&lt;&gt;"."),TRUE,FALSE)</formula>
    </cfRule>
    <cfRule type="expression" dxfId="1958" priority="2076">
      <formula>IF(AND(AL979&gt;=0, RIGHT(TEXT(AL979,"0.#"),1)="."),TRUE,FALSE)</formula>
    </cfRule>
    <cfRule type="expression" dxfId="1957" priority="2077">
      <formula>IF(AND(AL979&lt;0, RIGHT(TEXT(AL979,"0.#"),1)&lt;&gt;"."),TRUE,FALSE)</formula>
    </cfRule>
    <cfRule type="expression" dxfId="1956" priority="2078">
      <formula>IF(AND(AL979&lt;0, RIGHT(TEXT(AL979,"0.#"),1)="."),TRUE,FALSE)</formula>
    </cfRule>
  </conditionalFormatting>
  <conditionalFormatting sqref="AL1009:AO1031">
    <cfRule type="expression" dxfId="1955" priority="2063">
      <formula>IF(AND(AL1009&gt;=0, RIGHT(TEXT(AL1009,"0.#"),1)&lt;&gt;"."),TRUE,FALSE)</formula>
    </cfRule>
    <cfRule type="expression" dxfId="1954" priority="2064">
      <formula>IF(AND(AL1009&gt;=0, RIGHT(TEXT(AL1009,"0.#"),1)="."),TRUE,FALSE)</formula>
    </cfRule>
    <cfRule type="expression" dxfId="1953" priority="2065">
      <formula>IF(AND(AL1009&lt;0, RIGHT(TEXT(AL1009,"0.#"),1)&lt;&gt;"."),TRUE,FALSE)</formula>
    </cfRule>
    <cfRule type="expression" dxfId="1952" priority="2066">
      <formula>IF(AND(AL1009&lt;0, RIGHT(TEXT(AL1009,"0.#"),1)="."),TRUE,FALSE)</formula>
    </cfRule>
  </conditionalFormatting>
  <conditionalFormatting sqref="Y1002:Y1003">
    <cfRule type="expression" dxfId="1951" priority="2055">
      <formula>IF(RIGHT(TEXT(Y1002,"0.#"),1)=".",FALSE,TRUE)</formula>
    </cfRule>
    <cfRule type="expression" dxfId="1950" priority="2056">
      <formula>IF(RIGHT(TEXT(Y1002,"0.#"),1)=".",TRUE,FALSE)</formula>
    </cfRule>
  </conditionalFormatting>
  <conditionalFormatting sqref="AL1037:AO1064">
    <cfRule type="expression" dxfId="1949" priority="2051">
      <formula>IF(AND(AL1037&gt;=0, RIGHT(TEXT(AL1037,"0.#"),1)&lt;&gt;"."),TRUE,FALSE)</formula>
    </cfRule>
    <cfRule type="expression" dxfId="1948" priority="2052">
      <formula>IF(AND(AL1037&gt;=0, RIGHT(TEXT(AL1037,"0.#"),1)="."),TRUE,FALSE)</formula>
    </cfRule>
    <cfRule type="expression" dxfId="1947" priority="2053">
      <formula>IF(AND(AL1037&lt;0, RIGHT(TEXT(AL1037,"0.#"),1)&lt;&gt;"."),TRUE,FALSE)</formula>
    </cfRule>
    <cfRule type="expression" dxfId="1946" priority="2054">
      <formula>IF(AND(AL1037&lt;0, RIGHT(TEXT(AL1037,"0.#"),1)="."),TRUE,FALSE)</formula>
    </cfRule>
  </conditionalFormatting>
  <conditionalFormatting sqref="Y1037:Y1064">
    <cfRule type="expression" dxfId="1945" priority="2049">
      <formula>IF(RIGHT(TEXT(Y1037,"0.#"),1)=".",FALSE,TRUE)</formula>
    </cfRule>
    <cfRule type="expression" dxfId="1944" priority="2050">
      <formula>IF(RIGHT(TEXT(Y1037,"0.#"),1)=".",TRUE,FALSE)</formula>
    </cfRule>
  </conditionalFormatting>
  <conditionalFormatting sqref="AL1035:AO1036">
    <cfRule type="expression" dxfId="1943" priority="2045">
      <formula>IF(AND(AL1035&gt;=0, RIGHT(TEXT(AL1035,"0.#"),1)&lt;&gt;"."),TRUE,FALSE)</formula>
    </cfRule>
    <cfRule type="expression" dxfId="1942" priority="2046">
      <formula>IF(AND(AL1035&gt;=0, RIGHT(TEXT(AL1035,"0.#"),1)="."),TRUE,FALSE)</formula>
    </cfRule>
    <cfRule type="expression" dxfId="1941" priority="2047">
      <formula>IF(AND(AL1035&lt;0, RIGHT(TEXT(AL1035,"0.#"),1)&lt;&gt;"."),TRUE,FALSE)</formula>
    </cfRule>
    <cfRule type="expression" dxfId="1940" priority="2048">
      <formula>IF(AND(AL1035&lt;0, RIGHT(TEXT(AL1035,"0.#"),1)="."),TRUE,FALSE)</formula>
    </cfRule>
  </conditionalFormatting>
  <conditionalFormatting sqref="Y1035:Y1036">
    <cfRule type="expression" dxfId="1939" priority="2043">
      <formula>IF(RIGHT(TEXT(Y1035,"0.#"),1)=".",FALSE,TRUE)</formula>
    </cfRule>
    <cfRule type="expression" dxfId="1938" priority="2044">
      <formula>IF(RIGHT(TEXT(Y1035,"0.#"),1)=".",TRUE,FALSE)</formula>
    </cfRule>
  </conditionalFormatting>
  <conditionalFormatting sqref="AL1070:AO1097">
    <cfRule type="expression" dxfId="1937" priority="2039">
      <formula>IF(AND(AL1070&gt;=0, RIGHT(TEXT(AL1070,"0.#"),1)&lt;&gt;"."),TRUE,FALSE)</formula>
    </cfRule>
    <cfRule type="expression" dxfId="1936" priority="2040">
      <formula>IF(AND(AL1070&gt;=0, RIGHT(TEXT(AL1070,"0.#"),1)="."),TRUE,FALSE)</formula>
    </cfRule>
    <cfRule type="expression" dxfId="1935" priority="2041">
      <formula>IF(AND(AL1070&lt;0, RIGHT(TEXT(AL1070,"0.#"),1)&lt;&gt;"."),TRUE,FALSE)</formula>
    </cfRule>
    <cfRule type="expression" dxfId="1934" priority="2042">
      <formula>IF(AND(AL1070&lt;0, RIGHT(TEXT(AL1070,"0.#"),1)="."),TRUE,FALSE)</formula>
    </cfRule>
  </conditionalFormatting>
  <conditionalFormatting sqref="Y1070:Y1097">
    <cfRule type="expression" dxfId="1933" priority="2037">
      <formula>IF(RIGHT(TEXT(Y1070,"0.#"),1)=".",FALSE,TRUE)</formula>
    </cfRule>
    <cfRule type="expression" dxfId="1932" priority="2038">
      <formula>IF(RIGHT(TEXT(Y1070,"0.#"),1)=".",TRUE,FALSE)</formula>
    </cfRule>
  </conditionalFormatting>
  <conditionalFormatting sqref="AL1068:AO1069">
    <cfRule type="expression" dxfId="1931" priority="2033">
      <formula>IF(AND(AL1068&gt;=0, RIGHT(TEXT(AL1068,"0.#"),1)&lt;&gt;"."),TRUE,FALSE)</formula>
    </cfRule>
    <cfRule type="expression" dxfId="1930" priority="2034">
      <formula>IF(AND(AL1068&gt;=0, RIGHT(TEXT(AL1068,"0.#"),1)="."),TRUE,FALSE)</formula>
    </cfRule>
    <cfRule type="expression" dxfId="1929" priority="2035">
      <formula>IF(AND(AL1068&lt;0, RIGHT(TEXT(AL1068,"0.#"),1)&lt;&gt;"."),TRUE,FALSE)</formula>
    </cfRule>
    <cfRule type="expression" dxfId="1928" priority="2036">
      <formula>IF(AND(AL1068&lt;0, RIGHT(TEXT(AL1068,"0.#"),1)="."),TRUE,FALSE)</formula>
    </cfRule>
  </conditionalFormatting>
  <conditionalFormatting sqref="Y1068:Y1069">
    <cfRule type="expression" dxfId="1927" priority="2031">
      <formula>IF(RIGHT(TEXT(Y1068,"0.#"),1)=".",FALSE,TRUE)</formula>
    </cfRule>
    <cfRule type="expression" dxfId="1926" priority="2032">
      <formula>IF(RIGHT(TEXT(Y1068,"0.#"),1)=".",TRUE,FALSE)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1">
    <cfRule type="expression" dxfId="1185" priority="497">
      <formula>IF(RIGHT(TEXT(AU101,"0.#"),1)=".",FALSE,TRUE)</formula>
    </cfRule>
    <cfRule type="expression" dxfId="1184" priority="498">
      <formula>IF(RIGHT(TEXT(AU101,"0.#"),1)=".",TRUE,FALSE)</formula>
    </cfRule>
  </conditionalFormatting>
  <conditionalFormatting sqref="AU102">
    <cfRule type="expression" dxfId="1183" priority="495">
      <formula>IF(RIGHT(TEXT(AU102,"0.#"),1)=".",FALSE,TRUE)</formula>
    </cfRule>
    <cfRule type="expression" dxfId="1182" priority="496">
      <formula>IF(RIGHT(TEXT(AU102,"0.#"),1)=".",TRUE,FALSE)</formula>
    </cfRule>
  </conditionalFormatting>
  <conditionalFormatting sqref="AU104">
    <cfRule type="expression" dxfId="1181" priority="491">
      <formula>IF(RIGHT(TEXT(AU104,"0.#"),1)=".",FALSE,TRUE)</formula>
    </cfRule>
    <cfRule type="expression" dxfId="1180" priority="492">
      <formula>IF(RIGHT(TEXT(AU104,"0.#"),1)=".",TRUE,FALSE)</formula>
    </cfRule>
  </conditionalFormatting>
  <conditionalFormatting sqref="AU105">
    <cfRule type="expression" dxfId="1179" priority="489">
      <formula>IF(RIGHT(TEXT(AU105,"0.#"),1)=".",FALSE,TRUE)</formula>
    </cfRule>
    <cfRule type="expression" dxfId="1178" priority="490">
      <formula>IF(RIGHT(TEXT(AU105,"0.#"),1)=".",TRUE,FALSE)</formula>
    </cfRule>
  </conditionalFormatting>
  <conditionalFormatting sqref="AU107">
    <cfRule type="expression" dxfId="1177" priority="485">
      <formula>IF(RIGHT(TEXT(AU107,"0.#"),1)=".",FALSE,TRUE)</formula>
    </cfRule>
    <cfRule type="expression" dxfId="1176" priority="486">
      <formula>IF(RIGHT(TEXT(AU107,"0.#"),1)=".",TRUE,FALSE)</formula>
    </cfRule>
  </conditionalFormatting>
  <conditionalFormatting sqref="AU108">
    <cfRule type="expression" dxfId="1175" priority="483">
      <formula>IF(RIGHT(TEXT(AU108,"0.#"),1)=".",FALSE,TRUE)</formula>
    </cfRule>
    <cfRule type="expression" dxfId="1174" priority="484">
      <formula>IF(RIGHT(TEXT(AU108,"0.#"),1)=".",TRUE,FALSE)</formula>
    </cfRule>
  </conditionalFormatting>
  <conditionalFormatting sqref="AU110">
    <cfRule type="expression" dxfId="1173" priority="481">
      <formula>IF(RIGHT(TEXT(AU110,"0.#"),1)=".",FALSE,TRUE)</formula>
    </cfRule>
    <cfRule type="expression" dxfId="1172" priority="482">
      <formula>IF(RIGHT(TEXT(AU110,"0.#"),1)=".",TRUE,FALSE)</formula>
    </cfRule>
  </conditionalFormatting>
  <conditionalFormatting sqref="AU111">
    <cfRule type="expression" dxfId="1171" priority="479">
      <formula>IF(RIGHT(TEXT(AU111,"0.#"),1)=".",FALSE,TRUE)</formula>
    </cfRule>
    <cfRule type="expression" dxfId="1170" priority="480">
      <formula>IF(RIGHT(TEXT(AU111,"0.#"),1)=".",TRUE,FALSE)</formula>
    </cfRule>
  </conditionalFormatting>
  <conditionalFormatting sqref="AU113">
    <cfRule type="expression" dxfId="1169" priority="477">
      <formula>IF(RIGHT(TEXT(AU113,"0.#"),1)=".",FALSE,TRUE)</formula>
    </cfRule>
    <cfRule type="expression" dxfId="1168" priority="478">
      <formula>IF(RIGHT(TEXT(AU113,"0.#"),1)=".",TRUE,FALSE)</formula>
    </cfRule>
  </conditionalFormatting>
  <conditionalFormatting sqref="AU114">
    <cfRule type="expression" dxfId="1167" priority="475">
      <formula>IF(RIGHT(TEXT(AU114,"0.#"),1)=".",FALSE,TRUE)</formula>
    </cfRule>
    <cfRule type="expression" dxfId="1166" priority="476">
      <formula>IF(RIGHT(TEXT(AU114,"0.#"),1)=".",TRUE,FALSE)</formula>
    </cfRule>
  </conditionalFormatting>
  <conditionalFormatting sqref="AM489">
    <cfRule type="expression" dxfId="1165" priority="469">
      <formula>IF(RIGHT(TEXT(AM489,"0.#"),1)=".",FALSE,TRUE)</formula>
    </cfRule>
    <cfRule type="expression" dxfId="1164" priority="470">
      <formula>IF(RIGHT(TEXT(AM489,"0.#"),1)=".",TRUE,FALSE)</formula>
    </cfRule>
  </conditionalFormatting>
  <conditionalFormatting sqref="AM487">
    <cfRule type="expression" dxfId="1163" priority="473">
      <formula>IF(RIGHT(TEXT(AM487,"0.#"),1)=".",FALSE,TRUE)</formula>
    </cfRule>
    <cfRule type="expression" dxfId="1162" priority="474">
      <formula>IF(RIGHT(TEXT(AM487,"0.#"),1)=".",TRUE,FALSE)</formula>
    </cfRule>
  </conditionalFormatting>
  <conditionalFormatting sqref="AM488">
    <cfRule type="expression" dxfId="1161" priority="471">
      <formula>IF(RIGHT(TEXT(AM488,"0.#"),1)=".",FALSE,TRUE)</formula>
    </cfRule>
    <cfRule type="expression" dxfId="1160" priority="472">
      <formula>IF(RIGHT(TEXT(AM488,"0.#"),1)=".",TRUE,FALSE)</formula>
    </cfRule>
  </conditionalFormatting>
  <conditionalFormatting sqref="AI489">
    <cfRule type="expression" dxfId="1159" priority="463">
      <formula>IF(RIGHT(TEXT(AI489,"0.#"),1)=".",FALSE,TRUE)</formula>
    </cfRule>
    <cfRule type="expression" dxfId="1158" priority="464">
      <formula>IF(RIGHT(TEXT(AI489,"0.#"),1)=".",TRUE,FALSE)</formula>
    </cfRule>
  </conditionalFormatting>
  <conditionalFormatting sqref="AI487">
    <cfRule type="expression" dxfId="1157" priority="467">
      <formula>IF(RIGHT(TEXT(AI487,"0.#"),1)=".",FALSE,TRUE)</formula>
    </cfRule>
    <cfRule type="expression" dxfId="1156" priority="468">
      <formula>IF(RIGHT(TEXT(AI487,"0.#"),1)=".",TRUE,FALSE)</formula>
    </cfRule>
  </conditionalFormatting>
  <conditionalFormatting sqref="AI488">
    <cfRule type="expression" dxfId="1155" priority="465">
      <formula>IF(RIGHT(TEXT(AI488,"0.#"),1)=".",FALSE,TRUE)</formula>
    </cfRule>
    <cfRule type="expression" dxfId="1154" priority="466">
      <formula>IF(RIGHT(TEXT(AI488,"0.#"),1)=".",TRUE,FALSE)</formula>
    </cfRule>
  </conditionalFormatting>
  <conditionalFormatting sqref="AM514">
    <cfRule type="expression" dxfId="1153" priority="457">
      <formula>IF(RIGHT(TEXT(AM514,"0.#"),1)=".",FALSE,TRUE)</formula>
    </cfRule>
    <cfRule type="expression" dxfId="1152" priority="458">
      <formula>IF(RIGHT(TEXT(AM514,"0.#"),1)=".",TRUE,FALSE)</formula>
    </cfRule>
  </conditionalFormatting>
  <conditionalFormatting sqref="AM512">
    <cfRule type="expression" dxfId="1151" priority="461">
      <formula>IF(RIGHT(TEXT(AM512,"0.#"),1)=".",FALSE,TRUE)</formula>
    </cfRule>
    <cfRule type="expression" dxfId="1150" priority="462">
      <formula>IF(RIGHT(TEXT(AM512,"0.#"),1)=".",TRUE,FALSE)</formula>
    </cfRule>
  </conditionalFormatting>
  <conditionalFormatting sqref="AM513">
    <cfRule type="expression" dxfId="1149" priority="459">
      <formula>IF(RIGHT(TEXT(AM513,"0.#"),1)=".",FALSE,TRUE)</formula>
    </cfRule>
    <cfRule type="expression" dxfId="1148" priority="460">
      <formula>IF(RIGHT(TEXT(AM513,"0.#"),1)=".",TRUE,FALSE)</formula>
    </cfRule>
  </conditionalFormatting>
  <conditionalFormatting sqref="AI514">
    <cfRule type="expression" dxfId="1147" priority="451">
      <formula>IF(RIGHT(TEXT(AI514,"0.#"),1)=".",FALSE,TRUE)</formula>
    </cfRule>
    <cfRule type="expression" dxfId="1146" priority="452">
      <formula>IF(RIGHT(TEXT(AI514,"0.#"),1)=".",TRUE,FALSE)</formula>
    </cfRule>
  </conditionalFormatting>
  <conditionalFormatting sqref="AI512">
    <cfRule type="expression" dxfId="1145" priority="455">
      <formula>IF(RIGHT(TEXT(AI512,"0.#"),1)=".",FALSE,TRUE)</formula>
    </cfRule>
    <cfRule type="expression" dxfId="1144" priority="456">
      <formula>IF(RIGHT(TEXT(AI512,"0.#"),1)=".",TRUE,FALSE)</formula>
    </cfRule>
  </conditionalFormatting>
  <conditionalFormatting sqref="AI513">
    <cfRule type="expression" dxfId="1143" priority="453">
      <formula>IF(RIGHT(TEXT(AI513,"0.#"),1)=".",FALSE,TRUE)</formula>
    </cfRule>
    <cfRule type="expression" dxfId="1142" priority="454">
      <formula>IF(RIGHT(TEXT(AI513,"0.#"),1)=".",TRUE,FALSE)</formula>
    </cfRule>
  </conditionalFormatting>
  <conditionalFormatting sqref="AM519">
    <cfRule type="expression" dxfId="1141" priority="397">
      <formula>IF(RIGHT(TEXT(AM519,"0.#"),1)=".",FALSE,TRUE)</formula>
    </cfRule>
    <cfRule type="expression" dxfId="1140" priority="398">
      <formula>IF(RIGHT(TEXT(AM519,"0.#"),1)=".",TRUE,FALSE)</formula>
    </cfRule>
  </conditionalFormatting>
  <conditionalFormatting sqref="AM517">
    <cfRule type="expression" dxfId="1139" priority="401">
      <formula>IF(RIGHT(TEXT(AM517,"0.#"),1)=".",FALSE,TRUE)</formula>
    </cfRule>
    <cfRule type="expression" dxfId="1138" priority="402">
      <formula>IF(RIGHT(TEXT(AM517,"0.#"),1)=".",TRUE,FALSE)</formula>
    </cfRule>
  </conditionalFormatting>
  <conditionalFormatting sqref="AM518">
    <cfRule type="expression" dxfId="1137" priority="399">
      <formula>IF(RIGHT(TEXT(AM518,"0.#"),1)=".",FALSE,TRUE)</formula>
    </cfRule>
    <cfRule type="expression" dxfId="1136" priority="400">
      <formula>IF(RIGHT(TEXT(AM518,"0.#"),1)=".",TRUE,FALSE)</formula>
    </cfRule>
  </conditionalFormatting>
  <conditionalFormatting sqref="AI519">
    <cfRule type="expression" dxfId="1135" priority="391">
      <formula>IF(RIGHT(TEXT(AI519,"0.#"),1)=".",FALSE,TRUE)</formula>
    </cfRule>
    <cfRule type="expression" dxfId="1134" priority="392">
      <formula>IF(RIGHT(TEXT(AI519,"0.#"),1)=".",TRUE,FALSE)</formula>
    </cfRule>
  </conditionalFormatting>
  <conditionalFormatting sqref="AI517">
    <cfRule type="expression" dxfId="1133" priority="395">
      <formula>IF(RIGHT(TEXT(AI517,"0.#"),1)=".",FALSE,TRUE)</formula>
    </cfRule>
    <cfRule type="expression" dxfId="1132" priority="396">
      <formula>IF(RIGHT(TEXT(AI517,"0.#"),1)=".",TRUE,FALSE)</formula>
    </cfRule>
  </conditionalFormatting>
  <conditionalFormatting sqref="AI518">
    <cfRule type="expression" dxfId="1131" priority="393">
      <formula>IF(RIGHT(TEXT(AI518,"0.#"),1)=".",FALSE,TRUE)</formula>
    </cfRule>
    <cfRule type="expression" dxfId="1130" priority="394">
      <formula>IF(RIGHT(TEXT(AI518,"0.#"),1)=".",TRUE,FALSE)</formula>
    </cfRule>
  </conditionalFormatting>
  <conditionalFormatting sqref="AM524">
    <cfRule type="expression" dxfId="1129" priority="385">
      <formula>IF(RIGHT(TEXT(AM524,"0.#"),1)=".",FALSE,TRUE)</formula>
    </cfRule>
    <cfRule type="expression" dxfId="1128" priority="386">
      <formula>IF(RIGHT(TEXT(AM524,"0.#"),1)=".",TRUE,FALSE)</formula>
    </cfRule>
  </conditionalFormatting>
  <conditionalFormatting sqref="AM522">
    <cfRule type="expression" dxfId="1127" priority="389">
      <formula>IF(RIGHT(TEXT(AM522,"0.#"),1)=".",FALSE,TRUE)</formula>
    </cfRule>
    <cfRule type="expression" dxfId="1126" priority="390">
      <formula>IF(RIGHT(TEXT(AM522,"0.#"),1)=".",TRUE,FALSE)</formula>
    </cfRule>
  </conditionalFormatting>
  <conditionalFormatting sqref="AM523">
    <cfRule type="expression" dxfId="1125" priority="387">
      <formula>IF(RIGHT(TEXT(AM523,"0.#"),1)=".",FALSE,TRUE)</formula>
    </cfRule>
    <cfRule type="expression" dxfId="1124" priority="388">
      <formula>IF(RIGHT(TEXT(AM523,"0.#"),1)=".",TRUE,FALSE)</formula>
    </cfRule>
  </conditionalFormatting>
  <conditionalFormatting sqref="AI524">
    <cfRule type="expression" dxfId="1123" priority="379">
      <formula>IF(RIGHT(TEXT(AI524,"0.#"),1)=".",FALSE,TRUE)</formula>
    </cfRule>
    <cfRule type="expression" dxfId="1122" priority="380">
      <formula>IF(RIGHT(TEXT(AI524,"0.#"),1)=".",TRUE,FALSE)</formula>
    </cfRule>
  </conditionalFormatting>
  <conditionalFormatting sqref="AI522">
    <cfRule type="expression" dxfId="1121" priority="383">
      <formula>IF(RIGHT(TEXT(AI522,"0.#"),1)=".",FALSE,TRUE)</formula>
    </cfRule>
    <cfRule type="expression" dxfId="1120" priority="384">
      <formula>IF(RIGHT(TEXT(AI522,"0.#"),1)=".",TRUE,FALSE)</formula>
    </cfRule>
  </conditionalFormatting>
  <conditionalFormatting sqref="AI523">
    <cfRule type="expression" dxfId="1119" priority="381">
      <formula>IF(RIGHT(TEXT(AI523,"0.#"),1)=".",FALSE,TRUE)</formula>
    </cfRule>
    <cfRule type="expression" dxfId="1118" priority="382">
      <formula>IF(RIGHT(TEXT(AI523,"0.#"),1)=".",TRUE,FALSE)</formula>
    </cfRule>
  </conditionalFormatting>
  <conditionalFormatting sqref="AM529">
    <cfRule type="expression" dxfId="1117" priority="373">
      <formula>IF(RIGHT(TEXT(AM529,"0.#"),1)=".",FALSE,TRUE)</formula>
    </cfRule>
    <cfRule type="expression" dxfId="1116" priority="374">
      <formula>IF(RIGHT(TEXT(AM529,"0.#"),1)=".",TRUE,FALSE)</formula>
    </cfRule>
  </conditionalFormatting>
  <conditionalFormatting sqref="AM527">
    <cfRule type="expression" dxfId="1115" priority="377">
      <formula>IF(RIGHT(TEXT(AM527,"0.#"),1)=".",FALSE,TRUE)</formula>
    </cfRule>
    <cfRule type="expression" dxfId="1114" priority="378">
      <formula>IF(RIGHT(TEXT(AM527,"0.#"),1)=".",TRUE,FALSE)</formula>
    </cfRule>
  </conditionalFormatting>
  <conditionalFormatting sqref="AM528">
    <cfRule type="expression" dxfId="1113" priority="375">
      <formula>IF(RIGHT(TEXT(AM528,"0.#"),1)=".",FALSE,TRUE)</formula>
    </cfRule>
    <cfRule type="expression" dxfId="1112" priority="376">
      <formula>IF(RIGHT(TEXT(AM528,"0.#"),1)=".",TRUE,FALSE)</formula>
    </cfRule>
  </conditionalFormatting>
  <conditionalFormatting sqref="AI529">
    <cfRule type="expression" dxfId="1111" priority="367">
      <formula>IF(RIGHT(TEXT(AI529,"0.#"),1)=".",FALSE,TRUE)</formula>
    </cfRule>
    <cfRule type="expression" dxfId="1110" priority="368">
      <formula>IF(RIGHT(TEXT(AI529,"0.#"),1)=".",TRUE,FALSE)</formula>
    </cfRule>
  </conditionalFormatting>
  <conditionalFormatting sqref="AI527">
    <cfRule type="expression" dxfId="1109" priority="371">
      <formula>IF(RIGHT(TEXT(AI527,"0.#"),1)=".",FALSE,TRUE)</formula>
    </cfRule>
    <cfRule type="expression" dxfId="1108" priority="372">
      <formula>IF(RIGHT(TEXT(AI527,"0.#"),1)=".",TRUE,FALSE)</formula>
    </cfRule>
  </conditionalFormatting>
  <conditionalFormatting sqref="AI528">
    <cfRule type="expression" dxfId="1107" priority="369">
      <formula>IF(RIGHT(TEXT(AI528,"0.#"),1)=".",FALSE,TRUE)</formula>
    </cfRule>
    <cfRule type="expression" dxfId="1106" priority="370">
      <formula>IF(RIGHT(TEXT(AI528,"0.#"),1)=".",TRUE,FALSE)</formula>
    </cfRule>
  </conditionalFormatting>
  <conditionalFormatting sqref="AM494">
    <cfRule type="expression" dxfId="1105" priority="445">
      <formula>IF(RIGHT(TEXT(AM494,"0.#"),1)=".",FALSE,TRUE)</formula>
    </cfRule>
    <cfRule type="expression" dxfId="1104" priority="446">
      <formula>IF(RIGHT(TEXT(AM494,"0.#"),1)=".",TRUE,FALSE)</formula>
    </cfRule>
  </conditionalFormatting>
  <conditionalFormatting sqref="AM492">
    <cfRule type="expression" dxfId="1103" priority="449">
      <formula>IF(RIGHT(TEXT(AM492,"0.#"),1)=".",FALSE,TRUE)</formula>
    </cfRule>
    <cfRule type="expression" dxfId="1102" priority="450">
      <formula>IF(RIGHT(TEXT(AM492,"0.#"),1)=".",TRUE,FALSE)</formula>
    </cfRule>
  </conditionalFormatting>
  <conditionalFormatting sqref="AM493">
    <cfRule type="expression" dxfId="1101" priority="447">
      <formula>IF(RIGHT(TEXT(AM493,"0.#"),1)=".",FALSE,TRUE)</formula>
    </cfRule>
    <cfRule type="expression" dxfId="1100" priority="448">
      <formula>IF(RIGHT(TEXT(AM493,"0.#"),1)=".",TRUE,FALSE)</formula>
    </cfRule>
  </conditionalFormatting>
  <conditionalFormatting sqref="AI494">
    <cfRule type="expression" dxfId="1099" priority="439">
      <formula>IF(RIGHT(TEXT(AI494,"0.#"),1)=".",FALSE,TRUE)</formula>
    </cfRule>
    <cfRule type="expression" dxfId="1098" priority="440">
      <formula>IF(RIGHT(TEXT(AI494,"0.#"),1)=".",TRUE,FALSE)</formula>
    </cfRule>
  </conditionalFormatting>
  <conditionalFormatting sqref="AI492">
    <cfRule type="expression" dxfId="1097" priority="443">
      <formula>IF(RIGHT(TEXT(AI492,"0.#"),1)=".",FALSE,TRUE)</formula>
    </cfRule>
    <cfRule type="expression" dxfId="1096" priority="444">
      <formula>IF(RIGHT(TEXT(AI492,"0.#"),1)=".",TRUE,FALSE)</formula>
    </cfRule>
  </conditionalFormatting>
  <conditionalFormatting sqref="AI493">
    <cfRule type="expression" dxfId="1095" priority="441">
      <formula>IF(RIGHT(TEXT(AI493,"0.#"),1)=".",FALSE,TRUE)</formula>
    </cfRule>
    <cfRule type="expression" dxfId="1094" priority="442">
      <formula>IF(RIGHT(TEXT(AI493,"0.#"),1)=".",TRUE,FALSE)</formula>
    </cfRule>
  </conditionalFormatting>
  <conditionalFormatting sqref="AM499">
    <cfRule type="expression" dxfId="1093" priority="433">
      <formula>IF(RIGHT(TEXT(AM499,"0.#"),1)=".",FALSE,TRUE)</formula>
    </cfRule>
    <cfRule type="expression" dxfId="1092" priority="434">
      <formula>IF(RIGHT(TEXT(AM499,"0.#"),1)=".",TRUE,FALSE)</formula>
    </cfRule>
  </conditionalFormatting>
  <conditionalFormatting sqref="AM497">
    <cfRule type="expression" dxfId="1091" priority="437">
      <formula>IF(RIGHT(TEXT(AM497,"0.#"),1)=".",FALSE,TRUE)</formula>
    </cfRule>
    <cfRule type="expression" dxfId="1090" priority="438">
      <formula>IF(RIGHT(TEXT(AM497,"0.#"),1)=".",TRUE,FALSE)</formula>
    </cfRule>
  </conditionalFormatting>
  <conditionalFormatting sqref="AM498">
    <cfRule type="expression" dxfId="1089" priority="435">
      <formula>IF(RIGHT(TEXT(AM498,"0.#"),1)=".",FALSE,TRUE)</formula>
    </cfRule>
    <cfRule type="expression" dxfId="1088" priority="436">
      <formula>IF(RIGHT(TEXT(AM498,"0.#"),1)=".",TRUE,FALSE)</formula>
    </cfRule>
  </conditionalFormatting>
  <conditionalFormatting sqref="AI499">
    <cfRule type="expression" dxfId="1087" priority="427">
      <formula>IF(RIGHT(TEXT(AI499,"0.#"),1)=".",FALSE,TRUE)</formula>
    </cfRule>
    <cfRule type="expression" dxfId="1086" priority="428">
      <formula>IF(RIGHT(TEXT(AI499,"0.#"),1)=".",TRUE,FALSE)</formula>
    </cfRule>
  </conditionalFormatting>
  <conditionalFormatting sqref="AI497">
    <cfRule type="expression" dxfId="1085" priority="431">
      <formula>IF(RIGHT(TEXT(AI497,"0.#"),1)=".",FALSE,TRUE)</formula>
    </cfRule>
    <cfRule type="expression" dxfId="1084" priority="432">
      <formula>IF(RIGHT(TEXT(AI497,"0.#"),1)=".",TRUE,FALSE)</formula>
    </cfRule>
  </conditionalFormatting>
  <conditionalFormatting sqref="AI498">
    <cfRule type="expression" dxfId="1083" priority="429">
      <formula>IF(RIGHT(TEXT(AI498,"0.#"),1)=".",FALSE,TRUE)</formula>
    </cfRule>
    <cfRule type="expression" dxfId="1082" priority="430">
      <formula>IF(RIGHT(TEXT(AI498,"0.#"),1)=".",TRUE,FALSE)</formula>
    </cfRule>
  </conditionalFormatting>
  <conditionalFormatting sqref="AM504">
    <cfRule type="expression" dxfId="1081" priority="421">
      <formula>IF(RIGHT(TEXT(AM504,"0.#"),1)=".",FALSE,TRUE)</formula>
    </cfRule>
    <cfRule type="expression" dxfId="1080" priority="422">
      <formula>IF(RIGHT(TEXT(AM504,"0.#"),1)=".",TRUE,FALSE)</formula>
    </cfRule>
  </conditionalFormatting>
  <conditionalFormatting sqref="AM502">
    <cfRule type="expression" dxfId="1079" priority="425">
      <formula>IF(RIGHT(TEXT(AM502,"0.#"),1)=".",FALSE,TRUE)</formula>
    </cfRule>
    <cfRule type="expression" dxfId="1078" priority="426">
      <formula>IF(RIGHT(TEXT(AM502,"0.#"),1)=".",TRUE,FALSE)</formula>
    </cfRule>
  </conditionalFormatting>
  <conditionalFormatting sqref="AM503">
    <cfRule type="expression" dxfId="1077" priority="423">
      <formula>IF(RIGHT(TEXT(AM503,"0.#"),1)=".",FALSE,TRUE)</formula>
    </cfRule>
    <cfRule type="expression" dxfId="1076" priority="424">
      <formula>IF(RIGHT(TEXT(AM503,"0.#"),1)=".",TRUE,FALSE)</formula>
    </cfRule>
  </conditionalFormatting>
  <conditionalFormatting sqref="AI504">
    <cfRule type="expression" dxfId="1075" priority="415">
      <formula>IF(RIGHT(TEXT(AI504,"0.#"),1)=".",FALSE,TRUE)</formula>
    </cfRule>
    <cfRule type="expression" dxfId="1074" priority="416">
      <formula>IF(RIGHT(TEXT(AI504,"0.#"),1)=".",TRUE,FALSE)</formula>
    </cfRule>
  </conditionalFormatting>
  <conditionalFormatting sqref="AI502">
    <cfRule type="expression" dxfId="1073" priority="419">
      <formula>IF(RIGHT(TEXT(AI502,"0.#"),1)=".",FALSE,TRUE)</formula>
    </cfRule>
    <cfRule type="expression" dxfId="1072" priority="420">
      <formula>IF(RIGHT(TEXT(AI502,"0.#"),1)=".",TRUE,FALSE)</formula>
    </cfRule>
  </conditionalFormatting>
  <conditionalFormatting sqref="AI503">
    <cfRule type="expression" dxfId="1071" priority="417">
      <formula>IF(RIGHT(TEXT(AI503,"0.#"),1)=".",FALSE,TRUE)</formula>
    </cfRule>
    <cfRule type="expression" dxfId="1070" priority="418">
      <formula>IF(RIGHT(TEXT(AI503,"0.#"),1)=".",TRUE,FALSE)</formula>
    </cfRule>
  </conditionalFormatting>
  <conditionalFormatting sqref="AM509">
    <cfRule type="expression" dxfId="1069" priority="409">
      <formula>IF(RIGHT(TEXT(AM509,"0.#"),1)=".",FALSE,TRUE)</formula>
    </cfRule>
    <cfRule type="expression" dxfId="1068" priority="410">
      <formula>IF(RIGHT(TEXT(AM509,"0.#"),1)=".",TRUE,FALSE)</formula>
    </cfRule>
  </conditionalFormatting>
  <conditionalFormatting sqref="AM507">
    <cfRule type="expression" dxfId="1067" priority="413">
      <formula>IF(RIGHT(TEXT(AM507,"0.#"),1)=".",FALSE,TRUE)</formula>
    </cfRule>
    <cfRule type="expression" dxfId="1066" priority="414">
      <formula>IF(RIGHT(TEXT(AM507,"0.#"),1)=".",TRUE,FALSE)</formula>
    </cfRule>
  </conditionalFormatting>
  <conditionalFormatting sqref="AM508">
    <cfRule type="expression" dxfId="1065" priority="411">
      <formula>IF(RIGHT(TEXT(AM508,"0.#"),1)=".",FALSE,TRUE)</formula>
    </cfRule>
    <cfRule type="expression" dxfId="1064" priority="412">
      <formula>IF(RIGHT(TEXT(AM508,"0.#"),1)=".",TRUE,FALSE)</formula>
    </cfRule>
  </conditionalFormatting>
  <conditionalFormatting sqref="AI509">
    <cfRule type="expression" dxfId="1063" priority="403">
      <formula>IF(RIGHT(TEXT(AI509,"0.#"),1)=".",FALSE,TRUE)</formula>
    </cfRule>
    <cfRule type="expression" dxfId="1062" priority="404">
      <formula>IF(RIGHT(TEXT(AI509,"0.#"),1)=".",TRUE,FALSE)</formula>
    </cfRule>
  </conditionalFormatting>
  <conditionalFormatting sqref="AI507">
    <cfRule type="expression" dxfId="1061" priority="407">
      <formula>IF(RIGHT(TEXT(AI507,"0.#"),1)=".",FALSE,TRUE)</formula>
    </cfRule>
    <cfRule type="expression" dxfId="1060" priority="408">
      <formula>IF(RIGHT(TEXT(AI507,"0.#"),1)=".",TRUE,FALSE)</formula>
    </cfRule>
  </conditionalFormatting>
  <conditionalFormatting sqref="AI508">
    <cfRule type="expression" dxfId="1059" priority="405">
      <formula>IF(RIGHT(TEXT(AI508,"0.#"),1)=".",FALSE,TRUE)</formula>
    </cfRule>
    <cfRule type="expression" dxfId="1058" priority="406">
      <formula>IF(RIGHT(TEXT(AI508,"0.#"),1)=".",TRUE,FALSE)</formula>
    </cfRule>
  </conditionalFormatting>
  <conditionalFormatting sqref="AM543">
    <cfRule type="expression" dxfId="1057" priority="361">
      <formula>IF(RIGHT(TEXT(AM543,"0.#"),1)=".",FALSE,TRUE)</formula>
    </cfRule>
    <cfRule type="expression" dxfId="1056" priority="362">
      <formula>IF(RIGHT(TEXT(AM543,"0.#"),1)=".",TRUE,FALSE)</formula>
    </cfRule>
  </conditionalFormatting>
  <conditionalFormatting sqref="AM541">
    <cfRule type="expression" dxfId="1055" priority="365">
      <formula>IF(RIGHT(TEXT(AM541,"0.#"),1)=".",FALSE,TRUE)</formula>
    </cfRule>
    <cfRule type="expression" dxfId="1054" priority="366">
      <formula>IF(RIGHT(TEXT(AM541,"0.#"),1)=".",TRUE,FALSE)</formula>
    </cfRule>
  </conditionalFormatting>
  <conditionalFormatting sqref="AM542">
    <cfRule type="expression" dxfId="1053" priority="363">
      <formula>IF(RIGHT(TEXT(AM542,"0.#"),1)=".",FALSE,TRUE)</formula>
    </cfRule>
    <cfRule type="expression" dxfId="1052" priority="364">
      <formula>IF(RIGHT(TEXT(AM542,"0.#"),1)=".",TRUE,FALSE)</formula>
    </cfRule>
  </conditionalFormatting>
  <conditionalFormatting sqref="AI543">
    <cfRule type="expression" dxfId="1051" priority="355">
      <formula>IF(RIGHT(TEXT(AI543,"0.#"),1)=".",FALSE,TRUE)</formula>
    </cfRule>
    <cfRule type="expression" dxfId="1050" priority="356">
      <formula>IF(RIGHT(TEXT(AI543,"0.#"),1)=".",TRUE,FALSE)</formula>
    </cfRule>
  </conditionalFormatting>
  <conditionalFormatting sqref="AI541">
    <cfRule type="expression" dxfId="1049" priority="359">
      <formula>IF(RIGHT(TEXT(AI541,"0.#"),1)=".",FALSE,TRUE)</formula>
    </cfRule>
    <cfRule type="expression" dxfId="1048" priority="360">
      <formula>IF(RIGHT(TEXT(AI541,"0.#"),1)=".",TRUE,FALSE)</formula>
    </cfRule>
  </conditionalFormatting>
  <conditionalFormatting sqref="AI542">
    <cfRule type="expression" dxfId="1047" priority="357">
      <formula>IF(RIGHT(TEXT(AI542,"0.#"),1)=".",FALSE,TRUE)</formula>
    </cfRule>
    <cfRule type="expression" dxfId="1046" priority="358">
      <formula>IF(RIGHT(TEXT(AI542,"0.#"),1)=".",TRUE,FALSE)</formula>
    </cfRule>
  </conditionalFormatting>
  <conditionalFormatting sqref="AM568">
    <cfRule type="expression" dxfId="1045" priority="349">
      <formula>IF(RIGHT(TEXT(AM568,"0.#"),1)=".",FALSE,TRUE)</formula>
    </cfRule>
    <cfRule type="expression" dxfId="1044" priority="350">
      <formula>IF(RIGHT(TEXT(AM568,"0.#"),1)=".",TRUE,FALSE)</formula>
    </cfRule>
  </conditionalFormatting>
  <conditionalFormatting sqref="AM566">
    <cfRule type="expression" dxfId="1043" priority="353">
      <formula>IF(RIGHT(TEXT(AM566,"0.#"),1)=".",FALSE,TRUE)</formula>
    </cfRule>
    <cfRule type="expression" dxfId="1042" priority="354">
      <formula>IF(RIGHT(TEXT(AM566,"0.#"),1)=".",TRUE,FALSE)</formula>
    </cfRule>
  </conditionalFormatting>
  <conditionalFormatting sqref="AM567">
    <cfRule type="expression" dxfId="1041" priority="351">
      <formula>IF(RIGHT(TEXT(AM567,"0.#"),1)=".",FALSE,TRUE)</formula>
    </cfRule>
    <cfRule type="expression" dxfId="1040" priority="352">
      <formula>IF(RIGHT(TEXT(AM567,"0.#"),1)=".",TRUE,FALSE)</formula>
    </cfRule>
  </conditionalFormatting>
  <conditionalFormatting sqref="AI568">
    <cfRule type="expression" dxfId="1039" priority="343">
      <formula>IF(RIGHT(TEXT(AI568,"0.#"),1)=".",FALSE,TRUE)</formula>
    </cfRule>
    <cfRule type="expression" dxfId="1038" priority="344">
      <formula>IF(RIGHT(TEXT(AI568,"0.#"),1)=".",TRUE,FALSE)</formula>
    </cfRule>
  </conditionalFormatting>
  <conditionalFormatting sqref="AI566">
    <cfRule type="expression" dxfId="1037" priority="347">
      <formula>IF(RIGHT(TEXT(AI566,"0.#"),1)=".",FALSE,TRUE)</formula>
    </cfRule>
    <cfRule type="expression" dxfId="1036" priority="348">
      <formula>IF(RIGHT(TEXT(AI566,"0.#"),1)=".",TRUE,FALSE)</formula>
    </cfRule>
  </conditionalFormatting>
  <conditionalFormatting sqref="AI567">
    <cfRule type="expression" dxfId="1035" priority="345">
      <formula>IF(RIGHT(TEXT(AI567,"0.#"),1)=".",FALSE,TRUE)</formula>
    </cfRule>
    <cfRule type="expression" dxfId="1034" priority="346">
      <formula>IF(RIGHT(TEXT(AI567,"0.#"),1)=".",TRUE,FALSE)</formula>
    </cfRule>
  </conditionalFormatting>
  <conditionalFormatting sqref="AM573">
    <cfRule type="expression" dxfId="1033" priority="289">
      <formula>IF(RIGHT(TEXT(AM573,"0.#"),1)=".",FALSE,TRUE)</formula>
    </cfRule>
    <cfRule type="expression" dxfId="1032" priority="290">
      <formula>IF(RIGHT(TEXT(AM573,"0.#"),1)=".",TRUE,FALSE)</formula>
    </cfRule>
  </conditionalFormatting>
  <conditionalFormatting sqref="AM571">
    <cfRule type="expression" dxfId="1031" priority="293">
      <formula>IF(RIGHT(TEXT(AM571,"0.#"),1)=".",FALSE,TRUE)</formula>
    </cfRule>
    <cfRule type="expression" dxfId="1030" priority="294">
      <formula>IF(RIGHT(TEXT(AM571,"0.#"),1)=".",TRUE,FALSE)</formula>
    </cfRule>
  </conditionalFormatting>
  <conditionalFormatting sqref="AM572">
    <cfRule type="expression" dxfId="1029" priority="291">
      <formula>IF(RIGHT(TEXT(AM572,"0.#"),1)=".",FALSE,TRUE)</formula>
    </cfRule>
    <cfRule type="expression" dxfId="1028" priority="292">
      <formula>IF(RIGHT(TEXT(AM572,"0.#"),1)=".",TRUE,FALSE)</formula>
    </cfRule>
  </conditionalFormatting>
  <conditionalFormatting sqref="AI573">
    <cfRule type="expression" dxfId="1027" priority="283">
      <formula>IF(RIGHT(TEXT(AI573,"0.#"),1)=".",FALSE,TRUE)</formula>
    </cfRule>
    <cfRule type="expression" dxfId="1026" priority="284">
      <formula>IF(RIGHT(TEXT(AI573,"0.#"),1)=".",TRUE,FALSE)</formula>
    </cfRule>
  </conditionalFormatting>
  <conditionalFormatting sqref="AI571">
    <cfRule type="expression" dxfId="1025" priority="287">
      <formula>IF(RIGHT(TEXT(AI571,"0.#"),1)=".",FALSE,TRUE)</formula>
    </cfRule>
    <cfRule type="expression" dxfId="1024" priority="288">
      <formula>IF(RIGHT(TEXT(AI571,"0.#"),1)=".",TRUE,FALSE)</formula>
    </cfRule>
  </conditionalFormatting>
  <conditionalFormatting sqref="AI572">
    <cfRule type="expression" dxfId="1023" priority="285">
      <formula>IF(RIGHT(TEXT(AI572,"0.#"),1)=".",FALSE,TRUE)</formula>
    </cfRule>
    <cfRule type="expression" dxfId="1022" priority="286">
      <formula>IF(RIGHT(TEXT(AI572,"0.#"),1)=".",TRUE,FALSE)</formula>
    </cfRule>
  </conditionalFormatting>
  <conditionalFormatting sqref="AM578">
    <cfRule type="expression" dxfId="1021" priority="277">
      <formula>IF(RIGHT(TEXT(AM578,"0.#"),1)=".",FALSE,TRUE)</formula>
    </cfRule>
    <cfRule type="expression" dxfId="1020" priority="278">
      <formula>IF(RIGHT(TEXT(AM578,"0.#"),1)=".",TRUE,FALSE)</formula>
    </cfRule>
  </conditionalFormatting>
  <conditionalFormatting sqref="AM576">
    <cfRule type="expression" dxfId="1019" priority="281">
      <formula>IF(RIGHT(TEXT(AM576,"0.#"),1)=".",FALSE,TRUE)</formula>
    </cfRule>
    <cfRule type="expression" dxfId="1018" priority="282">
      <formula>IF(RIGHT(TEXT(AM576,"0.#"),1)=".",TRUE,FALSE)</formula>
    </cfRule>
  </conditionalFormatting>
  <conditionalFormatting sqref="AM577">
    <cfRule type="expression" dxfId="1017" priority="279">
      <formula>IF(RIGHT(TEXT(AM577,"0.#"),1)=".",FALSE,TRUE)</formula>
    </cfRule>
    <cfRule type="expression" dxfId="1016" priority="280">
      <formula>IF(RIGHT(TEXT(AM577,"0.#"),1)=".",TRUE,FALSE)</formula>
    </cfRule>
  </conditionalFormatting>
  <conditionalFormatting sqref="AI578">
    <cfRule type="expression" dxfId="1015" priority="271">
      <formula>IF(RIGHT(TEXT(AI578,"0.#"),1)=".",FALSE,TRUE)</formula>
    </cfRule>
    <cfRule type="expression" dxfId="1014" priority="272">
      <formula>IF(RIGHT(TEXT(AI578,"0.#"),1)=".",TRUE,FALSE)</formula>
    </cfRule>
  </conditionalFormatting>
  <conditionalFormatting sqref="AI576">
    <cfRule type="expression" dxfId="1013" priority="275">
      <formula>IF(RIGHT(TEXT(AI576,"0.#"),1)=".",FALSE,TRUE)</formula>
    </cfRule>
    <cfRule type="expression" dxfId="1012" priority="276">
      <formula>IF(RIGHT(TEXT(AI576,"0.#"),1)=".",TRUE,FALSE)</formula>
    </cfRule>
  </conditionalFormatting>
  <conditionalFormatting sqref="AI577">
    <cfRule type="expression" dxfId="1011" priority="273">
      <formula>IF(RIGHT(TEXT(AI577,"0.#"),1)=".",FALSE,TRUE)</formula>
    </cfRule>
    <cfRule type="expression" dxfId="1010" priority="274">
      <formula>IF(RIGHT(TEXT(AI577,"0.#"),1)=".",TRUE,FALSE)</formula>
    </cfRule>
  </conditionalFormatting>
  <conditionalFormatting sqref="AM583">
    <cfRule type="expression" dxfId="1009" priority="265">
      <formula>IF(RIGHT(TEXT(AM583,"0.#"),1)=".",FALSE,TRUE)</formula>
    </cfRule>
    <cfRule type="expression" dxfId="1008" priority="266">
      <formula>IF(RIGHT(TEXT(AM583,"0.#"),1)=".",TRUE,FALSE)</formula>
    </cfRule>
  </conditionalFormatting>
  <conditionalFormatting sqref="AM581">
    <cfRule type="expression" dxfId="1007" priority="269">
      <formula>IF(RIGHT(TEXT(AM581,"0.#"),1)=".",FALSE,TRUE)</formula>
    </cfRule>
    <cfRule type="expression" dxfId="1006" priority="270">
      <formula>IF(RIGHT(TEXT(AM581,"0.#"),1)=".",TRUE,FALSE)</formula>
    </cfRule>
  </conditionalFormatting>
  <conditionalFormatting sqref="AM582">
    <cfRule type="expression" dxfId="1005" priority="267">
      <formula>IF(RIGHT(TEXT(AM582,"0.#"),1)=".",FALSE,TRUE)</formula>
    </cfRule>
    <cfRule type="expression" dxfId="1004" priority="268">
      <formula>IF(RIGHT(TEXT(AM582,"0.#"),1)=".",TRUE,FALSE)</formula>
    </cfRule>
  </conditionalFormatting>
  <conditionalFormatting sqref="AI583">
    <cfRule type="expression" dxfId="1003" priority="259">
      <formula>IF(RIGHT(TEXT(AI583,"0.#"),1)=".",FALSE,TRUE)</formula>
    </cfRule>
    <cfRule type="expression" dxfId="1002" priority="260">
      <formula>IF(RIGHT(TEXT(AI583,"0.#"),1)=".",TRUE,FALSE)</formula>
    </cfRule>
  </conditionalFormatting>
  <conditionalFormatting sqref="AI581">
    <cfRule type="expression" dxfId="1001" priority="263">
      <formula>IF(RIGHT(TEXT(AI581,"0.#"),1)=".",FALSE,TRUE)</formula>
    </cfRule>
    <cfRule type="expression" dxfId="1000" priority="264">
      <formula>IF(RIGHT(TEXT(AI581,"0.#"),1)=".",TRUE,FALSE)</formula>
    </cfRule>
  </conditionalFormatting>
  <conditionalFormatting sqref="AI582">
    <cfRule type="expression" dxfId="999" priority="261">
      <formula>IF(RIGHT(TEXT(AI582,"0.#"),1)=".",FALSE,TRUE)</formula>
    </cfRule>
    <cfRule type="expression" dxfId="998" priority="262">
      <formula>IF(RIGHT(TEXT(AI582,"0.#"),1)=".",TRUE,FALSE)</formula>
    </cfRule>
  </conditionalFormatting>
  <conditionalFormatting sqref="AM548">
    <cfRule type="expression" dxfId="997" priority="337">
      <formula>IF(RIGHT(TEXT(AM548,"0.#"),1)=".",FALSE,TRUE)</formula>
    </cfRule>
    <cfRule type="expression" dxfId="996" priority="338">
      <formula>IF(RIGHT(TEXT(AM548,"0.#"),1)=".",TRUE,FALSE)</formula>
    </cfRule>
  </conditionalFormatting>
  <conditionalFormatting sqref="AM546">
    <cfRule type="expression" dxfId="995" priority="341">
      <formula>IF(RIGHT(TEXT(AM546,"0.#"),1)=".",FALSE,TRUE)</formula>
    </cfRule>
    <cfRule type="expression" dxfId="994" priority="342">
      <formula>IF(RIGHT(TEXT(AM546,"0.#"),1)=".",TRUE,FALSE)</formula>
    </cfRule>
  </conditionalFormatting>
  <conditionalFormatting sqref="AM547">
    <cfRule type="expression" dxfId="993" priority="339">
      <formula>IF(RIGHT(TEXT(AM547,"0.#"),1)=".",FALSE,TRUE)</formula>
    </cfRule>
    <cfRule type="expression" dxfId="992" priority="340">
      <formula>IF(RIGHT(TEXT(AM547,"0.#"),1)=".",TRUE,FALSE)</formula>
    </cfRule>
  </conditionalFormatting>
  <conditionalFormatting sqref="AI548">
    <cfRule type="expression" dxfId="991" priority="331">
      <formula>IF(RIGHT(TEXT(AI548,"0.#"),1)=".",FALSE,TRUE)</formula>
    </cfRule>
    <cfRule type="expression" dxfId="990" priority="332">
      <formula>IF(RIGHT(TEXT(AI548,"0.#"),1)=".",TRUE,FALSE)</formula>
    </cfRule>
  </conditionalFormatting>
  <conditionalFormatting sqref="AI546">
    <cfRule type="expression" dxfId="989" priority="335">
      <formula>IF(RIGHT(TEXT(AI546,"0.#"),1)=".",FALSE,TRUE)</formula>
    </cfRule>
    <cfRule type="expression" dxfId="988" priority="336">
      <formula>IF(RIGHT(TEXT(AI546,"0.#"),1)=".",TRUE,FALSE)</formula>
    </cfRule>
  </conditionalFormatting>
  <conditionalFormatting sqref="AI547">
    <cfRule type="expression" dxfId="987" priority="333">
      <formula>IF(RIGHT(TEXT(AI547,"0.#"),1)=".",FALSE,TRUE)</formula>
    </cfRule>
    <cfRule type="expression" dxfId="986" priority="334">
      <formula>IF(RIGHT(TEXT(AI547,"0.#"),1)=".",TRUE,FALSE)</formula>
    </cfRule>
  </conditionalFormatting>
  <conditionalFormatting sqref="AM553">
    <cfRule type="expression" dxfId="985" priority="325">
      <formula>IF(RIGHT(TEXT(AM553,"0.#"),1)=".",FALSE,TRUE)</formula>
    </cfRule>
    <cfRule type="expression" dxfId="984" priority="326">
      <formula>IF(RIGHT(TEXT(AM553,"0.#"),1)=".",TRUE,FALSE)</formula>
    </cfRule>
  </conditionalFormatting>
  <conditionalFormatting sqref="AM551">
    <cfRule type="expression" dxfId="983" priority="329">
      <formula>IF(RIGHT(TEXT(AM551,"0.#"),1)=".",FALSE,TRUE)</formula>
    </cfRule>
    <cfRule type="expression" dxfId="982" priority="330">
      <formula>IF(RIGHT(TEXT(AM551,"0.#"),1)=".",TRUE,FALSE)</formula>
    </cfRule>
  </conditionalFormatting>
  <conditionalFormatting sqref="AM552">
    <cfRule type="expression" dxfId="981" priority="327">
      <formula>IF(RIGHT(TEXT(AM552,"0.#"),1)=".",FALSE,TRUE)</formula>
    </cfRule>
    <cfRule type="expression" dxfId="980" priority="328">
      <formula>IF(RIGHT(TEXT(AM552,"0.#"),1)=".",TRUE,FALSE)</formula>
    </cfRule>
  </conditionalFormatting>
  <conditionalFormatting sqref="AI553">
    <cfRule type="expression" dxfId="979" priority="319">
      <formula>IF(RIGHT(TEXT(AI553,"0.#"),1)=".",FALSE,TRUE)</formula>
    </cfRule>
    <cfRule type="expression" dxfId="978" priority="320">
      <formula>IF(RIGHT(TEXT(AI553,"0.#"),1)=".",TRUE,FALSE)</formula>
    </cfRule>
  </conditionalFormatting>
  <conditionalFormatting sqref="AI551">
    <cfRule type="expression" dxfId="977" priority="323">
      <formula>IF(RIGHT(TEXT(AI551,"0.#"),1)=".",FALSE,TRUE)</formula>
    </cfRule>
    <cfRule type="expression" dxfId="976" priority="324">
      <formula>IF(RIGHT(TEXT(AI551,"0.#"),1)=".",TRUE,FALSE)</formula>
    </cfRule>
  </conditionalFormatting>
  <conditionalFormatting sqref="AI552">
    <cfRule type="expression" dxfId="975" priority="321">
      <formula>IF(RIGHT(TEXT(AI552,"0.#"),1)=".",FALSE,TRUE)</formula>
    </cfRule>
    <cfRule type="expression" dxfId="974" priority="322">
      <formula>IF(RIGHT(TEXT(AI552,"0.#"),1)=".",TRUE,FALSE)</formula>
    </cfRule>
  </conditionalFormatting>
  <conditionalFormatting sqref="AM558">
    <cfRule type="expression" dxfId="973" priority="313">
      <formula>IF(RIGHT(TEXT(AM558,"0.#"),1)=".",FALSE,TRUE)</formula>
    </cfRule>
    <cfRule type="expression" dxfId="972" priority="314">
      <formula>IF(RIGHT(TEXT(AM558,"0.#"),1)=".",TRUE,FALSE)</formula>
    </cfRule>
  </conditionalFormatting>
  <conditionalFormatting sqref="AM556">
    <cfRule type="expression" dxfId="971" priority="317">
      <formula>IF(RIGHT(TEXT(AM556,"0.#"),1)=".",FALSE,TRUE)</formula>
    </cfRule>
    <cfRule type="expression" dxfId="970" priority="318">
      <formula>IF(RIGHT(TEXT(AM556,"0.#"),1)=".",TRUE,FALSE)</formula>
    </cfRule>
  </conditionalFormatting>
  <conditionalFormatting sqref="AM557">
    <cfRule type="expression" dxfId="969" priority="315">
      <formula>IF(RIGHT(TEXT(AM557,"0.#"),1)=".",FALSE,TRUE)</formula>
    </cfRule>
    <cfRule type="expression" dxfId="968" priority="316">
      <formula>IF(RIGHT(TEXT(AM557,"0.#"),1)=".",TRUE,FALSE)</formula>
    </cfRule>
  </conditionalFormatting>
  <conditionalFormatting sqref="AI558">
    <cfRule type="expression" dxfId="967" priority="307">
      <formula>IF(RIGHT(TEXT(AI558,"0.#"),1)=".",FALSE,TRUE)</formula>
    </cfRule>
    <cfRule type="expression" dxfId="966" priority="308">
      <formula>IF(RIGHT(TEXT(AI558,"0.#"),1)=".",TRUE,FALSE)</formula>
    </cfRule>
  </conditionalFormatting>
  <conditionalFormatting sqref="AI556">
    <cfRule type="expression" dxfId="965" priority="311">
      <formula>IF(RIGHT(TEXT(AI556,"0.#"),1)=".",FALSE,TRUE)</formula>
    </cfRule>
    <cfRule type="expression" dxfId="964" priority="312">
      <formula>IF(RIGHT(TEXT(AI556,"0.#"),1)=".",TRUE,FALSE)</formula>
    </cfRule>
  </conditionalFormatting>
  <conditionalFormatting sqref="AI557">
    <cfRule type="expression" dxfId="963" priority="309">
      <formula>IF(RIGHT(TEXT(AI557,"0.#"),1)=".",FALSE,TRUE)</formula>
    </cfRule>
    <cfRule type="expression" dxfId="962" priority="310">
      <formula>IF(RIGHT(TEXT(AI557,"0.#"),1)=".",TRUE,FALSE)</formula>
    </cfRule>
  </conditionalFormatting>
  <conditionalFormatting sqref="AM563">
    <cfRule type="expression" dxfId="961" priority="301">
      <formula>IF(RIGHT(TEXT(AM563,"0.#"),1)=".",FALSE,TRUE)</formula>
    </cfRule>
    <cfRule type="expression" dxfId="960" priority="302">
      <formula>IF(RIGHT(TEXT(AM563,"0.#"),1)=".",TRUE,FALSE)</formula>
    </cfRule>
  </conditionalFormatting>
  <conditionalFormatting sqref="AM561">
    <cfRule type="expression" dxfId="959" priority="305">
      <formula>IF(RIGHT(TEXT(AM561,"0.#"),1)=".",FALSE,TRUE)</formula>
    </cfRule>
    <cfRule type="expression" dxfId="958" priority="306">
      <formula>IF(RIGHT(TEXT(AM561,"0.#"),1)=".",TRUE,FALSE)</formula>
    </cfRule>
  </conditionalFormatting>
  <conditionalFormatting sqref="AM562">
    <cfRule type="expression" dxfId="957" priority="303">
      <formula>IF(RIGHT(TEXT(AM562,"0.#"),1)=".",FALSE,TRUE)</formula>
    </cfRule>
    <cfRule type="expression" dxfId="956" priority="304">
      <formula>IF(RIGHT(TEXT(AM562,"0.#"),1)=".",TRUE,FALSE)</formula>
    </cfRule>
  </conditionalFormatting>
  <conditionalFormatting sqref="AI563">
    <cfRule type="expression" dxfId="955" priority="295">
      <formula>IF(RIGHT(TEXT(AI563,"0.#"),1)=".",FALSE,TRUE)</formula>
    </cfRule>
    <cfRule type="expression" dxfId="954" priority="296">
      <formula>IF(RIGHT(TEXT(AI563,"0.#"),1)=".",TRUE,FALSE)</formula>
    </cfRule>
  </conditionalFormatting>
  <conditionalFormatting sqref="AI561">
    <cfRule type="expression" dxfId="953" priority="299">
      <formula>IF(RIGHT(TEXT(AI561,"0.#"),1)=".",FALSE,TRUE)</formula>
    </cfRule>
    <cfRule type="expression" dxfId="952" priority="300">
      <formula>IF(RIGHT(TEXT(AI561,"0.#"),1)=".",TRUE,FALSE)</formula>
    </cfRule>
  </conditionalFormatting>
  <conditionalFormatting sqref="AI562">
    <cfRule type="expression" dxfId="951" priority="297">
      <formula>IF(RIGHT(TEXT(AI562,"0.#"),1)=".",FALSE,TRUE)</formula>
    </cfRule>
    <cfRule type="expression" dxfId="950" priority="298">
      <formula>IF(RIGHT(TEXT(AI562,"0.#"),1)=".",TRUE,FALSE)</formula>
    </cfRule>
  </conditionalFormatting>
  <conditionalFormatting sqref="AM597">
    <cfRule type="expression" dxfId="949" priority="253">
      <formula>IF(RIGHT(TEXT(AM597,"0.#"),1)=".",FALSE,TRUE)</formula>
    </cfRule>
    <cfRule type="expression" dxfId="948" priority="254">
      <formula>IF(RIGHT(TEXT(AM597,"0.#"),1)=".",TRUE,FALSE)</formula>
    </cfRule>
  </conditionalFormatting>
  <conditionalFormatting sqref="AM595">
    <cfRule type="expression" dxfId="947" priority="257">
      <formula>IF(RIGHT(TEXT(AM595,"0.#"),1)=".",FALSE,TRUE)</formula>
    </cfRule>
    <cfRule type="expression" dxfId="946" priority="258">
      <formula>IF(RIGHT(TEXT(AM595,"0.#"),1)=".",TRUE,FALSE)</formula>
    </cfRule>
  </conditionalFormatting>
  <conditionalFormatting sqref="AM596">
    <cfRule type="expression" dxfId="945" priority="255">
      <formula>IF(RIGHT(TEXT(AM596,"0.#"),1)=".",FALSE,TRUE)</formula>
    </cfRule>
    <cfRule type="expression" dxfId="944" priority="256">
      <formula>IF(RIGHT(TEXT(AM596,"0.#"),1)=".",TRUE,FALSE)</formula>
    </cfRule>
  </conditionalFormatting>
  <conditionalFormatting sqref="AI597">
    <cfRule type="expression" dxfId="943" priority="247">
      <formula>IF(RIGHT(TEXT(AI597,"0.#"),1)=".",FALSE,TRUE)</formula>
    </cfRule>
    <cfRule type="expression" dxfId="942" priority="248">
      <formula>IF(RIGHT(TEXT(AI597,"0.#"),1)=".",TRUE,FALSE)</formula>
    </cfRule>
  </conditionalFormatting>
  <conditionalFormatting sqref="AI595">
    <cfRule type="expression" dxfId="941" priority="251">
      <formula>IF(RIGHT(TEXT(AI595,"0.#"),1)=".",FALSE,TRUE)</formula>
    </cfRule>
    <cfRule type="expression" dxfId="940" priority="252">
      <formula>IF(RIGHT(TEXT(AI595,"0.#"),1)=".",TRUE,FALSE)</formula>
    </cfRule>
  </conditionalFormatting>
  <conditionalFormatting sqref="AI596">
    <cfRule type="expression" dxfId="939" priority="249">
      <formula>IF(RIGHT(TEXT(AI596,"0.#"),1)=".",FALSE,TRUE)</formula>
    </cfRule>
    <cfRule type="expression" dxfId="938" priority="250">
      <formula>IF(RIGHT(TEXT(AI596,"0.#"),1)=".",TRUE,FALSE)</formula>
    </cfRule>
  </conditionalFormatting>
  <conditionalFormatting sqref="AM622">
    <cfRule type="expression" dxfId="937" priority="241">
      <formula>IF(RIGHT(TEXT(AM622,"0.#"),1)=".",FALSE,TRUE)</formula>
    </cfRule>
    <cfRule type="expression" dxfId="936" priority="242">
      <formula>IF(RIGHT(TEXT(AM622,"0.#"),1)=".",TRUE,FALSE)</formula>
    </cfRule>
  </conditionalFormatting>
  <conditionalFormatting sqref="AM620">
    <cfRule type="expression" dxfId="935" priority="245">
      <formula>IF(RIGHT(TEXT(AM620,"0.#"),1)=".",FALSE,TRUE)</formula>
    </cfRule>
    <cfRule type="expression" dxfId="934" priority="246">
      <formula>IF(RIGHT(TEXT(AM620,"0.#"),1)=".",TRUE,FALSE)</formula>
    </cfRule>
  </conditionalFormatting>
  <conditionalFormatting sqref="AM621">
    <cfRule type="expression" dxfId="933" priority="243">
      <formula>IF(RIGHT(TEXT(AM621,"0.#"),1)=".",FALSE,TRUE)</formula>
    </cfRule>
    <cfRule type="expression" dxfId="932" priority="244">
      <formula>IF(RIGHT(TEXT(AM621,"0.#"),1)=".",TRUE,FALSE)</formula>
    </cfRule>
  </conditionalFormatting>
  <conditionalFormatting sqref="AI622">
    <cfRule type="expression" dxfId="931" priority="235">
      <formula>IF(RIGHT(TEXT(AI622,"0.#"),1)=".",FALSE,TRUE)</formula>
    </cfRule>
    <cfRule type="expression" dxfId="930" priority="236">
      <formula>IF(RIGHT(TEXT(AI622,"0.#"),1)=".",TRUE,FALSE)</formula>
    </cfRule>
  </conditionalFormatting>
  <conditionalFormatting sqref="AI620">
    <cfRule type="expression" dxfId="929" priority="239">
      <formula>IF(RIGHT(TEXT(AI620,"0.#"),1)=".",FALSE,TRUE)</formula>
    </cfRule>
    <cfRule type="expression" dxfId="928" priority="240">
      <formula>IF(RIGHT(TEXT(AI620,"0.#"),1)=".",TRUE,FALSE)</formula>
    </cfRule>
  </conditionalFormatting>
  <conditionalFormatting sqref="AI621">
    <cfRule type="expression" dxfId="927" priority="237">
      <formula>IF(RIGHT(TEXT(AI621,"0.#"),1)=".",FALSE,TRUE)</formula>
    </cfRule>
    <cfRule type="expression" dxfId="926" priority="238">
      <formula>IF(RIGHT(TEXT(AI621,"0.#"),1)=".",TRUE,FALSE)</formula>
    </cfRule>
  </conditionalFormatting>
  <conditionalFormatting sqref="AM627">
    <cfRule type="expression" dxfId="925" priority="181">
      <formula>IF(RIGHT(TEXT(AM627,"0.#"),1)=".",FALSE,TRUE)</formula>
    </cfRule>
    <cfRule type="expression" dxfId="924" priority="182">
      <formula>IF(RIGHT(TEXT(AM627,"0.#"),1)=".",TRUE,FALSE)</formula>
    </cfRule>
  </conditionalFormatting>
  <conditionalFormatting sqref="AM625">
    <cfRule type="expression" dxfId="923" priority="185">
      <formula>IF(RIGHT(TEXT(AM625,"0.#"),1)=".",FALSE,TRUE)</formula>
    </cfRule>
    <cfRule type="expression" dxfId="922" priority="186">
      <formula>IF(RIGHT(TEXT(AM625,"0.#"),1)=".",TRUE,FALSE)</formula>
    </cfRule>
  </conditionalFormatting>
  <conditionalFormatting sqref="AM626">
    <cfRule type="expression" dxfId="921" priority="183">
      <formula>IF(RIGHT(TEXT(AM626,"0.#"),1)=".",FALSE,TRUE)</formula>
    </cfRule>
    <cfRule type="expression" dxfId="920" priority="184">
      <formula>IF(RIGHT(TEXT(AM626,"0.#"),1)=".",TRUE,FALSE)</formula>
    </cfRule>
  </conditionalFormatting>
  <conditionalFormatting sqref="AI627">
    <cfRule type="expression" dxfId="919" priority="175">
      <formula>IF(RIGHT(TEXT(AI627,"0.#"),1)=".",FALSE,TRUE)</formula>
    </cfRule>
    <cfRule type="expression" dxfId="918" priority="176">
      <formula>IF(RIGHT(TEXT(AI627,"0.#"),1)=".",TRUE,FALSE)</formula>
    </cfRule>
  </conditionalFormatting>
  <conditionalFormatting sqref="AI625">
    <cfRule type="expression" dxfId="917" priority="179">
      <formula>IF(RIGHT(TEXT(AI625,"0.#"),1)=".",FALSE,TRUE)</formula>
    </cfRule>
    <cfRule type="expression" dxfId="916" priority="180">
      <formula>IF(RIGHT(TEXT(AI625,"0.#"),1)=".",TRUE,FALSE)</formula>
    </cfRule>
  </conditionalFormatting>
  <conditionalFormatting sqref="AI626">
    <cfRule type="expression" dxfId="915" priority="177">
      <formula>IF(RIGHT(TEXT(AI626,"0.#"),1)=".",FALSE,TRUE)</formula>
    </cfRule>
    <cfRule type="expression" dxfId="914" priority="178">
      <formula>IF(RIGHT(TEXT(AI626,"0.#"),1)=".",TRUE,FALSE)</formula>
    </cfRule>
  </conditionalFormatting>
  <conditionalFormatting sqref="AM632">
    <cfRule type="expression" dxfId="913" priority="169">
      <formula>IF(RIGHT(TEXT(AM632,"0.#"),1)=".",FALSE,TRUE)</formula>
    </cfRule>
    <cfRule type="expression" dxfId="912" priority="170">
      <formula>IF(RIGHT(TEXT(AM632,"0.#"),1)=".",TRUE,FALSE)</formula>
    </cfRule>
  </conditionalFormatting>
  <conditionalFormatting sqref="AM630">
    <cfRule type="expression" dxfId="911" priority="173">
      <formula>IF(RIGHT(TEXT(AM630,"0.#"),1)=".",FALSE,TRUE)</formula>
    </cfRule>
    <cfRule type="expression" dxfId="910" priority="174">
      <formula>IF(RIGHT(TEXT(AM630,"0.#"),1)=".",TRUE,FALSE)</formula>
    </cfRule>
  </conditionalFormatting>
  <conditionalFormatting sqref="AM631">
    <cfRule type="expression" dxfId="909" priority="171">
      <formula>IF(RIGHT(TEXT(AM631,"0.#"),1)=".",FALSE,TRUE)</formula>
    </cfRule>
    <cfRule type="expression" dxfId="908" priority="172">
      <formula>IF(RIGHT(TEXT(AM631,"0.#"),1)=".",TRUE,FALSE)</formula>
    </cfRule>
  </conditionalFormatting>
  <conditionalFormatting sqref="AI632">
    <cfRule type="expression" dxfId="907" priority="163">
      <formula>IF(RIGHT(TEXT(AI632,"0.#"),1)=".",FALSE,TRUE)</formula>
    </cfRule>
    <cfRule type="expression" dxfId="906" priority="164">
      <formula>IF(RIGHT(TEXT(AI632,"0.#"),1)=".",TRUE,FALSE)</formula>
    </cfRule>
  </conditionalFormatting>
  <conditionalFormatting sqref="AI630">
    <cfRule type="expression" dxfId="905" priority="167">
      <formula>IF(RIGHT(TEXT(AI630,"0.#"),1)=".",FALSE,TRUE)</formula>
    </cfRule>
    <cfRule type="expression" dxfId="904" priority="168">
      <formula>IF(RIGHT(TEXT(AI630,"0.#"),1)=".",TRUE,FALSE)</formula>
    </cfRule>
  </conditionalFormatting>
  <conditionalFormatting sqref="AI631">
    <cfRule type="expression" dxfId="903" priority="165">
      <formula>IF(RIGHT(TEXT(AI631,"0.#"),1)=".",FALSE,TRUE)</formula>
    </cfRule>
    <cfRule type="expression" dxfId="902" priority="166">
      <formula>IF(RIGHT(TEXT(AI631,"0.#"),1)=".",TRUE,FALSE)</formula>
    </cfRule>
  </conditionalFormatting>
  <conditionalFormatting sqref="AM637">
    <cfRule type="expression" dxfId="901" priority="157">
      <formula>IF(RIGHT(TEXT(AM637,"0.#"),1)=".",FALSE,TRUE)</formula>
    </cfRule>
    <cfRule type="expression" dxfId="900" priority="158">
      <formula>IF(RIGHT(TEXT(AM637,"0.#"),1)=".",TRUE,FALSE)</formula>
    </cfRule>
  </conditionalFormatting>
  <conditionalFormatting sqref="AM635">
    <cfRule type="expression" dxfId="899" priority="161">
      <formula>IF(RIGHT(TEXT(AM635,"0.#"),1)=".",FALSE,TRUE)</formula>
    </cfRule>
    <cfRule type="expression" dxfId="898" priority="162">
      <formula>IF(RIGHT(TEXT(AM635,"0.#"),1)=".",TRUE,FALSE)</formula>
    </cfRule>
  </conditionalFormatting>
  <conditionalFormatting sqref="AM636">
    <cfRule type="expression" dxfId="897" priority="159">
      <formula>IF(RIGHT(TEXT(AM636,"0.#"),1)=".",FALSE,TRUE)</formula>
    </cfRule>
    <cfRule type="expression" dxfId="896" priority="160">
      <formula>IF(RIGHT(TEXT(AM636,"0.#"),1)=".",TRUE,FALSE)</formula>
    </cfRule>
  </conditionalFormatting>
  <conditionalFormatting sqref="AI637">
    <cfRule type="expression" dxfId="895" priority="151">
      <formula>IF(RIGHT(TEXT(AI637,"0.#"),1)=".",FALSE,TRUE)</formula>
    </cfRule>
    <cfRule type="expression" dxfId="894" priority="152">
      <formula>IF(RIGHT(TEXT(AI637,"0.#"),1)=".",TRUE,FALSE)</formula>
    </cfRule>
  </conditionalFormatting>
  <conditionalFormatting sqref="AI635">
    <cfRule type="expression" dxfId="893" priority="155">
      <formula>IF(RIGHT(TEXT(AI635,"0.#"),1)=".",FALSE,TRUE)</formula>
    </cfRule>
    <cfRule type="expression" dxfId="892" priority="156">
      <formula>IF(RIGHT(TEXT(AI635,"0.#"),1)=".",TRUE,FALSE)</formula>
    </cfRule>
  </conditionalFormatting>
  <conditionalFormatting sqref="AI636">
    <cfRule type="expression" dxfId="891" priority="153">
      <formula>IF(RIGHT(TEXT(AI636,"0.#"),1)=".",FALSE,TRUE)</formula>
    </cfRule>
    <cfRule type="expression" dxfId="890" priority="154">
      <formula>IF(RIGHT(TEXT(AI636,"0.#"),1)=".",TRUE,FALSE)</formula>
    </cfRule>
  </conditionalFormatting>
  <conditionalFormatting sqref="AM602">
    <cfRule type="expression" dxfId="889" priority="229">
      <formula>IF(RIGHT(TEXT(AM602,"0.#"),1)=".",FALSE,TRUE)</formula>
    </cfRule>
    <cfRule type="expression" dxfId="888" priority="230">
      <formula>IF(RIGHT(TEXT(AM602,"0.#"),1)=".",TRUE,FALSE)</formula>
    </cfRule>
  </conditionalFormatting>
  <conditionalFormatting sqref="AM600">
    <cfRule type="expression" dxfId="887" priority="233">
      <formula>IF(RIGHT(TEXT(AM600,"0.#"),1)=".",FALSE,TRUE)</formula>
    </cfRule>
    <cfRule type="expression" dxfId="886" priority="234">
      <formula>IF(RIGHT(TEXT(AM600,"0.#"),1)=".",TRUE,FALSE)</formula>
    </cfRule>
  </conditionalFormatting>
  <conditionalFormatting sqref="AM601">
    <cfRule type="expression" dxfId="885" priority="231">
      <formula>IF(RIGHT(TEXT(AM601,"0.#"),1)=".",FALSE,TRUE)</formula>
    </cfRule>
    <cfRule type="expression" dxfId="884" priority="232">
      <formula>IF(RIGHT(TEXT(AM601,"0.#"),1)=".",TRUE,FALSE)</formula>
    </cfRule>
  </conditionalFormatting>
  <conditionalFormatting sqref="AI602">
    <cfRule type="expression" dxfId="883" priority="223">
      <formula>IF(RIGHT(TEXT(AI602,"0.#"),1)=".",FALSE,TRUE)</formula>
    </cfRule>
    <cfRule type="expression" dxfId="882" priority="224">
      <formula>IF(RIGHT(TEXT(AI602,"0.#"),1)=".",TRUE,FALSE)</formula>
    </cfRule>
  </conditionalFormatting>
  <conditionalFormatting sqref="AI600">
    <cfRule type="expression" dxfId="881" priority="227">
      <formula>IF(RIGHT(TEXT(AI600,"0.#"),1)=".",FALSE,TRUE)</formula>
    </cfRule>
    <cfRule type="expression" dxfId="880" priority="228">
      <formula>IF(RIGHT(TEXT(AI600,"0.#"),1)=".",TRUE,FALSE)</formula>
    </cfRule>
  </conditionalFormatting>
  <conditionalFormatting sqref="AI601">
    <cfRule type="expression" dxfId="879" priority="225">
      <formula>IF(RIGHT(TEXT(AI601,"0.#"),1)=".",FALSE,TRUE)</formula>
    </cfRule>
    <cfRule type="expression" dxfId="878" priority="226">
      <formula>IF(RIGHT(TEXT(AI601,"0.#"),1)=".",TRUE,FALSE)</formula>
    </cfRule>
  </conditionalFormatting>
  <conditionalFormatting sqref="AM607">
    <cfRule type="expression" dxfId="877" priority="217">
      <formula>IF(RIGHT(TEXT(AM607,"0.#"),1)=".",FALSE,TRUE)</formula>
    </cfRule>
    <cfRule type="expression" dxfId="876" priority="218">
      <formula>IF(RIGHT(TEXT(AM607,"0.#"),1)=".",TRUE,FALSE)</formula>
    </cfRule>
  </conditionalFormatting>
  <conditionalFormatting sqref="AM605">
    <cfRule type="expression" dxfId="875" priority="221">
      <formula>IF(RIGHT(TEXT(AM605,"0.#"),1)=".",FALSE,TRUE)</formula>
    </cfRule>
    <cfRule type="expression" dxfId="874" priority="222">
      <formula>IF(RIGHT(TEXT(AM605,"0.#"),1)=".",TRUE,FALSE)</formula>
    </cfRule>
  </conditionalFormatting>
  <conditionalFormatting sqref="AM606">
    <cfRule type="expression" dxfId="873" priority="219">
      <formula>IF(RIGHT(TEXT(AM606,"0.#"),1)=".",FALSE,TRUE)</formula>
    </cfRule>
    <cfRule type="expression" dxfId="872" priority="220">
      <formula>IF(RIGHT(TEXT(AM606,"0.#"),1)=".",TRUE,FALSE)</formula>
    </cfRule>
  </conditionalFormatting>
  <conditionalFormatting sqref="AI607">
    <cfRule type="expression" dxfId="871" priority="211">
      <formula>IF(RIGHT(TEXT(AI607,"0.#"),1)=".",FALSE,TRUE)</formula>
    </cfRule>
    <cfRule type="expression" dxfId="870" priority="212">
      <formula>IF(RIGHT(TEXT(AI607,"0.#"),1)=".",TRUE,FALSE)</formula>
    </cfRule>
  </conditionalFormatting>
  <conditionalFormatting sqref="AI605">
    <cfRule type="expression" dxfId="869" priority="215">
      <formula>IF(RIGHT(TEXT(AI605,"0.#"),1)=".",FALSE,TRUE)</formula>
    </cfRule>
    <cfRule type="expression" dxfId="868" priority="216">
      <formula>IF(RIGHT(TEXT(AI605,"0.#"),1)=".",TRUE,FALSE)</formula>
    </cfRule>
  </conditionalFormatting>
  <conditionalFormatting sqref="AI606">
    <cfRule type="expression" dxfId="867" priority="213">
      <formula>IF(RIGHT(TEXT(AI606,"0.#"),1)=".",FALSE,TRUE)</formula>
    </cfRule>
    <cfRule type="expression" dxfId="866" priority="214">
      <formula>IF(RIGHT(TEXT(AI606,"0.#"),1)=".",TRUE,FALSE)</formula>
    </cfRule>
  </conditionalFormatting>
  <conditionalFormatting sqref="AM612">
    <cfRule type="expression" dxfId="865" priority="205">
      <formula>IF(RIGHT(TEXT(AM612,"0.#"),1)=".",FALSE,TRUE)</formula>
    </cfRule>
    <cfRule type="expression" dxfId="864" priority="206">
      <formula>IF(RIGHT(TEXT(AM612,"0.#"),1)=".",TRUE,FALSE)</formula>
    </cfRule>
  </conditionalFormatting>
  <conditionalFormatting sqref="AM610">
    <cfRule type="expression" dxfId="863" priority="209">
      <formula>IF(RIGHT(TEXT(AM610,"0.#"),1)=".",FALSE,TRUE)</formula>
    </cfRule>
    <cfRule type="expression" dxfId="862" priority="210">
      <formula>IF(RIGHT(TEXT(AM610,"0.#"),1)=".",TRUE,FALSE)</formula>
    </cfRule>
  </conditionalFormatting>
  <conditionalFormatting sqref="AM611">
    <cfRule type="expression" dxfId="861" priority="207">
      <formula>IF(RIGHT(TEXT(AM611,"0.#"),1)=".",FALSE,TRUE)</formula>
    </cfRule>
    <cfRule type="expression" dxfId="860" priority="208">
      <formula>IF(RIGHT(TEXT(AM611,"0.#"),1)=".",TRUE,FALSE)</formula>
    </cfRule>
  </conditionalFormatting>
  <conditionalFormatting sqref="AI612">
    <cfRule type="expression" dxfId="859" priority="199">
      <formula>IF(RIGHT(TEXT(AI612,"0.#"),1)=".",FALSE,TRUE)</formula>
    </cfRule>
    <cfRule type="expression" dxfId="858" priority="200">
      <formula>IF(RIGHT(TEXT(AI612,"0.#"),1)=".",TRUE,FALSE)</formula>
    </cfRule>
  </conditionalFormatting>
  <conditionalFormatting sqref="AI610">
    <cfRule type="expression" dxfId="857" priority="203">
      <formula>IF(RIGHT(TEXT(AI610,"0.#"),1)=".",FALSE,TRUE)</formula>
    </cfRule>
    <cfRule type="expression" dxfId="856" priority="204">
      <formula>IF(RIGHT(TEXT(AI610,"0.#"),1)=".",TRUE,FALSE)</formula>
    </cfRule>
  </conditionalFormatting>
  <conditionalFormatting sqref="AI611">
    <cfRule type="expression" dxfId="855" priority="201">
      <formula>IF(RIGHT(TEXT(AI611,"0.#"),1)=".",FALSE,TRUE)</formula>
    </cfRule>
    <cfRule type="expression" dxfId="854" priority="202">
      <formula>IF(RIGHT(TEXT(AI611,"0.#"),1)=".",TRUE,FALSE)</formula>
    </cfRule>
  </conditionalFormatting>
  <conditionalFormatting sqref="AM617">
    <cfRule type="expression" dxfId="853" priority="193">
      <formula>IF(RIGHT(TEXT(AM617,"0.#"),1)=".",FALSE,TRUE)</formula>
    </cfRule>
    <cfRule type="expression" dxfId="852" priority="194">
      <formula>IF(RIGHT(TEXT(AM617,"0.#"),1)=".",TRUE,FALSE)</formula>
    </cfRule>
  </conditionalFormatting>
  <conditionalFormatting sqref="AM615">
    <cfRule type="expression" dxfId="851" priority="197">
      <formula>IF(RIGHT(TEXT(AM615,"0.#"),1)=".",FALSE,TRUE)</formula>
    </cfRule>
    <cfRule type="expression" dxfId="850" priority="198">
      <formula>IF(RIGHT(TEXT(AM615,"0.#"),1)=".",TRUE,FALSE)</formula>
    </cfRule>
  </conditionalFormatting>
  <conditionalFormatting sqref="AM616">
    <cfRule type="expression" dxfId="849" priority="195">
      <formula>IF(RIGHT(TEXT(AM616,"0.#"),1)=".",FALSE,TRUE)</formula>
    </cfRule>
    <cfRule type="expression" dxfId="848" priority="196">
      <formula>IF(RIGHT(TEXT(AM616,"0.#"),1)=".",TRUE,FALSE)</formula>
    </cfRule>
  </conditionalFormatting>
  <conditionalFormatting sqref="AI617">
    <cfRule type="expression" dxfId="847" priority="187">
      <formula>IF(RIGHT(TEXT(AI617,"0.#"),1)=".",FALSE,TRUE)</formula>
    </cfRule>
    <cfRule type="expression" dxfId="846" priority="188">
      <formula>IF(RIGHT(TEXT(AI617,"0.#"),1)=".",TRUE,FALSE)</formula>
    </cfRule>
  </conditionalFormatting>
  <conditionalFormatting sqref="AI615">
    <cfRule type="expression" dxfId="845" priority="191">
      <formula>IF(RIGHT(TEXT(AI615,"0.#"),1)=".",FALSE,TRUE)</formula>
    </cfRule>
    <cfRule type="expression" dxfId="844" priority="192">
      <formula>IF(RIGHT(TEXT(AI615,"0.#"),1)=".",TRUE,FALSE)</formula>
    </cfRule>
  </conditionalFormatting>
  <conditionalFormatting sqref="AI616">
    <cfRule type="expression" dxfId="843" priority="189">
      <formula>IF(RIGHT(TEXT(AI616,"0.#"),1)=".",FALSE,TRUE)</formula>
    </cfRule>
    <cfRule type="expression" dxfId="842" priority="190">
      <formula>IF(RIGHT(TEXT(AI616,"0.#"),1)=".",TRUE,FALSE)</formula>
    </cfRule>
  </conditionalFormatting>
  <conditionalFormatting sqref="AM651">
    <cfRule type="expression" dxfId="841" priority="145">
      <formula>IF(RIGHT(TEXT(AM651,"0.#"),1)=".",FALSE,TRUE)</formula>
    </cfRule>
    <cfRule type="expression" dxfId="840" priority="146">
      <formula>IF(RIGHT(TEXT(AM651,"0.#"),1)=".",TRUE,FALSE)</formula>
    </cfRule>
  </conditionalFormatting>
  <conditionalFormatting sqref="AM649">
    <cfRule type="expression" dxfId="839" priority="149">
      <formula>IF(RIGHT(TEXT(AM649,"0.#"),1)=".",FALSE,TRUE)</formula>
    </cfRule>
    <cfRule type="expression" dxfId="838" priority="150">
      <formula>IF(RIGHT(TEXT(AM649,"0.#"),1)=".",TRUE,FALSE)</formula>
    </cfRule>
  </conditionalFormatting>
  <conditionalFormatting sqref="AM650">
    <cfRule type="expression" dxfId="837" priority="147">
      <formula>IF(RIGHT(TEXT(AM650,"0.#"),1)=".",FALSE,TRUE)</formula>
    </cfRule>
    <cfRule type="expression" dxfId="836" priority="148">
      <formula>IF(RIGHT(TEXT(AM650,"0.#"),1)=".",TRUE,FALSE)</formula>
    </cfRule>
  </conditionalFormatting>
  <conditionalFormatting sqref="AI651">
    <cfRule type="expression" dxfId="835" priority="139">
      <formula>IF(RIGHT(TEXT(AI651,"0.#"),1)=".",FALSE,TRUE)</formula>
    </cfRule>
    <cfRule type="expression" dxfId="834" priority="140">
      <formula>IF(RIGHT(TEXT(AI651,"0.#"),1)=".",TRUE,FALSE)</formula>
    </cfRule>
  </conditionalFormatting>
  <conditionalFormatting sqref="AI649">
    <cfRule type="expression" dxfId="833" priority="143">
      <formula>IF(RIGHT(TEXT(AI649,"0.#"),1)=".",FALSE,TRUE)</formula>
    </cfRule>
    <cfRule type="expression" dxfId="832" priority="144">
      <formula>IF(RIGHT(TEXT(AI649,"0.#"),1)=".",TRUE,FALSE)</formula>
    </cfRule>
  </conditionalFormatting>
  <conditionalFormatting sqref="AI650">
    <cfRule type="expression" dxfId="831" priority="141">
      <formula>IF(RIGHT(TEXT(AI650,"0.#"),1)=".",FALSE,TRUE)</formula>
    </cfRule>
    <cfRule type="expression" dxfId="830" priority="142">
      <formula>IF(RIGHT(TEXT(AI650,"0.#"),1)=".",TRUE,FALSE)</formula>
    </cfRule>
  </conditionalFormatting>
  <conditionalFormatting sqref="AM676">
    <cfRule type="expression" dxfId="829" priority="133">
      <formula>IF(RIGHT(TEXT(AM676,"0.#"),1)=".",FALSE,TRUE)</formula>
    </cfRule>
    <cfRule type="expression" dxfId="828" priority="134">
      <formula>IF(RIGHT(TEXT(AM676,"0.#"),1)=".",TRUE,FALSE)</formula>
    </cfRule>
  </conditionalFormatting>
  <conditionalFormatting sqref="AM674">
    <cfRule type="expression" dxfId="827" priority="137">
      <formula>IF(RIGHT(TEXT(AM674,"0.#"),1)=".",FALSE,TRUE)</formula>
    </cfRule>
    <cfRule type="expression" dxfId="826" priority="138">
      <formula>IF(RIGHT(TEXT(AM674,"0.#"),1)=".",TRUE,FALSE)</formula>
    </cfRule>
  </conditionalFormatting>
  <conditionalFormatting sqref="AM675">
    <cfRule type="expression" dxfId="825" priority="135">
      <formula>IF(RIGHT(TEXT(AM675,"0.#"),1)=".",FALSE,TRUE)</formula>
    </cfRule>
    <cfRule type="expression" dxfId="824" priority="136">
      <formula>IF(RIGHT(TEXT(AM675,"0.#"),1)=".",TRUE,FALSE)</formula>
    </cfRule>
  </conditionalFormatting>
  <conditionalFormatting sqref="AI676">
    <cfRule type="expression" dxfId="823" priority="127">
      <formula>IF(RIGHT(TEXT(AI676,"0.#"),1)=".",FALSE,TRUE)</formula>
    </cfRule>
    <cfRule type="expression" dxfId="822" priority="128">
      <formula>IF(RIGHT(TEXT(AI676,"0.#"),1)=".",TRUE,FALSE)</formula>
    </cfRule>
  </conditionalFormatting>
  <conditionalFormatting sqref="AI674">
    <cfRule type="expression" dxfId="821" priority="131">
      <formula>IF(RIGHT(TEXT(AI674,"0.#"),1)=".",FALSE,TRUE)</formula>
    </cfRule>
    <cfRule type="expression" dxfId="820" priority="132">
      <formula>IF(RIGHT(TEXT(AI674,"0.#"),1)=".",TRUE,FALSE)</formula>
    </cfRule>
  </conditionalFormatting>
  <conditionalFormatting sqref="AI675">
    <cfRule type="expression" dxfId="819" priority="129">
      <formula>IF(RIGHT(TEXT(AI675,"0.#"),1)=".",FALSE,TRUE)</formula>
    </cfRule>
    <cfRule type="expression" dxfId="818" priority="130">
      <formula>IF(RIGHT(TEXT(AI675,"0.#"),1)=".",TRUE,FALSE)</formula>
    </cfRule>
  </conditionalFormatting>
  <conditionalFormatting sqref="AM681">
    <cfRule type="expression" dxfId="817" priority="73">
      <formula>IF(RIGHT(TEXT(AM681,"0.#"),1)=".",FALSE,TRUE)</formula>
    </cfRule>
    <cfRule type="expression" dxfId="816" priority="74">
      <formula>IF(RIGHT(TEXT(AM681,"0.#"),1)=".",TRUE,FALSE)</formula>
    </cfRule>
  </conditionalFormatting>
  <conditionalFormatting sqref="AM679">
    <cfRule type="expression" dxfId="815" priority="77">
      <formula>IF(RIGHT(TEXT(AM679,"0.#"),1)=".",FALSE,TRUE)</formula>
    </cfRule>
    <cfRule type="expression" dxfId="814" priority="78">
      <formula>IF(RIGHT(TEXT(AM679,"0.#"),1)=".",TRUE,FALSE)</formula>
    </cfRule>
  </conditionalFormatting>
  <conditionalFormatting sqref="AM680">
    <cfRule type="expression" dxfId="813" priority="75">
      <formula>IF(RIGHT(TEXT(AM680,"0.#"),1)=".",FALSE,TRUE)</formula>
    </cfRule>
    <cfRule type="expression" dxfId="812" priority="76">
      <formula>IF(RIGHT(TEXT(AM680,"0.#"),1)=".",TRUE,FALSE)</formula>
    </cfRule>
  </conditionalFormatting>
  <conditionalFormatting sqref="AI681">
    <cfRule type="expression" dxfId="811" priority="67">
      <formula>IF(RIGHT(TEXT(AI681,"0.#"),1)=".",FALSE,TRUE)</formula>
    </cfRule>
    <cfRule type="expression" dxfId="810" priority="68">
      <formula>IF(RIGHT(TEXT(AI681,"0.#"),1)=".",TRUE,FALSE)</formula>
    </cfRule>
  </conditionalFormatting>
  <conditionalFormatting sqref="AI679">
    <cfRule type="expression" dxfId="809" priority="71">
      <formula>IF(RIGHT(TEXT(AI679,"0.#"),1)=".",FALSE,TRUE)</formula>
    </cfRule>
    <cfRule type="expression" dxfId="808" priority="72">
      <formula>IF(RIGHT(TEXT(AI679,"0.#"),1)=".",TRUE,FALSE)</formula>
    </cfRule>
  </conditionalFormatting>
  <conditionalFormatting sqref="AI680">
    <cfRule type="expression" dxfId="807" priority="69">
      <formula>IF(RIGHT(TEXT(AI680,"0.#"),1)=".",FALSE,TRUE)</formula>
    </cfRule>
    <cfRule type="expression" dxfId="806" priority="70">
      <formula>IF(RIGHT(TEXT(AI680,"0.#"),1)=".",TRUE,FALSE)</formula>
    </cfRule>
  </conditionalFormatting>
  <conditionalFormatting sqref="AM686">
    <cfRule type="expression" dxfId="805" priority="61">
      <formula>IF(RIGHT(TEXT(AM686,"0.#"),1)=".",FALSE,TRUE)</formula>
    </cfRule>
    <cfRule type="expression" dxfId="804" priority="62">
      <formula>IF(RIGHT(TEXT(AM686,"0.#"),1)=".",TRUE,FALSE)</formula>
    </cfRule>
  </conditionalFormatting>
  <conditionalFormatting sqref="AM684">
    <cfRule type="expression" dxfId="803" priority="65">
      <formula>IF(RIGHT(TEXT(AM684,"0.#"),1)=".",FALSE,TRUE)</formula>
    </cfRule>
    <cfRule type="expression" dxfId="802" priority="66">
      <formula>IF(RIGHT(TEXT(AM684,"0.#"),1)=".",TRUE,FALSE)</formula>
    </cfRule>
  </conditionalFormatting>
  <conditionalFormatting sqref="AM685">
    <cfRule type="expression" dxfId="801" priority="63">
      <formula>IF(RIGHT(TEXT(AM685,"0.#"),1)=".",FALSE,TRUE)</formula>
    </cfRule>
    <cfRule type="expression" dxfId="800" priority="64">
      <formula>IF(RIGHT(TEXT(AM685,"0.#"),1)=".",TRUE,FALSE)</formula>
    </cfRule>
  </conditionalFormatting>
  <conditionalFormatting sqref="AI686">
    <cfRule type="expression" dxfId="799" priority="55">
      <formula>IF(RIGHT(TEXT(AI686,"0.#"),1)=".",FALSE,TRUE)</formula>
    </cfRule>
    <cfRule type="expression" dxfId="798" priority="56">
      <formula>IF(RIGHT(TEXT(AI686,"0.#"),1)=".",TRUE,FALSE)</formula>
    </cfRule>
  </conditionalFormatting>
  <conditionalFormatting sqref="AI684">
    <cfRule type="expression" dxfId="797" priority="59">
      <formula>IF(RIGHT(TEXT(AI684,"0.#"),1)=".",FALSE,TRUE)</formula>
    </cfRule>
    <cfRule type="expression" dxfId="796" priority="60">
      <formula>IF(RIGHT(TEXT(AI684,"0.#"),1)=".",TRUE,FALSE)</formula>
    </cfRule>
  </conditionalFormatting>
  <conditionalFormatting sqref="AI685">
    <cfRule type="expression" dxfId="795" priority="57">
      <formula>IF(RIGHT(TEXT(AI685,"0.#"),1)=".",FALSE,TRUE)</formula>
    </cfRule>
    <cfRule type="expression" dxfId="794" priority="58">
      <formula>IF(RIGHT(TEXT(AI685,"0.#"),1)=".",TRUE,FALSE)</formula>
    </cfRule>
  </conditionalFormatting>
  <conditionalFormatting sqref="AM691">
    <cfRule type="expression" dxfId="793" priority="49">
      <formula>IF(RIGHT(TEXT(AM691,"0.#"),1)=".",FALSE,TRUE)</formula>
    </cfRule>
    <cfRule type="expression" dxfId="792" priority="50">
      <formula>IF(RIGHT(TEXT(AM691,"0.#"),1)=".",TRUE,FALSE)</formula>
    </cfRule>
  </conditionalFormatting>
  <conditionalFormatting sqref="AM689">
    <cfRule type="expression" dxfId="791" priority="53">
      <formula>IF(RIGHT(TEXT(AM689,"0.#"),1)=".",FALSE,TRUE)</formula>
    </cfRule>
    <cfRule type="expression" dxfId="790" priority="54">
      <formula>IF(RIGHT(TEXT(AM689,"0.#"),1)=".",TRUE,FALSE)</formula>
    </cfRule>
  </conditionalFormatting>
  <conditionalFormatting sqref="AM690">
    <cfRule type="expression" dxfId="789" priority="51">
      <formula>IF(RIGHT(TEXT(AM690,"0.#"),1)=".",FALSE,TRUE)</formula>
    </cfRule>
    <cfRule type="expression" dxfId="788" priority="52">
      <formula>IF(RIGHT(TEXT(AM690,"0.#"),1)=".",TRUE,FALSE)</formula>
    </cfRule>
  </conditionalFormatting>
  <conditionalFormatting sqref="AI691">
    <cfRule type="expression" dxfId="787" priority="43">
      <formula>IF(RIGHT(TEXT(AI691,"0.#"),1)=".",FALSE,TRUE)</formula>
    </cfRule>
    <cfRule type="expression" dxfId="786" priority="44">
      <formula>IF(RIGHT(TEXT(AI691,"0.#"),1)=".",TRUE,FALSE)</formula>
    </cfRule>
  </conditionalFormatting>
  <conditionalFormatting sqref="AI689">
    <cfRule type="expression" dxfId="785" priority="47">
      <formula>IF(RIGHT(TEXT(AI689,"0.#"),1)=".",FALSE,TRUE)</formula>
    </cfRule>
    <cfRule type="expression" dxfId="784" priority="48">
      <formula>IF(RIGHT(TEXT(AI689,"0.#"),1)=".",TRUE,FALSE)</formula>
    </cfRule>
  </conditionalFormatting>
  <conditionalFormatting sqref="AI690">
    <cfRule type="expression" dxfId="783" priority="45">
      <formula>IF(RIGHT(TEXT(AI690,"0.#"),1)=".",FALSE,TRUE)</formula>
    </cfRule>
    <cfRule type="expression" dxfId="782" priority="46">
      <formula>IF(RIGHT(TEXT(AI690,"0.#"),1)=".",TRUE,FALSE)</formula>
    </cfRule>
  </conditionalFormatting>
  <conditionalFormatting sqref="AM656">
    <cfRule type="expression" dxfId="781" priority="121">
      <formula>IF(RIGHT(TEXT(AM656,"0.#"),1)=".",FALSE,TRUE)</formula>
    </cfRule>
    <cfRule type="expression" dxfId="780" priority="122">
      <formula>IF(RIGHT(TEXT(AM656,"0.#"),1)=".",TRUE,FALSE)</formula>
    </cfRule>
  </conditionalFormatting>
  <conditionalFormatting sqref="AM654">
    <cfRule type="expression" dxfId="779" priority="125">
      <formula>IF(RIGHT(TEXT(AM654,"0.#"),1)=".",FALSE,TRUE)</formula>
    </cfRule>
    <cfRule type="expression" dxfId="778" priority="126">
      <formula>IF(RIGHT(TEXT(AM654,"0.#"),1)=".",TRUE,FALSE)</formula>
    </cfRule>
  </conditionalFormatting>
  <conditionalFormatting sqref="AM655">
    <cfRule type="expression" dxfId="777" priority="123">
      <formula>IF(RIGHT(TEXT(AM655,"0.#"),1)=".",FALSE,TRUE)</formula>
    </cfRule>
    <cfRule type="expression" dxfId="776" priority="124">
      <formula>IF(RIGHT(TEXT(AM655,"0.#"),1)=".",TRUE,FALSE)</formula>
    </cfRule>
  </conditionalFormatting>
  <conditionalFormatting sqref="AI656">
    <cfRule type="expression" dxfId="775" priority="115">
      <formula>IF(RIGHT(TEXT(AI656,"0.#"),1)=".",FALSE,TRUE)</formula>
    </cfRule>
    <cfRule type="expression" dxfId="774" priority="116">
      <formula>IF(RIGHT(TEXT(AI656,"0.#"),1)=".",TRUE,FALSE)</formula>
    </cfRule>
  </conditionalFormatting>
  <conditionalFormatting sqref="AI654">
    <cfRule type="expression" dxfId="773" priority="119">
      <formula>IF(RIGHT(TEXT(AI654,"0.#"),1)=".",FALSE,TRUE)</formula>
    </cfRule>
    <cfRule type="expression" dxfId="772" priority="120">
      <formula>IF(RIGHT(TEXT(AI654,"0.#"),1)=".",TRUE,FALSE)</formula>
    </cfRule>
  </conditionalFormatting>
  <conditionalFormatting sqref="AI655">
    <cfRule type="expression" dxfId="771" priority="117">
      <formula>IF(RIGHT(TEXT(AI655,"0.#"),1)=".",FALSE,TRUE)</formula>
    </cfRule>
    <cfRule type="expression" dxfId="770" priority="118">
      <formula>IF(RIGHT(TEXT(AI655,"0.#"),1)=".",TRUE,FALSE)</formula>
    </cfRule>
  </conditionalFormatting>
  <conditionalFormatting sqref="AM661">
    <cfRule type="expression" dxfId="769" priority="109">
      <formula>IF(RIGHT(TEXT(AM661,"0.#"),1)=".",FALSE,TRUE)</formula>
    </cfRule>
    <cfRule type="expression" dxfId="768" priority="110">
      <formula>IF(RIGHT(TEXT(AM661,"0.#"),1)=".",TRUE,FALSE)</formula>
    </cfRule>
  </conditionalFormatting>
  <conditionalFormatting sqref="AM659">
    <cfRule type="expression" dxfId="767" priority="113">
      <formula>IF(RIGHT(TEXT(AM659,"0.#"),1)=".",FALSE,TRUE)</formula>
    </cfRule>
    <cfRule type="expression" dxfId="766" priority="114">
      <formula>IF(RIGHT(TEXT(AM659,"0.#"),1)=".",TRUE,FALSE)</formula>
    </cfRule>
  </conditionalFormatting>
  <conditionalFormatting sqref="AM660">
    <cfRule type="expression" dxfId="765" priority="111">
      <formula>IF(RIGHT(TEXT(AM660,"0.#"),1)=".",FALSE,TRUE)</formula>
    </cfRule>
    <cfRule type="expression" dxfId="764" priority="112">
      <formula>IF(RIGHT(TEXT(AM660,"0.#"),1)=".",TRUE,FALSE)</formula>
    </cfRule>
  </conditionalFormatting>
  <conditionalFormatting sqref="AI661">
    <cfRule type="expression" dxfId="763" priority="103">
      <formula>IF(RIGHT(TEXT(AI661,"0.#"),1)=".",FALSE,TRUE)</formula>
    </cfRule>
    <cfRule type="expression" dxfId="762" priority="104">
      <formula>IF(RIGHT(TEXT(AI661,"0.#"),1)=".",TRUE,FALSE)</formula>
    </cfRule>
  </conditionalFormatting>
  <conditionalFormatting sqref="AI659">
    <cfRule type="expression" dxfId="761" priority="107">
      <formula>IF(RIGHT(TEXT(AI659,"0.#"),1)=".",FALSE,TRUE)</formula>
    </cfRule>
    <cfRule type="expression" dxfId="760" priority="108">
      <formula>IF(RIGHT(TEXT(AI659,"0.#"),1)=".",TRUE,FALSE)</formula>
    </cfRule>
  </conditionalFormatting>
  <conditionalFormatting sqref="AI660">
    <cfRule type="expression" dxfId="759" priority="105">
      <formula>IF(RIGHT(TEXT(AI660,"0.#"),1)=".",FALSE,TRUE)</formula>
    </cfRule>
    <cfRule type="expression" dxfId="758" priority="106">
      <formula>IF(RIGHT(TEXT(AI660,"0.#"),1)=".",TRUE,FALSE)</formula>
    </cfRule>
  </conditionalFormatting>
  <conditionalFormatting sqref="AM666">
    <cfRule type="expression" dxfId="757" priority="97">
      <formula>IF(RIGHT(TEXT(AM666,"0.#"),1)=".",FALSE,TRUE)</formula>
    </cfRule>
    <cfRule type="expression" dxfId="756" priority="98">
      <formula>IF(RIGHT(TEXT(AM666,"0.#"),1)=".",TRUE,FALSE)</formula>
    </cfRule>
  </conditionalFormatting>
  <conditionalFormatting sqref="AM664">
    <cfRule type="expression" dxfId="755" priority="101">
      <formula>IF(RIGHT(TEXT(AM664,"0.#"),1)=".",FALSE,TRUE)</formula>
    </cfRule>
    <cfRule type="expression" dxfId="754" priority="102">
      <formula>IF(RIGHT(TEXT(AM664,"0.#"),1)=".",TRUE,FALSE)</formula>
    </cfRule>
  </conditionalFormatting>
  <conditionalFormatting sqref="AM665">
    <cfRule type="expression" dxfId="753" priority="99">
      <formula>IF(RIGHT(TEXT(AM665,"0.#"),1)=".",FALSE,TRUE)</formula>
    </cfRule>
    <cfRule type="expression" dxfId="752" priority="100">
      <formula>IF(RIGHT(TEXT(AM665,"0.#"),1)=".",TRUE,FALSE)</formula>
    </cfRule>
  </conditionalFormatting>
  <conditionalFormatting sqref="AI666">
    <cfRule type="expression" dxfId="751" priority="91">
      <formula>IF(RIGHT(TEXT(AI666,"0.#"),1)=".",FALSE,TRUE)</formula>
    </cfRule>
    <cfRule type="expression" dxfId="750" priority="92">
      <formula>IF(RIGHT(TEXT(AI666,"0.#"),1)=".",TRUE,FALSE)</formula>
    </cfRule>
  </conditionalFormatting>
  <conditionalFormatting sqref="AI664">
    <cfRule type="expression" dxfId="749" priority="95">
      <formula>IF(RIGHT(TEXT(AI664,"0.#"),1)=".",FALSE,TRUE)</formula>
    </cfRule>
    <cfRule type="expression" dxfId="748" priority="96">
      <formula>IF(RIGHT(TEXT(AI664,"0.#"),1)=".",TRUE,FALSE)</formula>
    </cfRule>
  </conditionalFormatting>
  <conditionalFormatting sqref="AI665">
    <cfRule type="expression" dxfId="747" priority="93">
      <formula>IF(RIGHT(TEXT(AI665,"0.#"),1)=".",FALSE,TRUE)</formula>
    </cfRule>
    <cfRule type="expression" dxfId="746" priority="94">
      <formula>IF(RIGHT(TEXT(AI665,"0.#"),1)=".",TRUE,FALSE)</formula>
    </cfRule>
  </conditionalFormatting>
  <conditionalFormatting sqref="AM671">
    <cfRule type="expression" dxfId="745" priority="85">
      <formula>IF(RIGHT(TEXT(AM671,"0.#"),1)=".",FALSE,TRUE)</formula>
    </cfRule>
    <cfRule type="expression" dxfId="744" priority="86">
      <formula>IF(RIGHT(TEXT(AM671,"0.#"),1)=".",TRUE,FALSE)</formula>
    </cfRule>
  </conditionalFormatting>
  <conditionalFormatting sqref="AM669">
    <cfRule type="expression" dxfId="743" priority="89">
      <formula>IF(RIGHT(TEXT(AM669,"0.#"),1)=".",FALSE,TRUE)</formula>
    </cfRule>
    <cfRule type="expression" dxfId="742" priority="90">
      <formula>IF(RIGHT(TEXT(AM669,"0.#"),1)=".",TRUE,FALSE)</formula>
    </cfRule>
  </conditionalFormatting>
  <conditionalFormatting sqref="AM670">
    <cfRule type="expression" dxfId="741" priority="87">
      <formula>IF(RIGHT(TEXT(AM670,"0.#"),1)=".",FALSE,TRUE)</formula>
    </cfRule>
    <cfRule type="expression" dxfId="740" priority="88">
      <formula>IF(RIGHT(TEXT(AM670,"0.#"),1)=".",TRUE,FALSE)</formula>
    </cfRule>
  </conditionalFormatting>
  <conditionalFormatting sqref="AI671">
    <cfRule type="expression" dxfId="739" priority="79">
      <formula>IF(RIGHT(TEXT(AI671,"0.#"),1)=".",FALSE,TRUE)</formula>
    </cfRule>
    <cfRule type="expression" dxfId="738" priority="80">
      <formula>IF(RIGHT(TEXT(AI671,"0.#"),1)=".",TRUE,FALSE)</formula>
    </cfRule>
  </conditionalFormatting>
  <conditionalFormatting sqref="AI669">
    <cfRule type="expression" dxfId="737" priority="83">
      <formula>IF(RIGHT(TEXT(AI669,"0.#"),1)=".",FALSE,TRUE)</formula>
    </cfRule>
    <cfRule type="expression" dxfId="736" priority="84">
      <formula>IF(RIGHT(TEXT(AI669,"0.#"),1)=".",TRUE,FALSE)</formula>
    </cfRule>
  </conditionalFormatting>
  <conditionalFormatting sqref="AI670">
    <cfRule type="expression" dxfId="735" priority="81">
      <formula>IF(RIGHT(TEXT(AI670,"0.#"),1)=".",FALSE,TRUE)</formula>
    </cfRule>
    <cfRule type="expression" dxfId="734" priority="82">
      <formula>IF(RIGHT(TEXT(AI670,"0.#"),1)=".",TRUE,FALSE)</formula>
    </cfRule>
  </conditionalFormatting>
  <conditionalFormatting sqref="P29:AC29">
    <cfRule type="expression" dxfId="733" priority="41">
      <formula>IF(RIGHT(TEXT(P29,"0.#"),1)=".",FALSE,TRUE)</formula>
    </cfRule>
    <cfRule type="expression" dxfId="732" priority="42">
      <formula>IF(RIGHT(TEXT(P29,"0.#"),1)=".",TRUE,FALSE)</formula>
    </cfRule>
  </conditionalFormatting>
  <conditionalFormatting sqref="AL936:AO936">
    <cfRule type="expression" dxfId="731" priority="29">
      <formula>IF(AND(AL936&gt;=0, RIGHT(TEXT(AL936,"0.#"),1)&lt;&gt;"."),TRUE,FALSE)</formula>
    </cfRule>
    <cfRule type="expression" dxfId="730" priority="30">
      <formula>IF(AND(AL936&gt;=0, RIGHT(TEXT(AL936,"0.#"),1)="."),TRUE,FALSE)</formula>
    </cfRule>
    <cfRule type="expression" dxfId="729" priority="31">
      <formula>IF(AND(AL936&lt;0, RIGHT(TEXT(AL936,"0.#"),1)&lt;&gt;"."),TRUE,FALSE)</formula>
    </cfRule>
    <cfRule type="expression" dxfId="728" priority="32">
      <formula>IF(AND(AL936&lt;0, RIGHT(TEXT(AL936,"0.#"),1)="."),TRUE,FALSE)</formula>
    </cfRule>
  </conditionalFormatting>
  <conditionalFormatting sqref="AL969:AO969">
    <cfRule type="expression" dxfId="727" priority="25">
      <formula>IF(AND(AL969&gt;=0, RIGHT(TEXT(AL969,"0.#"),1)&lt;&gt;"."),TRUE,FALSE)</formula>
    </cfRule>
    <cfRule type="expression" dxfId="726" priority="26">
      <formula>IF(AND(AL969&gt;=0, RIGHT(TEXT(AL969,"0.#"),1)="."),TRUE,FALSE)</formula>
    </cfRule>
    <cfRule type="expression" dxfId="725" priority="27">
      <formula>IF(AND(AL969&lt;0, RIGHT(TEXT(AL969,"0.#"),1)&lt;&gt;"."),TRUE,FALSE)</formula>
    </cfRule>
    <cfRule type="expression" dxfId="724" priority="28">
      <formula>IF(AND(AL969&lt;0, RIGHT(TEXT(AL969,"0.#"),1)="."),TRUE,FALSE)</formula>
    </cfRule>
  </conditionalFormatting>
  <conditionalFormatting sqref="AL1002:AO1002">
    <cfRule type="expression" dxfId="723" priority="21">
      <formula>IF(AND(AL1002&gt;=0, RIGHT(TEXT(AL1002,"0.#"),1)&lt;&gt;"."),TRUE,FALSE)</formula>
    </cfRule>
    <cfRule type="expression" dxfId="722" priority="22">
      <formula>IF(AND(AL1002&gt;=0, RIGHT(TEXT(AL1002,"0.#"),1)="."),TRUE,FALSE)</formula>
    </cfRule>
    <cfRule type="expression" dxfId="721" priority="23">
      <formula>IF(AND(AL1002&lt;0, RIGHT(TEXT(AL1002,"0.#"),1)&lt;&gt;"."),TRUE,FALSE)</formula>
    </cfRule>
    <cfRule type="expression" dxfId="720" priority="24">
      <formula>IF(AND(AL1002&lt;0, RIGHT(TEXT(AL1002,"0.#"),1)="."),TRUE,FALSE)</formula>
    </cfRule>
  </conditionalFormatting>
  <conditionalFormatting sqref="AL970:AO978">
    <cfRule type="expression" dxfId="719" priority="17">
      <formula>IF(AND(AL970&gt;=0, RIGHT(TEXT(AL970,"0.#"),1)&lt;&gt;"."),TRUE,FALSE)</formula>
    </cfRule>
    <cfRule type="expression" dxfId="718" priority="18">
      <formula>IF(AND(AL970&gt;=0, RIGHT(TEXT(AL970,"0.#"),1)="."),TRUE,FALSE)</formula>
    </cfRule>
    <cfRule type="expression" dxfId="717" priority="19">
      <formula>IF(AND(AL970&lt;0, RIGHT(TEXT(AL970,"0.#"),1)&lt;&gt;"."),TRUE,FALSE)</formula>
    </cfRule>
    <cfRule type="expression" dxfId="716" priority="20">
      <formula>IF(AND(AL970&lt;0, RIGHT(TEXT(AL970,"0.#"),1)="."),TRUE,FALSE)</formula>
    </cfRule>
  </conditionalFormatting>
  <conditionalFormatting sqref="AL1003:AO1008">
    <cfRule type="expression" dxfId="715" priority="13">
      <formula>IF(AND(AL1003&gt;=0, RIGHT(TEXT(AL1003,"0.#"),1)&lt;&gt;"."),TRUE,FALSE)</formula>
    </cfRule>
    <cfRule type="expression" dxfId="714" priority="14">
      <formula>IF(AND(AL1003&gt;=0, RIGHT(TEXT(AL1003,"0.#"),1)="."),TRUE,FALSE)</formula>
    </cfRule>
    <cfRule type="expression" dxfId="713" priority="15">
      <formula>IF(AND(AL1003&lt;0, RIGHT(TEXT(AL1003,"0.#"),1)&lt;&gt;"."),TRUE,FALSE)</formula>
    </cfRule>
    <cfRule type="expression" dxfId="712" priority="16">
      <formula>IF(AND(AL1003&lt;0, RIGHT(TEXT(AL1003,"0.#"),1)="."),TRUE,FALSE)</formula>
    </cfRule>
  </conditionalFormatting>
  <conditionalFormatting sqref="AL838:AO841">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0:AO875">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903:AO908">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79" max="49" man="1"/>
    <brk id="699" max="49" man="1"/>
    <brk id="733" max="49" man="1"/>
    <brk id="778" max="49" man="1"/>
    <brk id="841" max="49" man="1"/>
    <brk id="9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474</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487</v>
      </c>
      <c r="AI2" s="54" t="s">
        <v>556</v>
      </c>
      <c r="AK2" s="54" t="s">
        <v>382</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t="s">
        <v>610</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375</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377</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t="s">
        <v>610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J41" sqref="BJ4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467</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5"/>
      <c r="AA2" s="416"/>
      <c r="AB2" s="1012" t="s">
        <v>11</v>
      </c>
      <c r="AC2" s="1013"/>
      <c r="AD2" s="1014"/>
      <c r="AE2" s="1000" t="s">
        <v>546</v>
      </c>
      <c r="AF2" s="1000"/>
      <c r="AG2" s="1000"/>
      <c r="AH2" s="1000"/>
      <c r="AI2" s="1000" t="s">
        <v>543</v>
      </c>
      <c r="AJ2" s="1000"/>
      <c r="AK2" s="1000"/>
      <c r="AL2" s="1000"/>
      <c r="AM2" s="1000" t="s">
        <v>517</v>
      </c>
      <c r="AN2" s="1000"/>
      <c r="AO2" s="1000"/>
      <c r="AP2" s="460"/>
      <c r="AQ2" s="176" t="s">
        <v>354</v>
      </c>
      <c r="AR2" s="169"/>
      <c r="AS2" s="169"/>
      <c r="AT2" s="170"/>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09"/>
      <c r="Z3" s="1010"/>
      <c r="AA3" s="1011"/>
      <c r="AB3" s="1015"/>
      <c r="AC3" s="1016"/>
      <c r="AD3" s="1017"/>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7"/>
      <c r="B4" s="515"/>
      <c r="C4" s="515"/>
      <c r="D4" s="515"/>
      <c r="E4" s="515"/>
      <c r="F4" s="516"/>
      <c r="G4" s="542"/>
      <c r="H4" s="1018"/>
      <c r="I4" s="1018"/>
      <c r="J4" s="1018"/>
      <c r="K4" s="1018"/>
      <c r="L4" s="1018"/>
      <c r="M4" s="1018"/>
      <c r="N4" s="1018"/>
      <c r="O4" s="1019"/>
      <c r="P4" s="161"/>
      <c r="Q4" s="1026"/>
      <c r="R4" s="1026"/>
      <c r="S4" s="1026"/>
      <c r="T4" s="1026"/>
      <c r="U4" s="1026"/>
      <c r="V4" s="1026"/>
      <c r="W4" s="1026"/>
      <c r="X4" s="1027"/>
      <c r="Y4" s="1004" t="s">
        <v>12</v>
      </c>
      <c r="Z4" s="1005"/>
      <c r="AA4" s="1006"/>
      <c r="AB4" s="553"/>
      <c r="AC4" s="1007"/>
      <c r="AD4" s="100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3" t="s">
        <v>54</v>
      </c>
      <c r="Z5" s="1001"/>
      <c r="AA5" s="1002"/>
      <c r="AB5" s="524"/>
      <c r="AC5" s="1003"/>
      <c r="AD5" s="100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1" t="s">
        <v>495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467</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5"/>
      <c r="AA9" s="416"/>
      <c r="AB9" s="1012" t="s">
        <v>11</v>
      </c>
      <c r="AC9" s="1013"/>
      <c r="AD9" s="1014"/>
      <c r="AE9" s="1000" t="s">
        <v>547</v>
      </c>
      <c r="AF9" s="1000"/>
      <c r="AG9" s="1000"/>
      <c r="AH9" s="1000"/>
      <c r="AI9" s="1000" t="s">
        <v>543</v>
      </c>
      <c r="AJ9" s="1000"/>
      <c r="AK9" s="1000"/>
      <c r="AL9" s="1000"/>
      <c r="AM9" s="1000" t="s">
        <v>517</v>
      </c>
      <c r="AN9" s="1000"/>
      <c r="AO9" s="1000"/>
      <c r="AP9" s="460"/>
      <c r="AQ9" s="176" t="s">
        <v>354</v>
      </c>
      <c r="AR9" s="169"/>
      <c r="AS9" s="169"/>
      <c r="AT9" s="170"/>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9"/>
      <c r="Z10" s="1010"/>
      <c r="AA10" s="1011"/>
      <c r="AB10" s="1015"/>
      <c r="AC10" s="1016"/>
      <c r="AD10" s="1017"/>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7"/>
      <c r="B11" s="515"/>
      <c r="C11" s="515"/>
      <c r="D11" s="515"/>
      <c r="E11" s="515"/>
      <c r="F11" s="516"/>
      <c r="G11" s="542"/>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3"/>
      <c r="AC11" s="1007"/>
      <c r="AD11" s="100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4"/>
      <c r="AC12" s="1003"/>
      <c r="AD12" s="100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1" t="s">
        <v>495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467</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5"/>
      <c r="AA16" s="416"/>
      <c r="AB16" s="1012" t="s">
        <v>11</v>
      </c>
      <c r="AC16" s="1013"/>
      <c r="AD16" s="1014"/>
      <c r="AE16" s="1000" t="s">
        <v>546</v>
      </c>
      <c r="AF16" s="1000"/>
      <c r="AG16" s="1000"/>
      <c r="AH16" s="1000"/>
      <c r="AI16" s="1000" t="s">
        <v>544</v>
      </c>
      <c r="AJ16" s="1000"/>
      <c r="AK16" s="1000"/>
      <c r="AL16" s="1000"/>
      <c r="AM16" s="1000" t="s">
        <v>517</v>
      </c>
      <c r="AN16" s="1000"/>
      <c r="AO16" s="1000"/>
      <c r="AP16" s="460"/>
      <c r="AQ16" s="176" t="s">
        <v>354</v>
      </c>
      <c r="AR16" s="169"/>
      <c r="AS16" s="169"/>
      <c r="AT16" s="170"/>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9"/>
      <c r="Z17" s="1010"/>
      <c r="AA17" s="1011"/>
      <c r="AB17" s="1015"/>
      <c r="AC17" s="1016"/>
      <c r="AD17" s="1017"/>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7"/>
      <c r="B18" s="515"/>
      <c r="C18" s="515"/>
      <c r="D18" s="515"/>
      <c r="E18" s="515"/>
      <c r="F18" s="516"/>
      <c r="G18" s="542"/>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3"/>
      <c r="AC18" s="1007"/>
      <c r="AD18" s="100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4"/>
      <c r="AC19" s="1003"/>
      <c r="AD19" s="100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1" t="s">
        <v>495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467</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5"/>
      <c r="AA23" s="416"/>
      <c r="AB23" s="1012" t="s">
        <v>11</v>
      </c>
      <c r="AC23" s="1013"/>
      <c r="AD23" s="1014"/>
      <c r="AE23" s="1000" t="s">
        <v>548</v>
      </c>
      <c r="AF23" s="1000"/>
      <c r="AG23" s="1000"/>
      <c r="AH23" s="1000"/>
      <c r="AI23" s="1000" t="s">
        <v>543</v>
      </c>
      <c r="AJ23" s="1000"/>
      <c r="AK23" s="1000"/>
      <c r="AL23" s="1000"/>
      <c r="AM23" s="1000" t="s">
        <v>517</v>
      </c>
      <c r="AN23" s="1000"/>
      <c r="AO23" s="1000"/>
      <c r="AP23" s="460"/>
      <c r="AQ23" s="176" t="s">
        <v>354</v>
      </c>
      <c r="AR23" s="169"/>
      <c r="AS23" s="169"/>
      <c r="AT23" s="170"/>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9"/>
      <c r="Z24" s="1010"/>
      <c r="AA24" s="1011"/>
      <c r="AB24" s="1015"/>
      <c r="AC24" s="1016"/>
      <c r="AD24" s="1017"/>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7"/>
      <c r="B25" s="515"/>
      <c r="C25" s="515"/>
      <c r="D25" s="515"/>
      <c r="E25" s="515"/>
      <c r="F25" s="516"/>
      <c r="G25" s="542"/>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3"/>
      <c r="AC25" s="1007"/>
      <c r="AD25" s="100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4"/>
      <c r="AC26" s="1003"/>
      <c r="AD26" s="100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1" t="s">
        <v>495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467</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5"/>
      <c r="AA30" s="416"/>
      <c r="AB30" s="1012" t="s">
        <v>11</v>
      </c>
      <c r="AC30" s="1013"/>
      <c r="AD30" s="1014"/>
      <c r="AE30" s="1000" t="s">
        <v>546</v>
      </c>
      <c r="AF30" s="1000"/>
      <c r="AG30" s="1000"/>
      <c r="AH30" s="1000"/>
      <c r="AI30" s="1000" t="s">
        <v>543</v>
      </c>
      <c r="AJ30" s="1000"/>
      <c r="AK30" s="1000"/>
      <c r="AL30" s="1000"/>
      <c r="AM30" s="1000" t="s">
        <v>541</v>
      </c>
      <c r="AN30" s="1000"/>
      <c r="AO30" s="1000"/>
      <c r="AP30" s="460"/>
      <c r="AQ30" s="176" t="s">
        <v>354</v>
      </c>
      <c r="AR30" s="169"/>
      <c r="AS30" s="169"/>
      <c r="AT30" s="170"/>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9"/>
      <c r="Z31" s="1010"/>
      <c r="AA31" s="1011"/>
      <c r="AB31" s="1015"/>
      <c r="AC31" s="1016"/>
      <c r="AD31" s="1017"/>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7"/>
      <c r="B32" s="515"/>
      <c r="C32" s="515"/>
      <c r="D32" s="515"/>
      <c r="E32" s="515"/>
      <c r="F32" s="516"/>
      <c r="G32" s="542"/>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3"/>
      <c r="AC32" s="1007"/>
      <c r="AD32" s="100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4"/>
      <c r="AC33" s="1003"/>
      <c r="AD33" s="100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1" t="s">
        <v>495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467</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5"/>
      <c r="AA37" s="416"/>
      <c r="AB37" s="1012" t="s">
        <v>11</v>
      </c>
      <c r="AC37" s="1013"/>
      <c r="AD37" s="1014"/>
      <c r="AE37" s="1000" t="s">
        <v>548</v>
      </c>
      <c r="AF37" s="1000"/>
      <c r="AG37" s="1000"/>
      <c r="AH37" s="1000"/>
      <c r="AI37" s="1000" t="s">
        <v>545</v>
      </c>
      <c r="AJ37" s="1000"/>
      <c r="AK37" s="1000"/>
      <c r="AL37" s="1000"/>
      <c r="AM37" s="1000" t="s">
        <v>542</v>
      </c>
      <c r="AN37" s="1000"/>
      <c r="AO37" s="1000"/>
      <c r="AP37" s="460"/>
      <c r="AQ37" s="176" t="s">
        <v>354</v>
      </c>
      <c r="AR37" s="169"/>
      <c r="AS37" s="169"/>
      <c r="AT37" s="170"/>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9"/>
      <c r="Z38" s="1010"/>
      <c r="AA38" s="1011"/>
      <c r="AB38" s="1015"/>
      <c r="AC38" s="1016"/>
      <c r="AD38" s="1017"/>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7"/>
      <c r="B39" s="515"/>
      <c r="C39" s="515"/>
      <c r="D39" s="515"/>
      <c r="E39" s="515"/>
      <c r="F39" s="516"/>
      <c r="G39" s="542"/>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3"/>
      <c r="AC39" s="1007"/>
      <c r="AD39" s="100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4"/>
      <c r="AC40" s="1003"/>
      <c r="AD40" s="100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1" t="s">
        <v>495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467</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5"/>
      <c r="AA44" s="416"/>
      <c r="AB44" s="1012" t="s">
        <v>11</v>
      </c>
      <c r="AC44" s="1013"/>
      <c r="AD44" s="1014"/>
      <c r="AE44" s="1000" t="s">
        <v>546</v>
      </c>
      <c r="AF44" s="1000"/>
      <c r="AG44" s="1000"/>
      <c r="AH44" s="1000"/>
      <c r="AI44" s="1000" t="s">
        <v>543</v>
      </c>
      <c r="AJ44" s="1000"/>
      <c r="AK44" s="1000"/>
      <c r="AL44" s="1000"/>
      <c r="AM44" s="1000" t="s">
        <v>517</v>
      </c>
      <c r="AN44" s="1000"/>
      <c r="AO44" s="1000"/>
      <c r="AP44" s="460"/>
      <c r="AQ44" s="176" t="s">
        <v>354</v>
      </c>
      <c r="AR44" s="169"/>
      <c r="AS44" s="169"/>
      <c r="AT44" s="170"/>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9"/>
      <c r="Z45" s="1010"/>
      <c r="AA45" s="1011"/>
      <c r="AB45" s="1015"/>
      <c r="AC45" s="1016"/>
      <c r="AD45" s="1017"/>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7"/>
      <c r="B46" s="515"/>
      <c r="C46" s="515"/>
      <c r="D46" s="515"/>
      <c r="E46" s="515"/>
      <c r="F46" s="516"/>
      <c r="G46" s="542"/>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3"/>
      <c r="AC46" s="1007"/>
      <c r="AD46" s="100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4"/>
      <c r="AC47" s="1003"/>
      <c r="AD47" s="100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1" t="s">
        <v>495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467</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5"/>
      <c r="AA51" s="416"/>
      <c r="AB51" s="460" t="s">
        <v>11</v>
      </c>
      <c r="AC51" s="1013"/>
      <c r="AD51" s="1014"/>
      <c r="AE51" s="1000" t="s">
        <v>546</v>
      </c>
      <c r="AF51" s="1000"/>
      <c r="AG51" s="1000"/>
      <c r="AH51" s="1000"/>
      <c r="AI51" s="1000" t="s">
        <v>543</v>
      </c>
      <c r="AJ51" s="1000"/>
      <c r="AK51" s="1000"/>
      <c r="AL51" s="1000"/>
      <c r="AM51" s="1000" t="s">
        <v>517</v>
      </c>
      <c r="AN51" s="1000"/>
      <c r="AO51" s="1000"/>
      <c r="AP51" s="460"/>
      <c r="AQ51" s="176" t="s">
        <v>354</v>
      </c>
      <c r="AR51" s="169"/>
      <c r="AS51" s="169"/>
      <c r="AT51" s="170"/>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9"/>
      <c r="Z52" s="1010"/>
      <c r="AA52" s="1011"/>
      <c r="AB52" s="1015"/>
      <c r="AC52" s="1016"/>
      <c r="AD52" s="1017"/>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7"/>
      <c r="B53" s="515"/>
      <c r="C53" s="515"/>
      <c r="D53" s="515"/>
      <c r="E53" s="515"/>
      <c r="F53" s="516"/>
      <c r="G53" s="542"/>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3"/>
      <c r="AC53" s="1007"/>
      <c r="AD53" s="100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4"/>
      <c r="AC54" s="1003"/>
      <c r="AD54" s="100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1" t="s">
        <v>495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467</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5"/>
      <c r="AA58" s="416"/>
      <c r="AB58" s="1012" t="s">
        <v>11</v>
      </c>
      <c r="AC58" s="1013"/>
      <c r="AD58" s="1014"/>
      <c r="AE58" s="1000" t="s">
        <v>546</v>
      </c>
      <c r="AF58" s="1000"/>
      <c r="AG58" s="1000"/>
      <c r="AH58" s="1000"/>
      <c r="AI58" s="1000" t="s">
        <v>543</v>
      </c>
      <c r="AJ58" s="1000"/>
      <c r="AK58" s="1000"/>
      <c r="AL58" s="1000"/>
      <c r="AM58" s="1000" t="s">
        <v>517</v>
      </c>
      <c r="AN58" s="1000"/>
      <c r="AO58" s="1000"/>
      <c r="AP58" s="460"/>
      <c r="AQ58" s="176" t="s">
        <v>354</v>
      </c>
      <c r="AR58" s="169"/>
      <c r="AS58" s="169"/>
      <c r="AT58" s="170"/>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9"/>
      <c r="Z59" s="1010"/>
      <c r="AA59" s="1011"/>
      <c r="AB59" s="1015"/>
      <c r="AC59" s="1016"/>
      <c r="AD59" s="1017"/>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7"/>
      <c r="B60" s="515"/>
      <c r="C60" s="515"/>
      <c r="D60" s="515"/>
      <c r="E60" s="515"/>
      <c r="F60" s="516"/>
      <c r="G60" s="542"/>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3"/>
      <c r="AC60" s="1007"/>
      <c r="AD60" s="100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4"/>
      <c r="AC61" s="1003"/>
      <c r="AD61" s="100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1" t="s">
        <v>495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467</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5"/>
      <c r="AA65" s="416"/>
      <c r="AB65" s="1012" t="s">
        <v>11</v>
      </c>
      <c r="AC65" s="1013"/>
      <c r="AD65" s="1014"/>
      <c r="AE65" s="1000" t="s">
        <v>546</v>
      </c>
      <c r="AF65" s="1000"/>
      <c r="AG65" s="1000"/>
      <c r="AH65" s="1000"/>
      <c r="AI65" s="1000" t="s">
        <v>543</v>
      </c>
      <c r="AJ65" s="1000"/>
      <c r="AK65" s="1000"/>
      <c r="AL65" s="1000"/>
      <c r="AM65" s="1000" t="s">
        <v>517</v>
      </c>
      <c r="AN65" s="1000"/>
      <c r="AO65" s="1000"/>
      <c r="AP65" s="460"/>
      <c r="AQ65" s="176" t="s">
        <v>354</v>
      </c>
      <c r="AR65" s="169"/>
      <c r="AS65" s="169"/>
      <c r="AT65" s="170"/>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9"/>
      <c r="Z66" s="1010"/>
      <c r="AA66" s="1011"/>
      <c r="AB66" s="1015"/>
      <c r="AC66" s="1016"/>
      <c r="AD66" s="1017"/>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7"/>
      <c r="B67" s="515"/>
      <c r="C67" s="515"/>
      <c r="D67" s="515"/>
      <c r="E67" s="515"/>
      <c r="F67" s="516"/>
      <c r="G67" s="542"/>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3"/>
      <c r="AC67" s="1007"/>
      <c r="AD67" s="100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4"/>
      <c r="AC68" s="1003"/>
      <c r="AD68" s="100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9" t="s">
        <v>301</v>
      </c>
      <c r="AC69" s="428"/>
      <c r="AD69" s="428"/>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1" t="s">
        <v>495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8" sqref="BJ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622</v>
      </c>
      <c r="H2" s="442"/>
      <c r="I2" s="442"/>
      <c r="J2" s="442"/>
      <c r="K2" s="442"/>
      <c r="L2" s="442"/>
      <c r="M2" s="442"/>
      <c r="N2" s="442"/>
      <c r="O2" s="442"/>
      <c r="P2" s="442"/>
      <c r="Q2" s="442"/>
      <c r="R2" s="442"/>
      <c r="S2" s="442"/>
      <c r="T2" s="442"/>
      <c r="U2" s="442"/>
      <c r="V2" s="442"/>
      <c r="W2" s="442"/>
      <c r="X2" s="442"/>
      <c r="Y2" s="442"/>
      <c r="Z2" s="442"/>
      <c r="AA2" s="442"/>
      <c r="AB2" s="443"/>
      <c r="AC2" s="441" t="s">
        <v>623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1" t="s">
        <v>625</v>
      </c>
      <c r="H15" s="442"/>
      <c r="I15" s="442"/>
      <c r="J15" s="442"/>
      <c r="K15" s="442"/>
      <c r="L15" s="442"/>
      <c r="M15" s="442"/>
      <c r="N15" s="442"/>
      <c r="O15" s="442"/>
      <c r="P15" s="442"/>
      <c r="Q15" s="442"/>
      <c r="R15" s="442"/>
      <c r="S15" s="442"/>
      <c r="T15" s="442"/>
      <c r="U15" s="442"/>
      <c r="V15" s="442"/>
      <c r="W15" s="442"/>
      <c r="X15" s="442"/>
      <c r="Y15" s="442"/>
      <c r="Z15" s="442"/>
      <c r="AA15" s="442"/>
      <c r="AB15" s="443"/>
      <c r="AC15" s="441" t="s">
        <v>624</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390</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1" t="s">
        <v>435</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391</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1" t="s">
        <v>392</v>
      </c>
      <c r="H68" s="442"/>
      <c r="I68" s="442"/>
      <c r="J68" s="442"/>
      <c r="K68" s="442"/>
      <c r="L68" s="442"/>
      <c r="M68" s="442"/>
      <c r="N68" s="442"/>
      <c r="O68" s="442"/>
      <c r="P68" s="442"/>
      <c r="Q68" s="442"/>
      <c r="R68" s="442"/>
      <c r="S68" s="442"/>
      <c r="T68" s="442"/>
      <c r="U68" s="442"/>
      <c r="V68" s="442"/>
      <c r="W68" s="442"/>
      <c r="X68" s="442"/>
      <c r="Y68" s="442"/>
      <c r="Z68" s="442"/>
      <c r="AA68" s="442"/>
      <c r="AB68" s="443"/>
      <c r="AC68" s="441" t="s">
        <v>393</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1" t="s">
        <v>394</v>
      </c>
      <c r="H81" s="442"/>
      <c r="I81" s="442"/>
      <c r="J81" s="442"/>
      <c r="K81" s="442"/>
      <c r="L81" s="442"/>
      <c r="M81" s="442"/>
      <c r="N81" s="442"/>
      <c r="O81" s="442"/>
      <c r="P81" s="442"/>
      <c r="Q81" s="442"/>
      <c r="R81" s="442"/>
      <c r="S81" s="442"/>
      <c r="T81" s="442"/>
      <c r="U81" s="442"/>
      <c r="V81" s="442"/>
      <c r="W81" s="442"/>
      <c r="X81" s="442"/>
      <c r="Y81" s="442"/>
      <c r="Z81" s="442"/>
      <c r="AA81" s="442"/>
      <c r="AB81" s="443"/>
      <c r="AC81" s="441" t="s">
        <v>395</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1" t="s">
        <v>396</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1" t="s">
        <v>398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1" t="s">
        <v>400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1" t="s">
        <v>402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1" t="s">
        <v>404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1" t="s">
        <v>407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1" t="s">
        <v>408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1" t="s">
        <v>410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1" t="s">
        <v>412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1" t="s">
        <v>414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9" zoomScale="56" zoomScaleNormal="75" zoomScaleSheetLayoutView="56" zoomScalePageLayoutView="70" workbookViewId="0">
      <selection activeCell="J41" sqref="J41:O4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417</v>
      </c>
      <c r="K3" s="101"/>
      <c r="L3" s="101"/>
      <c r="M3" s="101"/>
      <c r="N3" s="101"/>
      <c r="O3" s="101"/>
      <c r="P3" s="348" t="s">
        <v>27</v>
      </c>
      <c r="Q3" s="348"/>
      <c r="R3" s="348"/>
      <c r="S3" s="348"/>
      <c r="T3" s="348"/>
      <c r="U3" s="348"/>
      <c r="V3" s="348"/>
      <c r="W3" s="348"/>
      <c r="X3" s="348"/>
      <c r="Y3" s="345" t="s">
        <v>471</v>
      </c>
      <c r="Z3" s="346"/>
      <c r="AA3" s="346"/>
      <c r="AB3" s="346"/>
      <c r="AC3" s="277" t="s">
        <v>456</v>
      </c>
      <c r="AD3" s="277"/>
      <c r="AE3" s="277"/>
      <c r="AF3" s="277"/>
      <c r="AG3" s="277"/>
      <c r="AH3" s="345" t="s">
        <v>380</v>
      </c>
      <c r="AI3" s="347"/>
      <c r="AJ3" s="347"/>
      <c r="AK3" s="347"/>
      <c r="AL3" s="347" t="s">
        <v>21</v>
      </c>
      <c r="AM3" s="347"/>
      <c r="AN3" s="347"/>
      <c r="AO3" s="428"/>
      <c r="AP3" s="429" t="s">
        <v>418</v>
      </c>
      <c r="AQ3" s="429"/>
      <c r="AR3" s="429"/>
      <c r="AS3" s="429"/>
      <c r="AT3" s="429"/>
      <c r="AU3" s="429"/>
      <c r="AV3" s="429"/>
      <c r="AW3" s="429"/>
      <c r="AX3" s="429"/>
    </row>
    <row r="4" spans="1:50" ht="26.25" customHeight="1" x14ac:dyDescent="0.15">
      <c r="A4" s="1060">
        <v>1</v>
      </c>
      <c r="B4" s="1060">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417</v>
      </c>
      <c r="K36" s="101"/>
      <c r="L36" s="101"/>
      <c r="M36" s="101"/>
      <c r="N36" s="101"/>
      <c r="O36" s="101"/>
      <c r="P36" s="348" t="s">
        <v>27</v>
      </c>
      <c r="Q36" s="348"/>
      <c r="R36" s="348"/>
      <c r="S36" s="348"/>
      <c r="T36" s="348"/>
      <c r="U36" s="348"/>
      <c r="V36" s="348"/>
      <c r="W36" s="348"/>
      <c r="X36" s="348"/>
      <c r="Y36" s="345" t="s">
        <v>471</v>
      </c>
      <c r="Z36" s="346"/>
      <c r="AA36" s="346"/>
      <c r="AB36" s="346"/>
      <c r="AC36" s="277" t="s">
        <v>456</v>
      </c>
      <c r="AD36" s="277"/>
      <c r="AE36" s="277"/>
      <c r="AF36" s="277"/>
      <c r="AG36" s="277"/>
      <c r="AH36" s="345" t="s">
        <v>380</v>
      </c>
      <c r="AI36" s="347"/>
      <c r="AJ36" s="347"/>
      <c r="AK36" s="347"/>
      <c r="AL36" s="347" t="s">
        <v>21</v>
      </c>
      <c r="AM36" s="347"/>
      <c r="AN36" s="347"/>
      <c r="AO36" s="428"/>
      <c r="AP36" s="429" t="s">
        <v>418</v>
      </c>
      <c r="AQ36" s="429"/>
      <c r="AR36" s="429"/>
      <c r="AS36" s="429"/>
      <c r="AT36" s="429"/>
      <c r="AU36" s="429"/>
      <c r="AV36" s="429"/>
      <c r="AW36" s="429"/>
      <c r="AX36" s="429"/>
    </row>
    <row r="37" spans="1:50" ht="26.25" customHeight="1" x14ac:dyDescent="0.15">
      <c r="A37" s="1060">
        <v>1</v>
      </c>
      <c r="B37" s="1060">
        <v>1</v>
      </c>
      <c r="C37" s="426" t="s">
        <v>621</v>
      </c>
      <c r="D37" s="421"/>
      <c r="E37" s="421"/>
      <c r="F37" s="421"/>
      <c r="G37" s="421"/>
      <c r="H37" s="421"/>
      <c r="I37" s="421"/>
      <c r="J37" s="422">
        <v>7370005002147</v>
      </c>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417</v>
      </c>
      <c r="K69" s="101"/>
      <c r="L69" s="101"/>
      <c r="M69" s="101"/>
      <c r="N69" s="101"/>
      <c r="O69" s="101"/>
      <c r="P69" s="348" t="s">
        <v>27</v>
      </c>
      <c r="Q69" s="348"/>
      <c r="R69" s="348"/>
      <c r="S69" s="348"/>
      <c r="T69" s="348"/>
      <c r="U69" s="348"/>
      <c r="V69" s="348"/>
      <c r="W69" s="348"/>
      <c r="X69" s="348"/>
      <c r="Y69" s="345" t="s">
        <v>471</v>
      </c>
      <c r="Z69" s="346"/>
      <c r="AA69" s="346"/>
      <c r="AB69" s="346"/>
      <c r="AC69" s="277" t="s">
        <v>456</v>
      </c>
      <c r="AD69" s="277"/>
      <c r="AE69" s="277"/>
      <c r="AF69" s="277"/>
      <c r="AG69" s="277"/>
      <c r="AH69" s="345" t="s">
        <v>380</v>
      </c>
      <c r="AI69" s="347"/>
      <c r="AJ69" s="347"/>
      <c r="AK69" s="347"/>
      <c r="AL69" s="347" t="s">
        <v>21</v>
      </c>
      <c r="AM69" s="347"/>
      <c r="AN69" s="347"/>
      <c r="AO69" s="428"/>
      <c r="AP69" s="429" t="s">
        <v>418</v>
      </c>
      <c r="AQ69" s="429"/>
      <c r="AR69" s="429"/>
      <c r="AS69" s="429"/>
      <c r="AT69" s="429"/>
      <c r="AU69" s="429"/>
      <c r="AV69" s="429"/>
      <c r="AW69" s="429"/>
      <c r="AX69" s="429"/>
    </row>
    <row r="70" spans="1:50" ht="26.25" customHeight="1" x14ac:dyDescent="0.15">
      <c r="A70" s="1060">
        <v>1</v>
      </c>
      <c r="B70" s="1060">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417</v>
      </c>
      <c r="K102" s="101"/>
      <c r="L102" s="101"/>
      <c r="M102" s="101"/>
      <c r="N102" s="101"/>
      <c r="O102" s="101"/>
      <c r="P102" s="348" t="s">
        <v>27</v>
      </c>
      <c r="Q102" s="348"/>
      <c r="R102" s="348"/>
      <c r="S102" s="348"/>
      <c r="T102" s="348"/>
      <c r="U102" s="348"/>
      <c r="V102" s="348"/>
      <c r="W102" s="348"/>
      <c r="X102" s="348"/>
      <c r="Y102" s="345" t="s">
        <v>471</v>
      </c>
      <c r="Z102" s="346"/>
      <c r="AA102" s="346"/>
      <c r="AB102" s="346"/>
      <c r="AC102" s="277" t="s">
        <v>456</v>
      </c>
      <c r="AD102" s="277"/>
      <c r="AE102" s="277"/>
      <c r="AF102" s="277"/>
      <c r="AG102" s="277"/>
      <c r="AH102" s="345" t="s">
        <v>380</v>
      </c>
      <c r="AI102" s="347"/>
      <c r="AJ102" s="347"/>
      <c r="AK102" s="347"/>
      <c r="AL102" s="347" t="s">
        <v>21</v>
      </c>
      <c r="AM102" s="347"/>
      <c r="AN102" s="347"/>
      <c r="AO102" s="428"/>
      <c r="AP102" s="429" t="s">
        <v>418</v>
      </c>
      <c r="AQ102" s="429"/>
      <c r="AR102" s="429"/>
      <c r="AS102" s="429"/>
      <c r="AT102" s="429"/>
      <c r="AU102" s="429"/>
      <c r="AV102" s="429"/>
      <c r="AW102" s="429"/>
      <c r="AX102" s="429"/>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417</v>
      </c>
      <c r="K135" s="101"/>
      <c r="L135" s="101"/>
      <c r="M135" s="101"/>
      <c r="N135" s="101"/>
      <c r="O135" s="101"/>
      <c r="P135" s="348" t="s">
        <v>27</v>
      </c>
      <c r="Q135" s="348"/>
      <c r="R135" s="348"/>
      <c r="S135" s="348"/>
      <c r="T135" s="348"/>
      <c r="U135" s="348"/>
      <c r="V135" s="348"/>
      <c r="W135" s="348"/>
      <c r="X135" s="348"/>
      <c r="Y135" s="345" t="s">
        <v>471</v>
      </c>
      <c r="Z135" s="346"/>
      <c r="AA135" s="346"/>
      <c r="AB135" s="346"/>
      <c r="AC135" s="277" t="s">
        <v>456</v>
      </c>
      <c r="AD135" s="277"/>
      <c r="AE135" s="277"/>
      <c r="AF135" s="277"/>
      <c r="AG135" s="277"/>
      <c r="AH135" s="345" t="s">
        <v>380</v>
      </c>
      <c r="AI135" s="347"/>
      <c r="AJ135" s="347"/>
      <c r="AK135" s="347"/>
      <c r="AL135" s="347" t="s">
        <v>21</v>
      </c>
      <c r="AM135" s="347"/>
      <c r="AN135" s="347"/>
      <c r="AO135" s="428"/>
      <c r="AP135" s="429" t="s">
        <v>418</v>
      </c>
      <c r="AQ135" s="429"/>
      <c r="AR135" s="429"/>
      <c r="AS135" s="429"/>
      <c r="AT135" s="429"/>
      <c r="AU135" s="429"/>
      <c r="AV135" s="429"/>
      <c r="AW135" s="429"/>
      <c r="AX135" s="429"/>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417</v>
      </c>
      <c r="K168" s="101"/>
      <c r="L168" s="101"/>
      <c r="M168" s="101"/>
      <c r="N168" s="101"/>
      <c r="O168" s="101"/>
      <c r="P168" s="348" t="s">
        <v>27</v>
      </c>
      <c r="Q168" s="348"/>
      <c r="R168" s="348"/>
      <c r="S168" s="348"/>
      <c r="T168" s="348"/>
      <c r="U168" s="348"/>
      <c r="V168" s="348"/>
      <c r="W168" s="348"/>
      <c r="X168" s="348"/>
      <c r="Y168" s="345" t="s">
        <v>471</v>
      </c>
      <c r="Z168" s="346"/>
      <c r="AA168" s="346"/>
      <c r="AB168" s="346"/>
      <c r="AC168" s="277" t="s">
        <v>456</v>
      </c>
      <c r="AD168" s="277"/>
      <c r="AE168" s="277"/>
      <c r="AF168" s="277"/>
      <c r="AG168" s="277"/>
      <c r="AH168" s="345" t="s">
        <v>380</v>
      </c>
      <c r="AI168" s="347"/>
      <c r="AJ168" s="347"/>
      <c r="AK168" s="347"/>
      <c r="AL168" s="347" t="s">
        <v>21</v>
      </c>
      <c r="AM168" s="347"/>
      <c r="AN168" s="347"/>
      <c r="AO168" s="428"/>
      <c r="AP168" s="429" t="s">
        <v>418</v>
      </c>
      <c r="AQ168" s="429"/>
      <c r="AR168" s="429"/>
      <c r="AS168" s="429"/>
      <c r="AT168" s="429"/>
      <c r="AU168" s="429"/>
      <c r="AV168" s="429"/>
      <c r="AW168" s="429"/>
      <c r="AX168" s="429"/>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417</v>
      </c>
      <c r="K201" s="101"/>
      <c r="L201" s="101"/>
      <c r="M201" s="101"/>
      <c r="N201" s="101"/>
      <c r="O201" s="101"/>
      <c r="P201" s="348" t="s">
        <v>27</v>
      </c>
      <c r="Q201" s="348"/>
      <c r="R201" s="348"/>
      <c r="S201" s="348"/>
      <c r="T201" s="348"/>
      <c r="U201" s="348"/>
      <c r="V201" s="348"/>
      <c r="W201" s="348"/>
      <c r="X201" s="348"/>
      <c r="Y201" s="345" t="s">
        <v>471</v>
      </c>
      <c r="Z201" s="346"/>
      <c r="AA201" s="346"/>
      <c r="AB201" s="346"/>
      <c r="AC201" s="277" t="s">
        <v>456</v>
      </c>
      <c r="AD201" s="277"/>
      <c r="AE201" s="277"/>
      <c r="AF201" s="277"/>
      <c r="AG201" s="277"/>
      <c r="AH201" s="345" t="s">
        <v>380</v>
      </c>
      <c r="AI201" s="347"/>
      <c r="AJ201" s="347"/>
      <c r="AK201" s="347"/>
      <c r="AL201" s="347" t="s">
        <v>21</v>
      </c>
      <c r="AM201" s="347"/>
      <c r="AN201" s="347"/>
      <c r="AO201" s="428"/>
      <c r="AP201" s="429" t="s">
        <v>418</v>
      </c>
      <c r="AQ201" s="429"/>
      <c r="AR201" s="429"/>
      <c r="AS201" s="429"/>
      <c r="AT201" s="429"/>
      <c r="AU201" s="429"/>
      <c r="AV201" s="429"/>
      <c r="AW201" s="429"/>
      <c r="AX201" s="429"/>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417</v>
      </c>
      <c r="K234" s="101"/>
      <c r="L234" s="101"/>
      <c r="M234" s="101"/>
      <c r="N234" s="101"/>
      <c r="O234" s="101"/>
      <c r="P234" s="348" t="s">
        <v>27</v>
      </c>
      <c r="Q234" s="348"/>
      <c r="R234" s="348"/>
      <c r="S234" s="348"/>
      <c r="T234" s="348"/>
      <c r="U234" s="348"/>
      <c r="V234" s="348"/>
      <c r="W234" s="348"/>
      <c r="X234" s="348"/>
      <c r="Y234" s="345" t="s">
        <v>471</v>
      </c>
      <c r="Z234" s="346"/>
      <c r="AA234" s="346"/>
      <c r="AB234" s="346"/>
      <c r="AC234" s="277" t="s">
        <v>456</v>
      </c>
      <c r="AD234" s="277"/>
      <c r="AE234" s="277"/>
      <c r="AF234" s="277"/>
      <c r="AG234" s="277"/>
      <c r="AH234" s="345" t="s">
        <v>380</v>
      </c>
      <c r="AI234" s="347"/>
      <c r="AJ234" s="347"/>
      <c r="AK234" s="347"/>
      <c r="AL234" s="347" t="s">
        <v>21</v>
      </c>
      <c r="AM234" s="347"/>
      <c r="AN234" s="347"/>
      <c r="AO234" s="428"/>
      <c r="AP234" s="429" t="s">
        <v>418</v>
      </c>
      <c r="AQ234" s="429"/>
      <c r="AR234" s="429"/>
      <c r="AS234" s="429"/>
      <c r="AT234" s="429"/>
      <c r="AU234" s="429"/>
      <c r="AV234" s="429"/>
      <c r="AW234" s="429"/>
      <c r="AX234" s="429"/>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417</v>
      </c>
      <c r="K267" s="101"/>
      <c r="L267" s="101"/>
      <c r="M267" s="101"/>
      <c r="N267" s="101"/>
      <c r="O267" s="101"/>
      <c r="P267" s="348" t="s">
        <v>27</v>
      </c>
      <c r="Q267" s="348"/>
      <c r="R267" s="348"/>
      <c r="S267" s="348"/>
      <c r="T267" s="348"/>
      <c r="U267" s="348"/>
      <c r="V267" s="348"/>
      <c r="W267" s="348"/>
      <c r="X267" s="348"/>
      <c r="Y267" s="345" t="s">
        <v>471</v>
      </c>
      <c r="Z267" s="346"/>
      <c r="AA267" s="346"/>
      <c r="AB267" s="346"/>
      <c r="AC267" s="277" t="s">
        <v>456</v>
      </c>
      <c r="AD267" s="277"/>
      <c r="AE267" s="277"/>
      <c r="AF267" s="277"/>
      <c r="AG267" s="277"/>
      <c r="AH267" s="345" t="s">
        <v>380</v>
      </c>
      <c r="AI267" s="347"/>
      <c r="AJ267" s="347"/>
      <c r="AK267" s="347"/>
      <c r="AL267" s="347" t="s">
        <v>21</v>
      </c>
      <c r="AM267" s="347"/>
      <c r="AN267" s="347"/>
      <c r="AO267" s="428"/>
      <c r="AP267" s="429" t="s">
        <v>418</v>
      </c>
      <c r="AQ267" s="429"/>
      <c r="AR267" s="429"/>
      <c r="AS267" s="429"/>
      <c r="AT267" s="429"/>
      <c r="AU267" s="429"/>
      <c r="AV267" s="429"/>
      <c r="AW267" s="429"/>
      <c r="AX267" s="429"/>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417</v>
      </c>
      <c r="K300" s="101"/>
      <c r="L300" s="101"/>
      <c r="M300" s="101"/>
      <c r="N300" s="101"/>
      <c r="O300" s="101"/>
      <c r="P300" s="348" t="s">
        <v>27</v>
      </c>
      <c r="Q300" s="348"/>
      <c r="R300" s="348"/>
      <c r="S300" s="348"/>
      <c r="T300" s="348"/>
      <c r="U300" s="348"/>
      <c r="V300" s="348"/>
      <c r="W300" s="348"/>
      <c r="X300" s="348"/>
      <c r="Y300" s="345" t="s">
        <v>471</v>
      </c>
      <c r="Z300" s="346"/>
      <c r="AA300" s="346"/>
      <c r="AB300" s="346"/>
      <c r="AC300" s="277" t="s">
        <v>456</v>
      </c>
      <c r="AD300" s="277"/>
      <c r="AE300" s="277"/>
      <c r="AF300" s="277"/>
      <c r="AG300" s="277"/>
      <c r="AH300" s="345" t="s">
        <v>380</v>
      </c>
      <c r="AI300" s="347"/>
      <c r="AJ300" s="347"/>
      <c r="AK300" s="347"/>
      <c r="AL300" s="347" t="s">
        <v>21</v>
      </c>
      <c r="AM300" s="347"/>
      <c r="AN300" s="347"/>
      <c r="AO300" s="428"/>
      <c r="AP300" s="429" t="s">
        <v>418</v>
      </c>
      <c r="AQ300" s="429"/>
      <c r="AR300" s="429"/>
      <c r="AS300" s="429"/>
      <c r="AT300" s="429"/>
      <c r="AU300" s="429"/>
      <c r="AV300" s="429"/>
      <c r="AW300" s="429"/>
      <c r="AX300" s="429"/>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417</v>
      </c>
      <c r="K333" s="101"/>
      <c r="L333" s="101"/>
      <c r="M333" s="101"/>
      <c r="N333" s="101"/>
      <c r="O333" s="101"/>
      <c r="P333" s="348" t="s">
        <v>27</v>
      </c>
      <c r="Q333" s="348"/>
      <c r="R333" s="348"/>
      <c r="S333" s="348"/>
      <c r="T333" s="348"/>
      <c r="U333" s="348"/>
      <c r="V333" s="348"/>
      <c r="W333" s="348"/>
      <c r="X333" s="348"/>
      <c r="Y333" s="345" t="s">
        <v>471</v>
      </c>
      <c r="Z333" s="346"/>
      <c r="AA333" s="346"/>
      <c r="AB333" s="346"/>
      <c r="AC333" s="277" t="s">
        <v>456</v>
      </c>
      <c r="AD333" s="277"/>
      <c r="AE333" s="277"/>
      <c r="AF333" s="277"/>
      <c r="AG333" s="277"/>
      <c r="AH333" s="345" t="s">
        <v>380</v>
      </c>
      <c r="AI333" s="347"/>
      <c r="AJ333" s="347"/>
      <c r="AK333" s="347"/>
      <c r="AL333" s="347" t="s">
        <v>21</v>
      </c>
      <c r="AM333" s="347"/>
      <c r="AN333" s="347"/>
      <c r="AO333" s="428"/>
      <c r="AP333" s="429" t="s">
        <v>418</v>
      </c>
      <c r="AQ333" s="429"/>
      <c r="AR333" s="429"/>
      <c r="AS333" s="429"/>
      <c r="AT333" s="429"/>
      <c r="AU333" s="429"/>
      <c r="AV333" s="429"/>
      <c r="AW333" s="429"/>
      <c r="AX333" s="429"/>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417</v>
      </c>
      <c r="K366" s="101"/>
      <c r="L366" s="101"/>
      <c r="M366" s="101"/>
      <c r="N366" s="101"/>
      <c r="O366" s="101"/>
      <c r="P366" s="348" t="s">
        <v>27</v>
      </c>
      <c r="Q366" s="348"/>
      <c r="R366" s="348"/>
      <c r="S366" s="348"/>
      <c r="T366" s="348"/>
      <c r="U366" s="348"/>
      <c r="V366" s="348"/>
      <c r="W366" s="348"/>
      <c r="X366" s="348"/>
      <c r="Y366" s="345" t="s">
        <v>471</v>
      </c>
      <c r="Z366" s="346"/>
      <c r="AA366" s="346"/>
      <c r="AB366" s="346"/>
      <c r="AC366" s="277" t="s">
        <v>456</v>
      </c>
      <c r="AD366" s="277"/>
      <c r="AE366" s="277"/>
      <c r="AF366" s="277"/>
      <c r="AG366" s="277"/>
      <c r="AH366" s="345" t="s">
        <v>380</v>
      </c>
      <c r="AI366" s="347"/>
      <c r="AJ366" s="347"/>
      <c r="AK366" s="347"/>
      <c r="AL366" s="347" t="s">
        <v>21</v>
      </c>
      <c r="AM366" s="347"/>
      <c r="AN366" s="347"/>
      <c r="AO366" s="428"/>
      <c r="AP366" s="429" t="s">
        <v>418</v>
      </c>
      <c r="AQ366" s="429"/>
      <c r="AR366" s="429"/>
      <c r="AS366" s="429"/>
      <c r="AT366" s="429"/>
      <c r="AU366" s="429"/>
      <c r="AV366" s="429"/>
      <c r="AW366" s="429"/>
      <c r="AX366" s="429"/>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417</v>
      </c>
      <c r="K399" s="101"/>
      <c r="L399" s="101"/>
      <c r="M399" s="101"/>
      <c r="N399" s="101"/>
      <c r="O399" s="101"/>
      <c r="P399" s="348" t="s">
        <v>27</v>
      </c>
      <c r="Q399" s="348"/>
      <c r="R399" s="348"/>
      <c r="S399" s="348"/>
      <c r="T399" s="348"/>
      <c r="U399" s="348"/>
      <c r="V399" s="348"/>
      <c r="W399" s="348"/>
      <c r="X399" s="348"/>
      <c r="Y399" s="345" t="s">
        <v>471</v>
      </c>
      <c r="Z399" s="346"/>
      <c r="AA399" s="346"/>
      <c r="AB399" s="346"/>
      <c r="AC399" s="277" t="s">
        <v>456</v>
      </c>
      <c r="AD399" s="277"/>
      <c r="AE399" s="277"/>
      <c r="AF399" s="277"/>
      <c r="AG399" s="277"/>
      <c r="AH399" s="345" t="s">
        <v>380</v>
      </c>
      <c r="AI399" s="347"/>
      <c r="AJ399" s="347"/>
      <c r="AK399" s="347"/>
      <c r="AL399" s="347" t="s">
        <v>21</v>
      </c>
      <c r="AM399" s="347"/>
      <c r="AN399" s="347"/>
      <c r="AO399" s="428"/>
      <c r="AP399" s="429" t="s">
        <v>418</v>
      </c>
      <c r="AQ399" s="429"/>
      <c r="AR399" s="429"/>
      <c r="AS399" s="429"/>
      <c r="AT399" s="429"/>
      <c r="AU399" s="429"/>
      <c r="AV399" s="429"/>
      <c r="AW399" s="429"/>
      <c r="AX399" s="429"/>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417</v>
      </c>
      <c r="K432" s="101"/>
      <c r="L432" s="101"/>
      <c r="M432" s="101"/>
      <c r="N432" s="101"/>
      <c r="O432" s="101"/>
      <c r="P432" s="348" t="s">
        <v>27</v>
      </c>
      <c r="Q432" s="348"/>
      <c r="R432" s="348"/>
      <c r="S432" s="348"/>
      <c r="T432" s="348"/>
      <c r="U432" s="348"/>
      <c r="V432" s="348"/>
      <c r="W432" s="348"/>
      <c r="X432" s="348"/>
      <c r="Y432" s="345" t="s">
        <v>471</v>
      </c>
      <c r="Z432" s="346"/>
      <c r="AA432" s="346"/>
      <c r="AB432" s="346"/>
      <c r="AC432" s="277" t="s">
        <v>456</v>
      </c>
      <c r="AD432" s="277"/>
      <c r="AE432" s="277"/>
      <c r="AF432" s="277"/>
      <c r="AG432" s="277"/>
      <c r="AH432" s="345" t="s">
        <v>380</v>
      </c>
      <c r="AI432" s="347"/>
      <c r="AJ432" s="347"/>
      <c r="AK432" s="347"/>
      <c r="AL432" s="347" t="s">
        <v>21</v>
      </c>
      <c r="AM432" s="347"/>
      <c r="AN432" s="347"/>
      <c r="AO432" s="428"/>
      <c r="AP432" s="429" t="s">
        <v>418</v>
      </c>
      <c r="AQ432" s="429"/>
      <c r="AR432" s="429"/>
      <c r="AS432" s="429"/>
      <c r="AT432" s="429"/>
      <c r="AU432" s="429"/>
      <c r="AV432" s="429"/>
      <c r="AW432" s="429"/>
      <c r="AX432" s="429"/>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417</v>
      </c>
      <c r="K465" s="101"/>
      <c r="L465" s="101"/>
      <c r="M465" s="101"/>
      <c r="N465" s="101"/>
      <c r="O465" s="101"/>
      <c r="P465" s="348" t="s">
        <v>27</v>
      </c>
      <c r="Q465" s="348"/>
      <c r="R465" s="348"/>
      <c r="S465" s="348"/>
      <c r="T465" s="348"/>
      <c r="U465" s="348"/>
      <c r="V465" s="348"/>
      <c r="W465" s="348"/>
      <c r="X465" s="348"/>
      <c r="Y465" s="345" t="s">
        <v>471</v>
      </c>
      <c r="Z465" s="346"/>
      <c r="AA465" s="346"/>
      <c r="AB465" s="346"/>
      <c r="AC465" s="277" t="s">
        <v>456</v>
      </c>
      <c r="AD465" s="277"/>
      <c r="AE465" s="277"/>
      <c r="AF465" s="277"/>
      <c r="AG465" s="277"/>
      <c r="AH465" s="345" t="s">
        <v>380</v>
      </c>
      <c r="AI465" s="347"/>
      <c r="AJ465" s="347"/>
      <c r="AK465" s="347"/>
      <c r="AL465" s="347" t="s">
        <v>21</v>
      </c>
      <c r="AM465" s="347"/>
      <c r="AN465" s="347"/>
      <c r="AO465" s="428"/>
      <c r="AP465" s="429" t="s">
        <v>418</v>
      </c>
      <c r="AQ465" s="429"/>
      <c r="AR465" s="429"/>
      <c r="AS465" s="429"/>
      <c r="AT465" s="429"/>
      <c r="AU465" s="429"/>
      <c r="AV465" s="429"/>
      <c r="AW465" s="429"/>
      <c r="AX465" s="429"/>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417</v>
      </c>
      <c r="K498" s="101"/>
      <c r="L498" s="101"/>
      <c r="M498" s="101"/>
      <c r="N498" s="101"/>
      <c r="O498" s="101"/>
      <c r="P498" s="348" t="s">
        <v>27</v>
      </c>
      <c r="Q498" s="348"/>
      <c r="R498" s="348"/>
      <c r="S498" s="348"/>
      <c r="T498" s="348"/>
      <c r="U498" s="348"/>
      <c r="V498" s="348"/>
      <c r="W498" s="348"/>
      <c r="X498" s="348"/>
      <c r="Y498" s="345" t="s">
        <v>471</v>
      </c>
      <c r="Z498" s="346"/>
      <c r="AA498" s="346"/>
      <c r="AB498" s="346"/>
      <c r="AC498" s="277" t="s">
        <v>456</v>
      </c>
      <c r="AD498" s="277"/>
      <c r="AE498" s="277"/>
      <c r="AF498" s="277"/>
      <c r="AG498" s="277"/>
      <c r="AH498" s="345" t="s">
        <v>380</v>
      </c>
      <c r="AI498" s="347"/>
      <c r="AJ498" s="347"/>
      <c r="AK498" s="347"/>
      <c r="AL498" s="347" t="s">
        <v>21</v>
      </c>
      <c r="AM498" s="347"/>
      <c r="AN498" s="347"/>
      <c r="AO498" s="428"/>
      <c r="AP498" s="429" t="s">
        <v>418</v>
      </c>
      <c r="AQ498" s="429"/>
      <c r="AR498" s="429"/>
      <c r="AS498" s="429"/>
      <c r="AT498" s="429"/>
      <c r="AU498" s="429"/>
      <c r="AV498" s="429"/>
      <c r="AW498" s="429"/>
      <c r="AX498" s="429"/>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417</v>
      </c>
      <c r="K531" s="101"/>
      <c r="L531" s="101"/>
      <c r="M531" s="101"/>
      <c r="N531" s="101"/>
      <c r="O531" s="101"/>
      <c r="P531" s="348" t="s">
        <v>27</v>
      </c>
      <c r="Q531" s="348"/>
      <c r="R531" s="348"/>
      <c r="S531" s="348"/>
      <c r="T531" s="348"/>
      <c r="U531" s="348"/>
      <c r="V531" s="348"/>
      <c r="W531" s="348"/>
      <c r="X531" s="348"/>
      <c r="Y531" s="345" t="s">
        <v>471</v>
      </c>
      <c r="Z531" s="346"/>
      <c r="AA531" s="346"/>
      <c r="AB531" s="346"/>
      <c r="AC531" s="277" t="s">
        <v>456</v>
      </c>
      <c r="AD531" s="277"/>
      <c r="AE531" s="277"/>
      <c r="AF531" s="277"/>
      <c r="AG531" s="277"/>
      <c r="AH531" s="345" t="s">
        <v>380</v>
      </c>
      <c r="AI531" s="347"/>
      <c r="AJ531" s="347"/>
      <c r="AK531" s="347"/>
      <c r="AL531" s="347" t="s">
        <v>21</v>
      </c>
      <c r="AM531" s="347"/>
      <c r="AN531" s="347"/>
      <c r="AO531" s="428"/>
      <c r="AP531" s="429" t="s">
        <v>418</v>
      </c>
      <c r="AQ531" s="429"/>
      <c r="AR531" s="429"/>
      <c r="AS531" s="429"/>
      <c r="AT531" s="429"/>
      <c r="AU531" s="429"/>
      <c r="AV531" s="429"/>
      <c r="AW531" s="429"/>
      <c r="AX531" s="429"/>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417</v>
      </c>
      <c r="K564" s="101"/>
      <c r="L564" s="101"/>
      <c r="M564" s="101"/>
      <c r="N564" s="101"/>
      <c r="O564" s="101"/>
      <c r="P564" s="348" t="s">
        <v>27</v>
      </c>
      <c r="Q564" s="348"/>
      <c r="R564" s="348"/>
      <c r="S564" s="348"/>
      <c r="T564" s="348"/>
      <c r="U564" s="348"/>
      <c r="V564" s="348"/>
      <c r="W564" s="348"/>
      <c r="X564" s="348"/>
      <c r="Y564" s="345" t="s">
        <v>471</v>
      </c>
      <c r="Z564" s="346"/>
      <c r="AA564" s="346"/>
      <c r="AB564" s="346"/>
      <c r="AC564" s="277" t="s">
        <v>456</v>
      </c>
      <c r="AD564" s="277"/>
      <c r="AE564" s="277"/>
      <c r="AF564" s="277"/>
      <c r="AG564" s="277"/>
      <c r="AH564" s="345" t="s">
        <v>380</v>
      </c>
      <c r="AI564" s="347"/>
      <c r="AJ564" s="347"/>
      <c r="AK564" s="347"/>
      <c r="AL564" s="347" t="s">
        <v>21</v>
      </c>
      <c r="AM564" s="347"/>
      <c r="AN564" s="347"/>
      <c r="AO564" s="428"/>
      <c r="AP564" s="429" t="s">
        <v>418</v>
      </c>
      <c r="AQ564" s="429"/>
      <c r="AR564" s="429"/>
      <c r="AS564" s="429"/>
      <c r="AT564" s="429"/>
      <c r="AU564" s="429"/>
      <c r="AV564" s="429"/>
      <c r="AW564" s="429"/>
      <c r="AX564" s="429"/>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417</v>
      </c>
      <c r="K597" s="101"/>
      <c r="L597" s="101"/>
      <c r="M597" s="101"/>
      <c r="N597" s="101"/>
      <c r="O597" s="101"/>
      <c r="P597" s="348" t="s">
        <v>27</v>
      </c>
      <c r="Q597" s="348"/>
      <c r="R597" s="348"/>
      <c r="S597" s="348"/>
      <c r="T597" s="348"/>
      <c r="U597" s="348"/>
      <c r="V597" s="348"/>
      <c r="W597" s="348"/>
      <c r="X597" s="348"/>
      <c r="Y597" s="345" t="s">
        <v>471</v>
      </c>
      <c r="Z597" s="346"/>
      <c r="AA597" s="346"/>
      <c r="AB597" s="346"/>
      <c r="AC597" s="277" t="s">
        <v>456</v>
      </c>
      <c r="AD597" s="277"/>
      <c r="AE597" s="277"/>
      <c r="AF597" s="277"/>
      <c r="AG597" s="277"/>
      <c r="AH597" s="345" t="s">
        <v>380</v>
      </c>
      <c r="AI597" s="347"/>
      <c r="AJ597" s="347"/>
      <c r="AK597" s="347"/>
      <c r="AL597" s="347" t="s">
        <v>21</v>
      </c>
      <c r="AM597" s="347"/>
      <c r="AN597" s="347"/>
      <c r="AO597" s="428"/>
      <c r="AP597" s="429" t="s">
        <v>418</v>
      </c>
      <c r="AQ597" s="429"/>
      <c r="AR597" s="429"/>
      <c r="AS597" s="429"/>
      <c r="AT597" s="429"/>
      <c r="AU597" s="429"/>
      <c r="AV597" s="429"/>
      <c r="AW597" s="429"/>
      <c r="AX597" s="429"/>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417</v>
      </c>
      <c r="K630" s="101"/>
      <c r="L630" s="101"/>
      <c r="M630" s="101"/>
      <c r="N630" s="101"/>
      <c r="O630" s="101"/>
      <c r="P630" s="348" t="s">
        <v>27</v>
      </c>
      <c r="Q630" s="348"/>
      <c r="R630" s="348"/>
      <c r="S630" s="348"/>
      <c r="T630" s="348"/>
      <c r="U630" s="348"/>
      <c r="V630" s="348"/>
      <c r="W630" s="348"/>
      <c r="X630" s="348"/>
      <c r="Y630" s="345" t="s">
        <v>471</v>
      </c>
      <c r="Z630" s="346"/>
      <c r="AA630" s="346"/>
      <c r="AB630" s="346"/>
      <c r="AC630" s="277" t="s">
        <v>456</v>
      </c>
      <c r="AD630" s="277"/>
      <c r="AE630" s="277"/>
      <c r="AF630" s="277"/>
      <c r="AG630" s="277"/>
      <c r="AH630" s="345" t="s">
        <v>380</v>
      </c>
      <c r="AI630" s="347"/>
      <c r="AJ630" s="347"/>
      <c r="AK630" s="347"/>
      <c r="AL630" s="347" t="s">
        <v>21</v>
      </c>
      <c r="AM630" s="347"/>
      <c r="AN630" s="347"/>
      <c r="AO630" s="428"/>
      <c r="AP630" s="429" t="s">
        <v>418</v>
      </c>
      <c r="AQ630" s="429"/>
      <c r="AR630" s="429"/>
      <c r="AS630" s="429"/>
      <c r="AT630" s="429"/>
      <c r="AU630" s="429"/>
      <c r="AV630" s="429"/>
      <c r="AW630" s="429"/>
      <c r="AX630" s="429"/>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417</v>
      </c>
      <c r="K663" s="101"/>
      <c r="L663" s="101"/>
      <c r="M663" s="101"/>
      <c r="N663" s="101"/>
      <c r="O663" s="101"/>
      <c r="P663" s="348" t="s">
        <v>27</v>
      </c>
      <c r="Q663" s="348"/>
      <c r="R663" s="348"/>
      <c r="S663" s="348"/>
      <c r="T663" s="348"/>
      <c r="U663" s="348"/>
      <c r="V663" s="348"/>
      <c r="W663" s="348"/>
      <c r="X663" s="348"/>
      <c r="Y663" s="345" t="s">
        <v>471</v>
      </c>
      <c r="Z663" s="346"/>
      <c r="AA663" s="346"/>
      <c r="AB663" s="346"/>
      <c r="AC663" s="277" t="s">
        <v>456</v>
      </c>
      <c r="AD663" s="277"/>
      <c r="AE663" s="277"/>
      <c r="AF663" s="277"/>
      <c r="AG663" s="277"/>
      <c r="AH663" s="345" t="s">
        <v>380</v>
      </c>
      <c r="AI663" s="347"/>
      <c r="AJ663" s="347"/>
      <c r="AK663" s="347"/>
      <c r="AL663" s="347" t="s">
        <v>21</v>
      </c>
      <c r="AM663" s="347"/>
      <c r="AN663" s="347"/>
      <c r="AO663" s="428"/>
      <c r="AP663" s="429" t="s">
        <v>418</v>
      </c>
      <c r="AQ663" s="429"/>
      <c r="AR663" s="429"/>
      <c r="AS663" s="429"/>
      <c r="AT663" s="429"/>
      <c r="AU663" s="429"/>
      <c r="AV663" s="429"/>
      <c r="AW663" s="429"/>
      <c r="AX663" s="429"/>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417</v>
      </c>
      <c r="K696" s="101"/>
      <c r="L696" s="101"/>
      <c r="M696" s="101"/>
      <c r="N696" s="101"/>
      <c r="O696" s="101"/>
      <c r="P696" s="348" t="s">
        <v>27</v>
      </c>
      <c r="Q696" s="348"/>
      <c r="R696" s="348"/>
      <c r="S696" s="348"/>
      <c r="T696" s="348"/>
      <c r="U696" s="348"/>
      <c r="V696" s="348"/>
      <c r="W696" s="348"/>
      <c r="X696" s="348"/>
      <c r="Y696" s="345" t="s">
        <v>471</v>
      </c>
      <c r="Z696" s="346"/>
      <c r="AA696" s="346"/>
      <c r="AB696" s="346"/>
      <c r="AC696" s="277" t="s">
        <v>456</v>
      </c>
      <c r="AD696" s="277"/>
      <c r="AE696" s="277"/>
      <c r="AF696" s="277"/>
      <c r="AG696" s="277"/>
      <c r="AH696" s="345" t="s">
        <v>380</v>
      </c>
      <c r="AI696" s="347"/>
      <c r="AJ696" s="347"/>
      <c r="AK696" s="347"/>
      <c r="AL696" s="347" t="s">
        <v>21</v>
      </c>
      <c r="AM696" s="347"/>
      <c r="AN696" s="347"/>
      <c r="AO696" s="428"/>
      <c r="AP696" s="429" t="s">
        <v>418</v>
      </c>
      <c r="AQ696" s="429"/>
      <c r="AR696" s="429"/>
      <c r="AS696" s="429"/>
      <c r="AT696" s="429"/>
      <c r="AU696" s="429"/>
      <c r="AV696" s="429"/>
      <c r="AW696" s="429"/>
      <c r="AX696" s="429"/>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417</v>
      </c>
      <c r="K729" s="101"/>
      <c r="L729" s="101"/>
      <c r="M729" s="101"/>
      <c r="N729" s="101"/>
      <c r="O729" s="101"/>
      <c r="P729" s="348" t="s">
        <v>27</v>
      </c>
      <c r="Q729" s="348"/>
      <c r="R729" s="348"/>
      <c r="S729" s="348"/>
      <c r="T729" s="348"/>
      <c r="U729" s="348"/>
      <c r="V729" s="348"/>
      <c r="W729" s="348"/>
      <c r="X729" s="348"/>
      <c r="Y729" s="345" t="s">
        <v>471</v>
      </c>
      <c r="Z729" s="346"/>
      <c r="AA729" s="346"/>
      <c r="AB729" s="346"/>
      <c r="AC729" s="277" t="s">
        <v>456</v>
      </c>
      <c r="AD729" s="277"/>
      <c r="AE729" s="277"/>
      <c r="AF729" s="277"/>
      <c r="AG729" s="277"/>
      <c r="AH729" s="345" t="s">
        <v>380</v>
      </c>
      <c r="AI729" s="347"/>
      <c r="AJ729" s="347"/>
      <c r="AK729" s="347"/>
      <c r="AL729" s="347" t="s">
        <v>21</v>
      </c>
      <c r="AM729" s="347"/>
      <c r="AN729" s="347"/>
      <c r="AO729" s="428"/>
      <c r="AP729" s="429" t="s">
        <v>418</v>
      </c>
      <c r="AQ729" s="429"/>
      <c r="AR729" s="429"/>
      <c r="AS729" s="429"/>
      <c r="AT729" s="429"/>
      <c r="AU729" s="429"/>
      <c r="AV729" s="429"/>
      <c r="AW729" s="429"/>
      <c r="AX729" s="429"/>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417</v>
      </c>
      <c r="K762" s="101"/>
      <c r="L762" s="101"/>
      <c r="M762" s="101"/>
      <c r="N762" s="101"/>
      <c r="O762" s="101"/>
      <c r="P762" s="348" t="s">
        <v>27</v>
      </c>
      <c r="Q762" s="348"/>
      <c r="R762" s="348"/>
      <c r="S762" s="348"/>
      <c r="T762" s="348"/>
      <c r="U762" s="348"/>
      <c r="V762" s="348"/>
      <c r="W762" s="348"/>
      <c r="X762" s="348"/>
      <c r="Y762" s="345" t="s">
        <v>471</v>
      </c>
      <c r="Z762" s="346"/>
      <c r="AA762" s="346"/>
      <c r="AB762" s="346"/>
      <c r="AC762" s="277" t="s">
        <v>456</v>
      </c>
      <c r="AD762" s="277"/>
      <c r="AE762" s="277"/>
      <c r="AF762" s="277"/>
      <c r="AG762" s="277"/>
      <c r="AH762" s="345" t="s">
        <v>380</v>
      </c>
      <c r="AI762" s="347"/>
      <c r="AJ762" s="347"/>
      <c r="AK762" s="347"/>
      <c r="AL762" s="347" t="s">
        <v>21</v>
      </c>
      <c r="AM762" s="347"/>
      <c r="AN762" s="347"/>
      <c r="AO762" s="428"/>
      <c r="AP762" s="429" t="s">
        <v>418</v>
      </c>
      <c r="AQ762" s="429"/>
      <c r="AR762" s="429"/>
      <c r="AS762" s="429"/>
      <c r="AT762" s="429"/>
      <c r="AU762" s="429"/>
      <c r="AV762" s="429"/>
      <c r="AW762" s="429"/>
      <c r="AX762" s="429"/>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417</v>
      </c>
      <c r="K795" s="101"/>
      <c r="L795" s="101"/>
      <c r="M795" s="101"/>
      <c r="N795" s="101"/>
      <c r="O795" s="101"/>
      <c r="P795" s="348" t="s">
        <v>27</v>
      </c>
      <c r="Q795" s="348"/>
      <c r="R795" s="348"/>
      <c r="S795" s="348"/>
      <c r="T795" s="348"/>
      <c r="U795" s="348"/>
      <c r="V795" s="348"/>
      <c r="W795" s="348"/>
      <c r="X795" s="348"/>
      <c r="Y795" s="345" t="s">
        <v>471</v>
      </c>
      <c r="Z795" s="346"/>
      <c r="AA795" s="346"/>
      <c r="AB795" s="346"/>
      <c r="AC795" s="277" t="s">
        <v>456</v>
      </c>
      <c r="AD795" s="277"/>
      <c r="AE795" s="277"/>
      <c r="AF795" s="277"/>
      <c r="AG795" s="277"/>
      <c r="AH795" s="345" t="s">
        <v>380</v>
      </c>
      <c r="AI795" s="347"/>
      <c r="AJ795" s="347"/>
      <c r="AK795" s="347"/>
      <c r="AL795" s="347" t="s">
        <v>21</v>
      </c>
      <c r="AM795" s="347"/>
      <c r="AN795" s="347"/>
      <c r="AO795" s="428"/>
      <c r="AP795" s="429" t="s">
        <v>418</v>
      </c>
      <c r="AQ795" s="429"/>
      <c r="AR795" s="429"/>
      <c r="AS795" s="429"/>
      <c r="AT795" s="429"/>
      <c r="AU795" s="429"/>
      <c r="AV795" s="429"/>
      <c r="AW795" s="429"/>
      <c r="AX795" s="429"/>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417</v>
      </c>
      <c r="K828" s="101"/>
      <c r="L828" s="101"/>
      <c r="M828" s="101"/>
      <c r="N828" s="101"/>
      <c r="O828" s="101"/>
      <c r="P828" s="348" t="s">
        <v>27</v>
      </c>
      <c r="Q828" s="348"/>
      <c r="R828" s="348"/>
      <c r="S828" s="348"/>
      <c r="T828" s="348"/>
      <c r="U828" s="348"/>
      <c r="V828" s="348"/>
      <c r="W828" s="348"/>
      <c r="X828" s="348"/>
      <c r="Y828" s="345" t="s">
        <v>471</v>
      </c>
      <c r="Z828" s="346"/>
      <c r="AA828" s="346"/>
      <c r="AB828" s="346"/>
      <c r="AC828" s="277" t="s">
        <v>456</v>
      </c>
      <c r="AD828" s="277"/>
      <c r="AE828" s="277"/>
      <c r="AF828" s="277"/>
      <c r="AG828" s="277"/>
      <c r="AH828" s="345" t="s">
        <v>380</v>
      </c>
      <c r="AI828" s="347"/>
      <c r="AJ828" s="347"/>
      <c r="AK828" s="347"/>
      <c r="AL828" s="347" t="s">
        <v>21</v>
      </c>
      <c r="AM828" s="347"/>
      <c r="AN828" s="347"/>
      <c r="AO828" s="428"/>
      <c r="AP828" s="429" t="s">
        <v>418</v>
      </c>
      <c r="AQ828" s="429"/>
      <c r="AR828" s="429"/>
      <c r="AS828" s="429"/>
      <c r="AT828" s="429"/>
      <c r="AU828" s="429"/>
      <c r="AV828" s="429"/>
      <c r="AW828" s="429"/>
      <c r="AX828" s="429"/>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417</v>
      </c>
      <c r="K861" s="101"/>
      <c r="L861" s="101"/>
      <c r="M861" s="101"/>
      <c r="N861" s="101"/>
      <c r="O861" s="101"/>
      <c r="P861" s="348" t="s">
        <v>27</v>
      </c>
      <c r="Q861" s="348"/>
      <c r="R861" s="348"/>
      <c r="S861" s="348"/>
      <c r="T861" s="348"/>
      <c r="U861" s="348"/>
      <c r="V861" s="348"/>
      <c r="W861" s="348"/>
      <c r="X861" s="348"/>
      <c r="Y861" s="345" t="s">
        <v>471</v>
      </c>
      <c r="Z861" s="346"/>
      <c r="AA861" s="346"/>
      <c r="AB861" s="346"/>
      <c r="AC861" s="277" t="s">
        <v>456</v>
      </c>
      <c r="AD861" s="277"/>
      <c r="AE861" s="277"/>
      <c r="AF861" s="277"/>
      <c r="AG861" s="277"/>
      <c r="AH861" s="345" t="s">
        <v>380</v>
      </c>
      <c r="AI861" s="347"/>
      <c r="AJ861" s="347"/>
      <c r="AK861" s="347"/>
      <c r="AL861" s="347" t="s">
        <v>21</v>
      </c>
      <c r="AM861" s="347"/>
      <c r="AN861" s="347"/>
      <c r="AO861" s="428"/>
      <c r="AP861" s="429" t="s">
        <v>418</v>
      </c>
      <c r="AQ861" s="429"/>
      <c r="AR861" s="429"/>
      <c r="AS861" s="429"/>
      <c r="AT861" s="429"/>
      <c r="AU861" s="429"/>
      <c r="AV861" s="429"/>
      <c r="AW861" s="429"/>
      <c r="AX861" s="429"/>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417</v>
      </c>
      <c r="K894" s="101"/>
      <c r="L894" s="101"/>
      <c r="M894" s="101"/>
      <c r="N894" s="101"/>
      <c r="O894" s="101"/>
      <c r="P894" s="348" t="s">
        <v>27</v>
      </c>
      <c r="Q894" s="348"/>
      <c r="R894" s="348"/>
      <c r="S894" s="348"/>
      <c r="T894" s="348"/>
      <c r="U894" s="348"/>
      <c r="V894" s="348"/>
      <c r="W894" s="348"/>
      <c r="X894" s="348"/>
      <c r="Y894" s="345" t="s">
        <v>471</v>
      </c>
      <c r="Z894" s="346"/>
      <c r="AA894" s="346"/>
      <c r="AB894" s="346"/>
      <c r="AC894" s="277" t="s">
        <v>456</v>
      </c>
      <c r="AD894" s="277"/>
      <c r="AE894" s="277"/>
      <c r="AF894" s="277"/>
      <c r="AG894" s="277"/>
      <c r="AH894" s="345" t="s">
        <v>380</v>
      </c>
      <c r="AI894" s="347"/>
      <c r="AJ894" s="347"/>
      <c r="AK894" s="347"/>
      <c r="AL894" s="347" t="s">
        <v>21</v>
      </c>
      <c r="AM894" s="347"/>
      <c r="AN894" s="347"/>
      <c r="AO894" s="428"/>
      <c r="AP894" s="429" t="s">
        <v>418</v>
      </c>
      <c r="AQ894" s="429"/>
      <c r="AR894" s="429"/>
      <c r="AS894" s="429"/>
      <c r="AT894" s="429"/>
      <c r="AU894" s="429"/>
      <c r="AV894" s="429"/>
      <c r="AW894" s="429"/>
      <c r="AX894" s="429"/>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417</v>
      </c>
      <c r="K927" s="101"/>
      <c r="L927" s="101"/>
      <c r="M927" s="101"/>
      <c r="N927" s="101"/>
      <c r="O927" s="101"/>
      <c r="P927" s="348" t="s">
        <v>27</v>
      </c>
      <c r="Q927" s="348"/>
      <c r="R927" s="348"/>
      <c r="S927" s="348"/>
      <c r="T927" s="348"/>
      <c r="U927" s="348"/>
      <c r="V927" s="348"/>
      <c r="W927" s="348"/>
      <c r="X927" s="348"/>
      <c r="Y927" s="345" t="s">
        <v>471</v>
      </c>
      <c r="Z927" s="346"/>
      <c r="AA927" s="346"/>
      <c r="AB927" s="346"/>
      <c r="AC927" s="277" t="s">
        <v>456</v>
      </c>
      <c r="AD927" s="277"/>
      <c r="AE927" s="277"/>
      <c r="AF927" s="277"/>
      <c r="AG927" s="277"/>
      <c r="AH927" s="345" t="s">
        <v>380</v>
      </c>
      <c r="AI927" s="347"/>
      <c r="AJ927" s="347"/>
      <c r="AK927" s="347"/>
      <c r="AL927" s="347" t="s">
        <v>21</v>
      </c>
      <c r="AM927" s="347"/>
      <c r="AN927" s="347"/>
      <c r="AO927" s="428"/>
      <c r="AP927" s="429" t="s">
        <v>418</v>
      </c>
      <c r="AQ927" s="429"/>
      <c r="AR927" s="429"/>
      <c r="AS927" s="429"/>
      <c r="AT927" s="429"/>
      <c r="AU927" s="429"/>
      <c r="AV927" s="429"/>
      <c r="AW927" s="429"/>
      <c r="AX927" s="429"/>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417</v>
      </c>
      <c r="K960" s="101"/>
      <c r="L960" s="101"/>
      <c r="M960" s="101"/>
      <c r="N960" s="101"/>
      <c r="O960" s="101"/>
      <c r="P960" s="348" t="s">
        <v>27</v>
      </c>
      <c r="Q960" s="348"/>
      <c r="R960" s="348"/>
      <c r="S960" s="348"/>
      <c r="T960" s="348"/>
      <c r="U960" s="348"/>
      <c r="V960" s="348"/>
      <c r="W960" s="348"/>
      <c r="X960" s="348"/>
      <c r="Y960" s="345" t="s">
        <v>471</v>
      </c>
      <c r="Z960" s="346"/>
      <c r="AA960" s="346"/>
      <c r="AB960" s="346"/>
      <c r="AC960" s="277" t="s">
        <v>456</v>
      </c>
      <c r="AD960" s="277"/>
      <c r="AE960" s="277"/>
      <c r="AF960" s="277"/>
      <c r="AG960" s="277"/>
      <c r="AH960" s="345" t="s">
        <v>380</v>
      </c>
      <c r="AI960" s="347"/>
      <c r="AJ960" s="347"/>
      <c r="AK960" s="347"/>
      <c r="AL960" s="347" t="s">
        <v>21</v>
      </c>
      <c r="AM960" s="347"/>
      <c r="AN960" s="347"/>
      <c r="AO960" s="428"/>
      <c r="AP960" s="429" t="s">
        <v>418</v>
      </c>
      <c r="AQ960" s="429"/>
      <c r="AR960" s="429"/>
      <c r="AS960" s="429"/>
      <c r="AT960" s="429"/>
      <c r="AU960" s="429"/>
      <c r="AV960" s="429"/>
      <c r="AW960" s="429"/>
      <c r="AX960" s="429"/>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417</v>
      </c>
      <c r="K993" s="101"/>
      <c r="L993" s="101"/>
      <c r="M993" s="101"/>
      <c r="N993" s="101"/>
      <c r="O993" s="101"/>
      <c r="P993" s="348" t="s">
        <v>27</v>
      </c>
      <c r="Q993" s="348"/>
      <c r="R993" s="348"/>
      <c r="S993" s="348"/>
      <c r="T993" s="348"/>
      <c r="U993" s="348"/>
      <c r="V993" s="348"/>
      <c r="W993" s="348"/>
      <c r="X993" s="348"/>
      <c r="Y993" s="345" t="s">
        <v>471</v>
      </c>
      <c r="Z993" s="346"/>
      <c r="AA993" s="346"/>
      <c r="AB993" s="346"/>
      <c r="AC993" s="277" t="s">
        <v>456</v>
      </c>
      <c r="AD993" s="277"/>
      <c r="AE993" s="277"/>
      <c r="AF993" s="277"/>
      <c r="AG993" s="277"/>
      <c r="AH993" s="345" t="s">
        <v>380</v>
      </c>
      <c r="AI993" s="347"/>
      <c r="AJ993" s="347"/>
      <c r="AK993" s="347"/>
      <c r="AL993" s="347" t="s">
        <v>21</v>
      </c>
      <c r="AM993" s="347"/>
      <c r="AN993" s="347"/>
      <c r="AO993" s="428"/>
      <c r="AP993" s="429" t="s">
        <v>418</v>
      </c>
      <c r="AQ993" s="429"/>
      <c r="AR993" s="429"/>
      <c r="AS993" s="429"/>
      <c r="AT993" s="429"/>
      <c r="AU993" s="429"/>
      <c r="AV993" s="429"/>
      <c r="AW993" s="429"/>
      <c r="AX993" s="429"/>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417</v>
      </c>
      <c r="K1026" s="101"/>
      <c r="L1026" s="101"/>
      <c r="M1026" s="101"/>
      <c r="N1026" s="101"/>
      <c r="O1026" s="101"/>
      <c r="P1026" s="348" t="s">
        <v>27</v>
      </c>
      <c r="Q1026" s="348"/>
      <c r="R1026" s="348"/>
      <c r="S1026" s="348"/>
      <c r="T1026" s="348"/>
      <c r="U1026" s="348"/>
      <c r="V1026" s="348"/>
      <c r="W1026" s="348"/>
      <c r="X1026" s="348"/>
      <c r="Y1026" s="345" t="s">
        <v>471</v>
      </c>
      <c r="Z1026" s="346"/>
      <c r="AA1026" s="346"/>
      <c r="AB1026" s="346"/>
      <c r="AC1026" s="277" t="s">
        <v>456</v>
      </c>
      <c r="AD1026" s="277"/>
      <c r="AE1026" s="277"/>
      <c r="AF1026" s="277"/>
      <c r="AG1026" s="277"/>
      <c r="AH1026" s="345" t="s">
        <v>380</v>
      </c>
      <c r="AI1026" s="347"/>
      <c r="AJ1026" s="347"/>
      <c r="AK1026" s="347"/>
      <c r="AL1026" s="347" t="s">
        <v>21</v>
      </c>
      <c r="AM1026" s="347"/>
      <c r="AN1026" s="347"/>
      <c r="AO1026" s="428"/>
      <c r="AP1026" s="429" t="s">
        <v>418</v>
      </c>
      <c r="AQ1026" s="429"/>
      <c r="AR1026" s="429"/>
      <c r="AS1026" s="429"/>
      <c r="AT1026" s="429"/>
      <c r="AU1026" s="429"/>
      <c r="AV1026" s="429"/>
      <c r="AW1026" s="429"/>
      <c r="AX1026" s="429"/>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417</v>
      </c>
      <c r="K1059" s="101"/>
      <c r="L1059" s="101"/>
      <c r="M1059" s="101"/>
      <c r="N1059" s="101"/>
      <c r="O1059" s="101"/>
      <c r="P1059" s="348" t="s">
        <v>27</v>
      </c>
      <c r="Q1059" s="348"/>
      <c r="R1059" s="348"/>
      <c r="S1059" s="348"/>
      <c r="T1059" s="348"/>
      <c r="U1059" s="348"/>
      <c r="V1059" s="348"/>
      <c r="W1059" s="348"/>
      <c r="X1059" s="348"/>
      <c r="Y1059" s="345" t="s">
        <v>471</v>
      </c>
      <c r="Z1059" s="346"/>
      <c r="AA1059" s="346"/>
      <c r="AB1059" s="346"/>
      <c r="AC1059" s="277" t="s">
        <v>456</v>
      </c>
      <c r="AD1059" s="277"/>
      <c r="AE1059" s="277"/>
      <c r="AF1059" s="277"/>
      <c r="AG1059" s="277"/>
      <c r="AH1059" s="345" t="s">
        <v>380</v>
      </c>
      <c r="AI1059" s="347"/>
      <c r="AJ1059" s="347"/>
      <c r="AK1059" s="347"/>
      <c r="AL1059" s="347" t="s">
        <v>21</v>
      </c>
      <c r="AM1059" s="347"/>
      <c r="AN1059" s="347"/>
      <c r="AO1059" s="428"/>
      <c r="AP1059" s="429" t="s">
        <v>418</v>
      </c>
      <c r="AQ1059" s="429"/>
      <c r="AR1059" s="429"/>
      <c r="AS1059" s="429"/>
      <c r="AT1059" s="429"/>
      <c r="AU1059" s="429"/>
      <c r="AV1059" s="429"/>
      <c r="AW1059" s="429"/>
      <c r="AX1059" s="429"/>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417</v>
      </c>
      <c r="K1092" s="101"/>
      <c r="L1092" s="101"/>
      <c r="M1092" s="101"/>
      <c r="N1092" s="101"/>
      <c r="O1092" s="101"/>
      <c r="P1092" s="348" t="s">
        <v>27</v>
      </c>
      <c r="Q1092" s="348"/>
      <c r="R1092" s="348"/>
      <c r="S1092" s="348"/>
      <c r="T1092" s="348"/>
      <c r="U1092" s="348"/>
      <c r="V1092" s="348"/>
      <c r="W1092" s="348"/>
      <c r="X1092" s="348"/>
      <c r="Y1092" s="345" t="s">
        <v>471</v>
      </c>
      <c r="Z1092" s="346"/>
      <c r="AA1092" s="346"/>
      <c r="AB1092" s="346"/>
      <c r="AC1092" s="277" t="s">
        <v>456</v>
      </c>
      <c r="AD1092" s="277"/>
      <c r="AE1092" s="277"/>
      <c r="AF1092" s="277"/>
      <c r="AG1092" s="277"/>
      <c r="AH1092" s="345" t="s">
        <v>380</v>
      </c>
      <c r="AI1092" s="347"/>
      <c r="AJ1092" s="347"/>
      <c r="AK1092" s="347"/>
      <c r="AL1092" s="347" t="s">
        <v>21</v>
      </c>
      <c r="AM1092" s="347"/>
      <c r="AN1092" s="347"/>
      <c r="AO1092" s="428"/>
      <c r="AP1092" s="429" t="s">
        <v>418</v>
      </c>
      <c r="AQ1092" s="429"/>
      <c r="AR1092" s="429"/>
      <c r="AS1092" s="429"/>
      <c r="AT1092" s="429"/>
      <c r="AU1092" s="429"/>
      <c r="AV1092" s="429"/>
      <c r="AW1092" s="429"/>
      <c r="AX1092" s="429"/>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417</v>
      </c>
      <c r="K1125" s="101"/>
      <c r="L1125" s="101"/>
      <c r="M1125" s="101"/>
      <c r="N1125" s="101"/>
      <c r="O1125" s="101"/>
      <c r="P1125" s="348" t="s">
        <v>27</v>
      </c>
      <c r="Q1125" s="348"/>
      <c r="R1125" s="348"/>
      <c r="S1125" s="348"/>
      <c r="T1125" s="348"/>
      <c r="U1125" s="348"/>
      <c r="V1125" s="348"/>
      <c r="W1125" s="348"/>
      <c r="X1125" s="348"/>
      <c r="Y1125" s="345" t="s">
        <v>471</v>
      </c>
      <c r="Z1125" s="346"/>
      <c r="AA1125" s="346"/>
      <c r="AB1125" s="346"/>
      <c r="AC1125" s="277" t="s">
        <v>456</v>
      </c>
      <c r="AD1125" s="277"/>
      <c r="AE1125" s="277"/>
      <c r="AF1125" s="277"/>
      <c r="AG1125" s="277"/>
      <c r="AH1125" s="345" t="s">
        <v>380</v>
      </c>
      <c r="AI1125" s="347"/>
      <c r="AJ1125" s="347"/>
      <c r="AK1125" s="347"/>
      <c r="AL1125" s="347" t="s">
        <v>21</v>
      </c>
      <c r="AM1125" s="347"/>
      <c r="AN1125" s="347"/>
      <c r="AO1125" s="428"/>
      <c r="AP1125" s="429" t="s">
        <v>418</v>
      </c>
      <c r="AQ1125" s="429"/>
      <c r="AR1125" s="429"/>
      <c r="AS1125" s="429"/>
      <c r="AT1125" s="429"/>
      <c r="AU1125" s="429"/>
      <c r="AV1125" s="429"/>
      <c r="AW1125" s="429"/>
      <c r="AX1125" s="429"/>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417</v>
      </c>
      <c r="K1158" s="101"/>
      <c r="L1158" s="101"/>
      <c r="M1158" s="101"/>
      <c r="N1158" s="101"/>
      <c r="O1158" s="101"/>
      <c r="P1158" s="348" t="s">
        <v>27</v>
      </c>
      <c r="Q1158" s="348"/>
      <c r="R1158" s="348"/>
      <c r="S1158" s="348"/>
      <c r="T1158" s="348"/>
      <c r="U1158" s="348"/>
      <c r="V1158" s="348"/>
      <c r="W1158" s="348"/>
      <c r="X1158" s="348"/>
      <c r="Y1158" s="345" t="s">
        <v>471</v>
      </c>
      <c r="Z1158" s="346"/>
      <c r="AA1158" s="346"/>
      <c r="AB1158" s="346"/>
      <c r="AC1158" s="277" t="s">
        <v>456</v>
      </c>
      <c r="AD1158" s="277"/>
      <c r="AE1158" s="277"/>
      <c r="AF1158" s="277"/>
      <c r="AG1158" s="277"/>
      <c r="AH1158" s="345" t="s">
        <v>380</v>
      </c>
      <c r="AI1158" s="347"/>
      <c r="AJ1158" s="347"/>
      <c r="AK1158" s="347"/>
      <c r="AL1158" s="347" t="s">
        <v>21</v>
      </c>
      <c r="AM1158" s="347"/>
      <c r="AN1158" s="347"/>
      <c r="AO1158" s="428"/>
      <c r="AP1158" s="429" t="s">
        <v>418</v>
      </c>
      <c r="AQ1158" s="429"/>
      <c r="AR1158" s="429"/>
      <c r="AS1158" s="429"/>
      <c r="AT1158" s="429"/>
      <c r="AU1158" s="429"/>
      <c r="AV1158" s="429"/>
      <c r="AW1158" s="429"/>
      <c r="AX1158" s="429"/>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417</v>
      </c>
      <c r="K1191" s="101"/>
      <c r="L1191" s="101"/>
      <c r="M1191" s="101"/>
      <c r="N1191" s="101"/>
      <c r="O1191" s="101"/>
      <c r="P1191" s="348" t="s">
        <v>27</v>
      </c>
      <c r="Q1191" s="348"/>
      <c r="R1191" s="348"/>
      <c r="S1191" s="348"/>
      <c r="T1191" s="348"/>
      <c r="U1191" s="348"/>
      <c r="V1191" s="348"/>
      <c r="W1191" s="348"/>
      <c r="X1191" s="348"/>
      <c r="Y1191" s="345" t="s">
        <v>471</v>
      </c>
      <c r="Z1191" s="346"/>
      <c r="AA1191" s="346"/>
      <c r="AB1191" s="346"/>
      <c r="AC1191" s="277" t="s">
        <v>456</v>
      </c>
      <c r="AD1191" s="277"/>
      <c r="AE1191" s="277"/>
      <c r="AF1191" s="277"/>
      <c r="AG1191" s="277"/>
      <c r="AH1191" s="345" t="s">
        <v>380</v>
      </c>
      <c r="AI1191" s="347"/>
      <c r="AJ1191" s="347"/>
      <c r="AK1191" s="347"/>
      <c r="AL1191" s="347" t="s">
        <v>21</v>
      </c>
      <c r="AM1191" s="347"/>
      <c r="AN1191" s="347"/>
      <c r="AO1191" s="428"/>
      <c r="AP1191" s="429" t="s">
        <v>418</v>
      </c>
      <c r="AQ1191" s="429"/>
      <c r="AR1191" s="429"/>
      <c r="AS1191" s="429"/>
      <c r="AT1191" s="429"/>
      <c r="AU1191" s="429"/>
      <c r="AV1191" s="429"/>
      <c r="AW1191" s="429"/>
      <c r="AX1191" s="429"/>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417</v>
      </c>
      <c r="K1224" s="101"/>
      <c r="L1224" s="101"/>
      <c r="M1224" s="101"/>
      <c r="N1224" s="101"/>
      <c r="O1224" s="101"/>
      <c r="P1224" s="348" t="s">
        <v>27</v>
      </c>
      <c r="Q1224" s="348"/>
      <c r="R1224" s="348"/>
      <c r="S1224" s="348"/>
      <c r="T1224" s="348"/>
      <c r="U1224" s="348"/>
      <c r="V1224" s="348"/>
      <c r="W1224" s="348"/>
      <c r="X1224" s="348"/>
      <c r="Y1224" s="345" t="s">
        <v>471</v>
      </c>
      <c r="Z1224" s="346"/>
      <c r="AA1224" s="346"/>
      <c r="AB1224" s="346"/>
      <c r="AC1224" s="277" t="s">
        <v>456</v>
      </c>
      <c r="AD1224" s="277"/>
      <c r="AE1224" s="277"/>
      <c r="AF1224" s="277"/>
      <c r="AG1224" s="277"/>
      <c r="AH1224" s="345" t="s">
        <v>380</v>
      </c>
      <c r="AI1224" s="347"/>
      <c r="AJ1224" s="347"/>
      <c r="AK1224" s="347"/>
      <c r="AL1224" s="347" t="s">
        <v>21</v>
      </c>
      <c r="AM1224" s="347"/>
      <c r="AN1224" s="347"/>
      <c r="AO1224" s="428"/>
      <c r="AP1224" s="429" t="s">
        <v>418</v>
      </c>
      <c r="AQ1224" s="429"/>
      <c r="AR1224" s="429"/>
      <c r="AS1224" s="429"/>
      <c r="AT1224" s="429"/>
      <c r="AU1224" s="429"/>
      <c r="AV1224" s="429"/>
      <c r="AW1224" s="429"/>
      <c r="AX1224" s="429"/>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417</v>
      </c>
      <c r="K1257" s="101"/>
      <c r="L1257" s="101"/>
      <c r="M1257" s="101"/>
      <c r="N1257" s="101"/>
      <c r="O1257" s="101"/>
      <c r="P1257" s="348" t="s">
        <v>27</v>
      </c>
      <c r="Q1257" s="348"/>
      <c r="R1257" s="348"/>
      <c r="S1257" s="348"/>
      <c r="T1257" s="348"/>
      <c r="U1257" s="348"/>
      <c r="V1257" s="348"/>
      <c r="W1257" s="348"/>
      <c r="X1257" s="348"/>
      <c r="Y1257" s="345" t="s">
        <v>471</v>
      </c>
      <c r="Z1257" s="346"/>
      <c r="AA1257" s="346"/>
      <c r="AB1257" s="346"/>
      <c r="AC1257" s="277" t="s">
        <v>456</v>
      </c>
      <c r="AD1257" s="277"/>
      <c r="AE1257" s="277"/>
      <c r="AF1257" s="277"/>
      <c r="AG1257" s="277"/>
      <c r="AH1257" s="345" t="s">
        <v>380</v>
      </c>
      <c r="AI1257" s="347"/>
      <c r="AJ1257" s="347"/>
      <c r="AK1257" s="347"/>
      <c r="AL1257" s="347" t="s">
        <v>21</v>
      </c>
      <c r="AM1257" s="347"/>
      <c r="AN1257" s="347"/>
      <c r="AO1257" s="428"/>
      <c r="AP1257" s="429" t="s">
        <v>418</v>
      </c>
      <c r="AQ1257" s="429"/>
      <c r="AR1257" s="429"/>
      <c r="AS1257" s="429"/>
      <c r="AT1257" s="429"/>
      <c r="AU1257" s="429"/>
      <c r="AV1257" s="429"/>
      <c r="AW1257" s="429"/>
      <c r="AX1257" s="429"/>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417</v>
      </c>
      <c r="K1290" s="101"/>
      <c r="L1290" s="101"/>
      <c r="M1290" s="101"/>
      <c r="N1290" s="101"/>
      <c r="O1290" s="101"/>
      <c r="P1290" s="348" t="s">
        <v>27</v>
      </c>
      <c r="Q1290" s="348"/>
      <c r="R1290" s="348"/>
      <c r="S1290" s="348"/>
      <c r="T1290" s="348"/>
      <c r="U1290" s="348"/>
      <c r="V1290" s="348"/>
      <c r="W1290" s="348"/>
      <c r="X1290" s="348"/>
      <c r="Y1290" s="345" t="s">
        <v>471</v>
      </c>
      <c r="Z1290" s="346"/>
      <c r="AA1290" s="346"/>
      <c r="AB1290" s="346"/>
      <c r="AC1290" s="277" t="s">
        <v>456</v>
      </c>
      <c r="AD1290" s="277"/>
      <c r="AE1290" s="277"/>
      <c r="AF1290" s="277"/>
      <c r="AG1290" s="277"/>
      <c r="AH1290" s="345" t="s">
        <v>380</v>
      </c>
      <c r="AI1290" s="347"/>
      <c r="AJ1290" s="347"/>
      <c r="AK1290" s="347"/>
      <c r="AL1290" s="347" t="s">
        <v>21</v>
      </c>
      <c r="AM1290" s="347"/>
      <c r="AN1290" s="347"/>
      <c r="AO1290" s="428"/>
      <c r="AP1290" s="429" t="s">
        <v>418</v>
      </c>
      <c r="AQ1290" s="429"/>
      <c r="AR1290" s="429"/>
      <c r="AS1290" s="429"/>
      <c r="AT1290" s="429"/>
      <c r="AU1290" s="429"/>
      <c r="AV1290" s="429"/>
      <c r="AW1290" s="429"/>
      <c r="AX1290" s="429"/>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2019-06-05T10:51:17Z</cp:lastPrinted>
  <dcterms:created xsi:type="dcterms:W3CDTF">2012-03-13T00:50:25Z</dcterms:created>
  <dcterms:modified xsi:type="dcterms:W3CDTF">2019-07-08T23:52:38Z</dcterms:modified>
</cp:coreProperties>
</file>