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860BFC36-7A15-4404-87C0-BE804EF78040}" xr6:coauthVersionLast="36" xr6:coauthVersionMax="36" xr10:uidLastSave="{00000000-0000-0000-0000-000000000000}"/>
  <bookViews>
    <workbookView xWindow="10170" yWindow="0" windowWidth="28800" windowHeight="1213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3">別紙2!$A$1:$AX$14</definedName>
    <definedName name="_xlnm.Print_Area" localSheetId="4">別紙3!$A$1:$AX$18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<sst xmlns="http://schemas.openxmlformats.org/spreadsheetml/2006/main" count="3017" uniqueCount="709">
  <si>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</si>
  <si>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</si>
  <si>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</si>
  <si>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</si>
  <si>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</si>
  <si>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</si>
  <si>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</si>
  <si>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</si>
  <si>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</si>
  <si>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</si>
  <si>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</si>
  <si>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</si>
  <si>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</si>
  <si>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</si>
  <si>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</si>
  <si>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</si>
  <si>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</si>
  <si>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</si>
  <si>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</si>
  <si>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</si>
  <si>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</si>
  <si>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</si>
  <si>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</si>
  <si>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</si>
  <si>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</si>
  <si>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</si>
  <si>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</si>
  <si>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</si>
  <si>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</si>
  <si>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</si>
  <si>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</si>
  <si>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</si>
  <si>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</si>
  <si>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</si>
  <si>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</si>
  <si>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</si>
  <si>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</si>
  <si>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</si>
  <si>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</si>
  <si>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</si>
  <si>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</si>
  <si>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</si>
  <si>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</si>
  <si>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</si>
  <si>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</si>
  <si>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</si>
  <si>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</si>
  <si>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</si>
  <si>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</si>
  <si>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</si>
  <si>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</si>
  <si>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</si>
  <si>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</si>
  <si>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</si>
  <si>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</si>
  <si>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</si>
  <si>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</si>
  <si>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</si>
  <si>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</si>
  <si>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</si>
  <si>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</si>
  <si>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</si>
  <si>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</si>
  <si>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</si>
  <si>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</si>
  <si>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</si>
  <si>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</si>
  <si>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</si>
  <si>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</si>
  <si>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</si>
  <si>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</si>
  <si>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</si>
  <si>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</si>
  <si>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</si>
  <si>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</si>
  <si>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</si>
  <si>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</si>
  <si>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</si>
  <si>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</si>
  <si>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</si>
  <si>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</si>
  <si>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</si>
  <si>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</si>
  <si>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</si>
  <si>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</si>
  <si>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</si>
  <si>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</si>
  <si>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</si>
  <si>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</si>
  <si>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</si>
  <si>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</si>
  <si>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</si>
  <si>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</si>
  <si>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</si>
  <si>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</si>
  <si>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</si>
  <si>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</si>
  <si>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</si>
  <si>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</si>
  <si>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</si>
  <si>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</si>
  <si>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</si>
  <si>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</si>
  <si>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</si>
  <si>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</si>
  <si>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</si>
  <si>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</si>
  <si>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</si>
  <si>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</si>
  <si>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</si>
  <si>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</si>
  <si>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</si>
  <si>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</si>
  <si>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</si>
  <si>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</si>
  <si>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</si>
  <si>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</si>
  <si>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</si>
  <si>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</si>
  <si>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</si>
  <si>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</si>
  <si>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</si>
  <si>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</si>
  <si>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</si>
  <si>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</si>
  <si>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</si>
  <si>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</si>
  <si>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</si>
  <si>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</si>
  <si>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</si>
  <si>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</si>
  <si>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</si>
  <si>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</si>
  <si>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</si>
  <si>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</si>
  <si>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</si>
  <si>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</si>
  <si>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</si>
  <si>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</si>
  <si>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</si>
  <si>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</si>
  <si>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</si>
  <si>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</si>
  <si>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</si>
  <si>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</si>
  <si>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</si>
  <si>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</si>
  <si>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</si>
  <si>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</si>
  <si>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</si>
  <si>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</si>
  <si>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</si>
  <si>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</si>
  <si>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</si>
  <si>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</si>
  <si>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</si>
  <si>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</si>
  <si>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</si>
  <si>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</si>
  <si>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</si>
  <si>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</si>
  <si>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</si>
  <si>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</si>
  <si>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</si>
  <si>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</si>
  <si>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</si>
  <si>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</si>
  <si>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</si>
  <si>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</si>
  <si>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</si>
  <si>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</si>
  <si>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</si>
  <si>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</si>
  <si>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</si>
  <si>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</si>
  <si>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</si>
  <si>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</si>
  <si>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</si>
  <si>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</si>
  <si>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</si>
  <si>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</si>
  <si>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</si>
  <si>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</si>
  <si>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</si>
  <si>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</si>
  <si>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</si>
  <si>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</si>
  <si>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</si>
  <si>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</si>
  <si>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</si>
  <si>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</si>
  <si>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</si>
  <si>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</si>
  <si>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</si>
  <si>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</si>
  <si>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</si>
  <si>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</si>
  <si>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</si>
  <si>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</si>
  <si>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</si>
  <si>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</si>
  <si>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</si>
  <si>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</si>
  <si>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</si>
  <si>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</si>
  <si>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</si>
  <si>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</si>
  <si>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</si>
  <si>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</si>
  <si>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</si>
  <si>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</si>
  <si>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</si>
  <si>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</si>
  <si>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</si>
  <si>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</si>
  <si>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</si>
  <si>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</si>
  <si>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</si>
  <si>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</si>
  <si>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</si>
  <si>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</si>
  <si>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</si>
  <si>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</si>
  <si>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</si>
  <si>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</si>
  <si>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</si>
  <si>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</si>
  <si>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</si>
  <si>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</si>
  <si>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</si>
  <si>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</si>
  <si>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</si>
  <si>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</si>
  <si>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</si>
  <si>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</si>
  <si>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</si>
  <si>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</si>
  <si>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</si>
  <si>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</si>
  <si>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</si>
  <si>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</si>
  <si>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</si>
  <si>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</si>
  <si>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</si>
  <si>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</si>
  <si>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</si>
  <si>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</si>
  <si>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</si>
  <si>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</si>
  <si>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</si>
  <si>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</si>
  <si>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</si>
  <si>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</si>
  <si>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</si>
  <si>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</si>
  <si>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</si>
  <si>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</si>
  <si>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</si>
  <si>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</si>
  <si>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</si>
  <si>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</si>
  <si>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</si>
  <si>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</si>
  <si>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</si>
  <si>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</si>
  <si>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</si>
  <si>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</si>
  <si>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</si>
  <si>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</si>
  <si>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</si>
  <si>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</si>
  <si>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</si>
  <si>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</si>
  <si>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</si>
  <si>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</si>
  <si>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</si>
  <si>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</si>
  <si>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</si>
  <si>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</si>
  <si>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</si>
  <si>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</si>
  <si>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</si>
  <si>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</si>
  <si>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</si>
  <si>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</si>
  <si>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</si>
  <si>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</si>
  <si>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</si>
  <si>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</si>
  <si>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</si>
  <si>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</si>
  <si>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</si>
  <si>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</si>
  <si>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</si>
  <si>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</si>
  <si>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</si>
  <si>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</si>
  <si>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</si>
  <si>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</si>
  <si>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</si>
  <si>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</si>
  <si>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</si>
  <si>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</si>
  <si>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</si>
  <si>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</si>
  <si>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</si>
  <si>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</si>
  <si>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</si>
  <si>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</si>
  <si>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</si>
  <si>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</si>
  <si>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</si>
  <si>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</si>
  <si>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</si>
  <si>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</si>
  <si>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</si>
  <si>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</si>
  <si>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</si>
  <si>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</si>
  <si>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</si>
  <si>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</si>
  <si>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</si>
  <si>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</si>
  <si>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</si>
  <si>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</si>
  <si>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</si>
  <si>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</si>
  <si>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</si>
  <si>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</si>
  <si>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</si>
  <si>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</si>
  <si>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</si>
  <si>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</si>
  <si>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</si>
  <si>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</si>
  <si>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</si>
  <si>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</si>
  <si>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</si>
  <si>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</si>
  <si>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</si>
  <si>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</si>
  <si>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</si>
  <si>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</si>
  <si>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</si>
  <si>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</si>
  <si>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</si>
  <si>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</si>
  <si>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</si>
  <si>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</si>
  <si>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</si>
  <si>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</si>
  <si>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</si>
  <si>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</si>
  <si>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</si>
  <si>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</si>
  <si>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</si>
  <si>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</si>
  <si>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</si>
  <si>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</si>
  <si>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</si>
  <si>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</si>
  <si>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</si>
  <si>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</si>
  <si>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</si>
  <si>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</si>
  <si>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</si>
  <si>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</si>
  <si>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</si>
  <si>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</si>
  <si>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</si>
  <si>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</si>
  <si>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</si>
  <si>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</si>
  <si>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</si>
  <si>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</si>
  <si>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</si>
  <si>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</si>
  <si>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</si>
  <si>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</si>
  <si>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</si>
  <si>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</si>
  <si>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</si>
  <si>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</si>
  <si>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</si>
  <si>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</si>
  <si>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</si>
  <si>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</si>
  <si>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</si>
  <si>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</si>
  <si>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</si>
  <si>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</si>
  <si>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</si>
  <si>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</si>
  <si>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</si>
  <si>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</si>
  <si>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</si>
  <si>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</si>
  <si>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</si>
  <si>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</si>
  <si>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</si>
  <si>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</si>
  <si>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</si>
  <si>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</si>
  <si>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</si>
  <si>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</si>
  <si>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</si>
  <si>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</si>
  <si>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</si>
  <si>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</si>
  <si>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</si>
  <si>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</si>
  <si>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</si>
  <si>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</si>
  <si>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</si>
  <si>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</si>
  <si>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</si>
  <si>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</si>
  <si>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</si>
  <si>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</si>
  <si>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</si>
  <si>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</si>
  <si>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</si>
  <si>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</si>
  <si>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</si>
  <si>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</si>
  <si>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</si>
  <si>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</si>
  <si>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</si>
  <si>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</si>
  <si>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</si>
  <si>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</si>
  <si>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</si>
  <si>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</si>
  <si>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</si>
  <si>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</si>
  <si>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</si>
  <si>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</si>
  <si>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</si>
  <si>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</si>
  <si>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</si>
  <si>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</si>
  <si>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</si>
  <si>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</si>
  <si>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</si>
  <si>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</si>
  <si>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</si>
  <si>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</si>
  <si>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</si>
  <si>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</si>
  <si>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</si>
  <si>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</si>
  <si>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</si>
  <si>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</si>
  <si>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</si>
  <si>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</si>
  <si>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</si>
  <si>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</si>
  <si>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</si>
  <si>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</si>
  <si>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</si>
  <si>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</si>
  <si>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</si>
  <si>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</si>
  <si>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</si>
  <si>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</si>
  <si>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</si>
  <si>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</si>
  <si>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</si>
  <si>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</si>
  <si>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</si>
  <si>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</si>
  <si>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</si>
  <si>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</si>
  <si>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</si>
  <si>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</si>
  <si>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</si>
  <si>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</si>
  <si>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</si>
  <si>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</si>
  <si>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</si>
  <si>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</si>
  <si>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</si>
  <si>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</si>
  <si>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</si>
  <si>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</si>
  <si>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</si>
  <si>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</si>
  <si>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</si>
  <si>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</si>
  <si>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</si>
  <si>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</si>
  <si>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</si>
  <si>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</si>
  <si>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</si>
  <si>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</si>
  <si>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</si>
  <si>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</si>
  <si>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</si>
  <si>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</si>
  <si>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</si>
  <si>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</si>
  <si>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</si>
  <si>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</si>
  <si>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</si>
  <si>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</si>
  <si>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</si>
  <si>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</si>
  <si>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</si>
  <si>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</si>
  <si>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</si>
  <si>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</si>
  <si>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</si>
  <si>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</si>
  <si>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</si>
  <si>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</si>
  <si>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</si>
  <si>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</si>
  <si>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</si>
  <si>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</si>
  <si>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</si>
  <si>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</si>
  <si>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</si>
  <si>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</si>
  <si>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</si>
  <si>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</si>
  <si>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</si>
  <si>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</si>
  <si>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</si>
  <si>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</si>
  <si>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</si>
  <si>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</si>
  <si>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</si>
  <si>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</si>
  <si>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</si>
  <si>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</si>
  <si>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</si>
  <si>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</si>
  <si>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</si>
  <si>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</si>
  <si>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</si>
  <si>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</si>
  <si>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</si>
  <si>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</si>
  <si>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</si>
  <si>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</si>
  <si>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</si>
  <si>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</si>
  <si>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</si>
  <si>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</si>
  <si>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</si>
  <si>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</si>
  <si>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</si>
  <si>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</si>
  <si>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</si>
  <si>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</si>
  <si>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</si>
  <si>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</si>
  <si>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</si>
  <si>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</si>
  <si>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</si>
  <si>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</si>
  <si>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</si>
  <si>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</si>
  <si>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</si>
  <si>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</si>
  <si>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</si>
  <si>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百万円</t>
    <phoneticPr fontId="5"/>
  </si>
  <si>
    <t>　　/</t>
    <phoneticPr fontId="5"/>
  </si>
  <si>
    <t>文部科学省</t>
    <phoneticPr fontId="5"/>
  </si>
  <si>
    <t>文化財の国際協力の推進</t>
    <phoneticPr fontId="5"/>
  </si>
  <si>
    <t>昭和６２年度</t>
    <phoneticPr fontId="5"/>
  </si>
  <si>
    <t>終了予定なし</t>
    <phoneticPr fontId="5"/>
  </si>
  <si>
    <t>海外の文化遺産の保護に係る国際的な協力の推進に関する法律（平成18年法律第97号） 第3条、第6条、第7条ほか</t>
    <phoneticPr fontId="5"/>
  </si>
  <si>
    <t>文化芸術の振興に関する基本的な方針（第4次基本方針）
（平成27年5月22日閣議決定）
海外の文化遺産の保護に係る国際的な協力の推進に関する基本的な方針（平成26年外務省・文部科学省告示第1号）</t>
    <phoneticPr fontId="5"/>
  </si>
  <si>
    <t>-</t>
    <phoneticPr fontId="5"/>
  </si>
  <si>
    <t>-</t>
    <phoneticPr fontId="5"/>
  </si>
  <si>
    <t>-</t>
    <phoneticPr fontId="5"/>
  </si>
  <si>
    <t>-</t>
    <phoneticPr fontId="5"/>
  </si>
  <si>
    <t>文化芸術振興委託費</t>
    <phoneticPr fontId="5"/>
  </si>
  <si>
    <t>政府開発援助文化財保護業務委託費</t>
  </si>
  <si>
    <t>文化財保存修復研究国際センター分担金</t>
  </si>
  <si>
    <t>職員旅費</t>
  </si>
  <si>
    <t>文化人等派遣旅費</t>
  </si>
  <si>
    <t>文化遺産国際協力拠点交流事業における研修参加者の有益度指数（肯定的回答の割合）が95％以上となることを目標とする。</t>
    <phoneticPr fontId="5"/>
  </si>
  <si>
    <t>アンケート調査で研修が役立ったと回答した割合
（平成28年度より目標値を95％に変更）</t>
    <phoneticPr fontId="5"/>
  </si>
  <si>
    <t>％</t>
    <phoneticPr fontId="5"/>
  </si>
  <si>
    <t>％</t>
    <phoneticPr fontId="5"/>
  </si>
  <si>
    <t>委託事業成果報告書</t>
    <phoneticPr fontId="5"/>
  </si>
  <si>
    <t>文化遺産国際協力拠点交流事業におけるワークショップ等への相手国政府要人の出席割合が、80％以上となることを目標とする。</t>
    <phoneticPr fontId="5"/>
  </si>
  <si>
    <t>ワークショップ等への相手国要人の出席割合（要人出席のワークショップ等の回数／ワークショップ等の開催回数）</t>
    <phoneticPr fontId="5"/>
  </si>
  <si>
    <t>委託事業成果報告書</t>
    <phoneticPr fontId="5"/>
  </si>
  <si>
    <t>文化財保存修復研究国際センターＷｅｂサイト</t>
  </si>
  <si>
    <t>文化遺産国際協力拠点交流事業を通じた人材育成拠点数</t>
    <phoneticPr fontId="5"/>
  </si>
  <si>
    <t>か所</t>
    <phoneticPr fontId="5"/>
  </si>
  <si>
    <t>拠点交流事業費／人材育成拠点数　　　　　　　　　　　　　　</t>
    <phoneticPr fontId="5"/>
  </si>
  <si>
    <t>　　円/拠点</t>
    <phoneticPr fontId="5"/>
  </si>
  <si>
    <t>65,915,484/6</t>
    <phoneticPr fontId="5"/>
  </si>
  <si>
    <t>71,035,945/6</t>
    <phoneticPr fontId="5"/>
  </si>
  <si>
    <t>72,706,480/6</t>
    <phoneticPr fontId="5"/>
  </si>
  <si>
    <t>／　</t>
    <phoneticPr fontId="5"/>
  </si>
  <si>
    <t>／　　　　　　　　　　　　　　</t>
    <phoneticPr fontId="5"/>
  </si>
  <si>
    <t>-</t>
    <phoneticPr fontId="5"/>
  </si>
  <si>
    <t>事業目的に合致した委託事業の内容と支出対象経費を明確に定めており、受益者との負担関係は妥当である。</t>
    <phoneticPr fontId="5"/>
  </si>
  <si>
    <t>海外での現地協力謝金は現地貨幣価値を勘案した料金設定をするなど効率的な支出を図るよう努めている。</t>
    <phoneticPr fontId="5"/>
  </si>
  <si>
    <t>各事業の内容が実施可能な団体等で、かつ効率的な資金支出が可能な受託者の選定に努めるほか、受託団体との定期的な連絡調整等により、事業実施に真に必要な費目の支出となっている。</t>
    <phoneticPr fontId="5"/>
  </si>
  <si>
    <t>委託費の使途及び支出の把握については、報告書の他に会計書類の写しなどを提出させて確認している。</t>
    <phoneticPr fontId="5"/>
  </si>
  <si>
    <t>執行状況を適宜確認しながら計画的・効率的な執行に努めている。</t>
    <phoneticPr fontId="5"/>
  </si>
  <si>
    <t>国際協力として海外の文化遺産の保護に係る人材育成を実施している事業は他に見当たらず、本事業を通じて、対象国の文化財保護の専門家の育成及び文化遺産の修復がなされ、国際貢献が図られるとともに、我が国の国際的地位の向上に資するものであり、有効である。</t>
    <phoneticPr fontId="5"/>
  </si>
  <si>
    <t>活動実績は活動見込みと同程度になっており、おおむね見込みに見合った実績である。</t>
    <phoneticPr fontId="5"/>
  </si>
  <si>
    <t>-</t>
    <phoneticPr fontId="5"/>
  </si>
  <si>
    <t>414</t>
    <phoneticPr fontId="5"/>
  </si>
  <si>
    <t>437</t>
    <phoneticPr fontId="5"/>
  </si>
  <si>
    <t>401</t>
    <phoneticPr fontId="5"/>
  </si>
  <si>
    <t>400</t>
    <phoneticPr fontId="5"/>
  </si>
  <si>
    <t>395</t>
    <phoneticPr fontId="5"/>
  </si>
  <si>
    <t>378</t>
    <phoneticPr fontId="5"/>
  </si>
  <si>
    <t>12 文化による心豊かな社会の実現</t>
  </si>
  <si>
    <t>12-4 日本文化の発信及び国際文化交流の推進</t>
  </si>
  <si>
    <t>現地参加者に対するアンケート調査において、自国での文化遺産保存修復の推進に役立ったと回答した割合</t>
  </si>
  <si>
    <t>ワークショップ等への相手国要人の出席割合</t>
  </si>
  <si>
    <t>%</t>
  </si>
  <si>
    <t>施策目標を、海外の文化遺産保護の拠点となる機関と連携し、保存修復等を通じた人材養成を実施することにより、海外の文化遺産の保護に係る国際的な協力を推進することとしており、本事業の成果指標及び成果指標は上位施策の測定指標と同様である。</t>
  </si>
  <si>
    <t>文化庁</t>
    <phoneticPr fontId="5"/>
  </si>
  <si>
    <t>文化資源活用課</t>
    <phoneticPr fontId="5"/>
  </si>
  <si>
    <t>有</t>
  </si>
  <si>
    <t>無</t>
  </si>
  <si>
    <t>‐</t>
  </si>
  <si>
    <t>本事業は、対象国の文化遺産保護に係る専門家の人材育成等による国際協力を通じて、国際貢献を図るとともに我が国の国際的地位の向上に資することを目的とするものであり、十分な成果をあげている。また、委託事業の活動実績は、成果報告書及びシンポジウム等により報告させている。その使途及び支出の把握については、成果報告書の他に会計書類の写しなどを提出させて確認し、適正な執行管理を図るとともに、経費削減に努め、費用の効率化を図るよう努めている。</t>
    <rPh sb="0" eb="1">
      <t>ホン</t>
    </rPh>
    <rPh sb="1" eb="3">
      <t>ジギョウ</t>
    </rPh>
    <rPh sb="5" eb="7">
      <t>タイショウ</t>
    </rPh>
    <rPh sb="7" eb="8">
      <t>コク</t>
    </rPh>
    <rPh sb="9" eb="11">
      <t>ブンカ</t>
    </rPh>
    <rPh sb="11" eb="13">
      <t>イサン</t>
    </rPh>
    <rPh sb="13" eb="15">
      <t>ホゴ</t>
    </rPh>
    <rPh sb="16" eb="17">
      <t>カカ</t>
    </rPh>
    <rPh sb="18" eb="21">
      <t>センモンカ</t>
    </rPh>
    <rPh sb="22" eb="24">
      <t>ジンザイ</t>
    </rPh>
    <rPh sb="24" eb="26">
      <t>イクセイ</t>
    </rPh>
    <rPh sb="26" eb="27">
      <t>トウ</t>
    </rPh>
    <rPh sb="30" eb="32">
      <t>コクサイ</t>
    </rPh>
    <rPh sb="32" eb="34">
      <t>キョウリョク</t>
    </rPh>
    <rPh sb="35" eb="36">
      <t>ツウ</t>
    </rPh>
    <rPh sb="39" eb="41">
      <t>コクサイ</t>
    </rPh>
    <rPh sb="41" eb="43">
      <t>コウケン</t>
    </rPh>
    <rPh sb="44" eb="45">
      <t>ハカ</t>
    </rPh>
    <rPh sb="50" eb="51">
      <t>ワ</t>
    </rPh>
    <rPh sb="52" eb="53">
      <t>クニ</t>
    </rPh>
    <rPh sb="54" eb="57">
      <t>コクサイテキ</t>
    </rPh>
    <rPh sb="57" eb="59">
      <t>チイ</t>
    </rPh>
    <rPh sb="60" eb="62">
      <t>コウジョウ</t>
    </rPh>
    <rPh sb="63" eb="64">
      <t>シ</t>
    </rPh>
    <rPh sb="69" eb="71">
      <t>モクテキ</t>
    </rPh>
    <rPh sb="80" eb="82">
      <t>ジュウブン</t>
    </rPh>
    <rPh sb="83" eb="85">
      <t>セイカ</t>
    </rPh>
    <rPh sb="95" eb="97">
      <t>イタク</t>
    </rPh>
    <rPh sb="97" eb="99">
      <t>ジギョウ</t>
    </rPh>
    <rPh sb="100" eb="102">
      <t>カツドウ</t>
    </rPh>
    <rPh sb="102" eb="104">
      <t>ジッセキ</t>
    </rPh>
    <rPh sb="106" eb="108">
      <t>セイカ</t>
    </rPh>
    <rPh sb="108" eb="111">
      <t>ホウコクショ</t>
    </rPh>
    <rPh sb="111" eb="112">
      <t>オヨ</t>
    </rPh>
    <rPh sb="119" eb="120">
      <t>トウ</t>
    </rPh>
    <rPh sb="123" eb="125">
      <t>ホウコク</t>
    </rPh>
    <rPh sb="133" eb="135">
      <t>シト</t>
    </rPh>
    <rPh sb="135" eb="136">
      <t>オヨ</t>
    </rPh>
    <rPh sb="137" eb="139">
      <t>シシュツ</t>
    </rPh>
    <rPh sb="140" eb="142">
      <t>ハアク</t>
    </rPh>
    <rPh sb="148" eb="150">
      <t>セイカ</t>
    </rPh>
    <rPh sb="150" eb="153">
      <t>ホウコクショ</t>
    </rPh>
    <rPh sb="154" eb="155">
      <t>ホカ</t>
    </rPh>
    <rPh sb="156" eb="158">
      <t>カイケイ</t>
    </rPh>
    <rPh sb="158" eb="160">
      <t>ショルイ</t>
    </rPh>
    <rPh sb="161" eb="162">
      <t>ウツ</t>
    </rPh>
    <rPh sb="166" eb="168">
      <t>テイシュツ</t>
    </rPh>
    <rPh sb="171" eb="173">
      <t>カクニン</t>
    </rPh>
    <rPh sb="175" eb="177">
      <t>テキセイ</t>
    </rPh>
    <rPh sb="178" eb="180">
      <t>シッコウ</t>
    </rPh>
    <rPh sb="180" eb="182">
      <t>カンリ</t>
    </rPh>
    <rPh sb="183" eb="184">
      <t>ハカ</t>
    </rPh>
    <rPh sb="190" eb="192">
      <t>ケイヒ</t>
    </rPh>
    <rPh sb="192" eb="194">
      <t>サクゲン</t>
    </rPh>
    <rPh sb="195" eb="196">
      <t>ツト</t>
    </rPh>
    <rPh sb="198" eb="200">
      <t>ヒヨウ</t>
    </rPh>
    <rPh sb="201" eb="204">
      <t>コウリツカ</t>
    </rPh>
    <rPh sb="205" eb="206">
      <t>ハカ</t>
    </rPh>
    <rPh sb="209" eb="210">
      <t>ツト</t>
    </rPh>
    <phoneticPr fontId="5"/>
  </si>
  <si>
    <t>引き続き、契約の競争性・透明性を確保し、執行の更なる効率化に努めるとともに、緊急性の高い国・地域の文化遺産への効率的な国際協力が実施できるよう関係省庁との連携をはかる。また、企画競争を実施する際は、引き続き十分な公告期間、事業準備期間が設けられるよう留意する。</t>
    <rPh sb="0" eb="1">
      <t>ヒ</t>
    </rPh>
    <rPh sb="2" eb="3">
      <t>ツヅ</t>
    </rPh>
    <rPh sb="5" eb="7">
      <t>ケイヤク</t>
    </rPh>
    <rPh sb="8" eb="11">
      <t>キョウソウセイ</t>
    </rPh>
    <rPh sb="12" eb="15">
      <t>トウメイセイ</t>
    </rPh>
    <rPh sb="16" eb="18">
      <t>カクホ</t>
    </rPh>
    <rPh sb="20" eb="22">
      <t>シッコウ</t>
    </rPh>
    <rPh sb="23" eb="24">
      <t>サラ</t>
    </rPh>
    <rPh sb="26" eb="29">
      <t>コウリツカ</t>
    </rPh>
    <rPh sb="30" eb="31">
      <t>ツト</t>
    </rPh>
    <rPh sb="38" eb="41">
      <t>キンキュウセイ</t>
    </rPh>
    <rPh sb="42" eb="43">
      <t>タカ</t>
    </rPh>
    <rPh sb="44" eb="45">
      <t>クニ</t>
    </rPh>
    <rPh sb="46" eb="48">
      <t>チイキ</t>
    </rPh>
    <rPh sb="49" eb="51">
      <t>ブンカ</t>
    </rPh>
    <rPh sb="51" eb="53">
      <t>イサン</t>
    </rPh>
    <rPh sb="55" eb="58">
      <t>コウリツテキ</t>
    </rPh>
    <rPh sb="59" eb="61">
      <t>コクサイ</t>
    </rPh>
    <rPh sb="61" eb="63">
      <t>キョウリョク</t>
    </rPh>
    <rPh sb="64" eb="66">
      <t>ジッシ</t>
    </rPh>
    <rPh sb="71" eb="73">
      <t>カンケイ</t>
    </rPh>
    <rPh sb="73" eb="75">
      <t>ショウチョウ</t>
    </rPh>
    <rPh sb="77" eb="79">
      <t>レンケイ</t>
    </rPh>
    <rPh sb="87" eb="89">
      <t>キカク</t>
    </rPh>
    <rPh sb="89" eb="91">
      <t>キョウソウ</t>
    </rPh>
    <rPh sb="92" eb="94">
      <t>ジッシ</t>
    </rPh>
    <rPh sb="96" eb="97">
      <t>サイ</t>
    </rPh>
    <rPh sb="99" eb="100">
      <t>ヒ</t>
    </rPh>
    <rPh sb="101" eb="102">
      <t>ツヅ</t>
    </rPh>
    <rPh sb="103" eb="105">
      <t>ジュウブン</t>
    </rPh>
    <rPh sb="106" eb="108">
      <t>コウコク</t>
    </rPh>
    <rPh sb="108" eb="110">
      <t>キカン</t>
    </rPh>
    <rPh sb="111" eb="113">
      <t>ジギョウ</t>
    </rPh>
    <rPh sb="113" eb="115">
      <t>ジュンビ</t>
    </rPh>
    <rPh sb="115" eb="117">
      <t>キカン</t>
    </rPh>
    <rPh sb="118" eb="119">
      <t>モウ</t>
    </rPh>
    <rPh sb="125" eb="127">
      <t>リュウイ</t>
    </rPh>
    <phoneticPr fontId="5"/>
  </si>
  <si>
    <t>A.（独）国立文化財機構
東京文化財研究所</t>
    <rPh sb="3" eb="4">
      <t>ドク</t>
    </rPh>
    <rPh sb="5" eb="7">
      <t>コクリツ</t>
    </rPh>
    <rPh sb="7" eb="9">
      <t>ブンカ</t>
    </rPh>
    <rPh sb="9" eb="10">
      <t>ザイ</t>
    </rPh>
    <rPh sb="10" eb="12">
      <t>キコウ</t>
    </rPh>
    <rPh sb="13" eb="15">
      <t>トウキョウ</t>
    </rPh>
    <rPh sb="15" eb="17">
      <t>ブンカ</t>
    </rPh>
    <rPh sb="17" eb="18">
      <t>ザイ</t>
    </rPh>
    <rPh sb="18" eb="21">
      <t>ケンキュウジョ</t>
    </rPh>
    <phoneticPr fontId="5"/>
  </si>
  <si>
    <t>B.(独）国立文化財機構
アジア太平洋無形文化遺産研究センター</t>
    <rPh sb="3" eb="4">
      <t>ドク</t>
    </rPh>
    <rPh sb="5" eb="7">
      <t>コクリツ</t>
    </rPh>
    <rPh sb="7" eb="10">
      <t>ブンカザイ</t>
    </rPh>
    <rPh sb="10" eb="12">
      <t>キコウ</t>
    </rPh>
    <rPh sb="16" eb="19">
      <t>タイヘイヨウ</t>
    </rPh>
    <rPh sb="19" eb="21">
      <t>ムケイ</t>
    </rPh>
    <rPh sb="21" eb="23">
      <t>ブンカ</t>
    </rPh>
    <rPh sb="23" eb="25">
      <t>イサン</t>
    </rPh>
    <rPh sb="25" eb="27">
      <t>ケンキュウ</t>
    </rPh>
    <phoneticPr fontId="5"/>
  </si>
  <si>
    <t>旅費</t>
    <rPh sb="0" eb="2">
      <t>リョヒ</t>
    </rPh>
    <phoneticPr fontId="5"/>
  </si>
  <si>
    <t>再委託費</t>
    <rPh sb="0" eb="3">
      <t>サイイタク</t>
    </rPh>
    <rPh sb="3" eb="4">
      <t>ヒ</t>
    </rPh>
    <phoneticPr fontId="5"/>
  </si>
  <si>
    <t>人件費</t>
    <rPh sb="0" eb="2">
      <t>ジンケン</t>
    </rPh>
    <rPh sb="2" eb="3">
      <t>ヒ</t>
    </rPh>
    <phoneticPr fontId="5"/>
  </si>
  <si>
    <t>雑役務費</t>
    <rPh sb="0" eb="1">
      <t>ザツ</t>
    </rPh>
    <rPh sb="1" eb="4">
      <t>エキムヒ</t>
    </rPh>
    <phoneticPr fontId="5"/>
  </si>
  <si>
    <t>諸謝金</t>
    <rPh sb="0" eb="3">
      <t>ショシャキン</t>
    </rPh>
    <phoneticPr fontId="5"/>
  </si>
  <si>
    <t>一般管理費</t>
    <rPh sb="0" eb="2">
      <t>イッパン</t>
    </rPh>
    <rPh sb="2" eb="5">
      <t>カンリヒ</t>
    </rPh>
    <phoneticPr fontId="5"/>
  </si>
  <si>
    <t>（独）国立文化財機構東京文化財研究所</t>
    <rPh sb="1" eb="2">
      <t>ドク</t>
    </rPh>
    <rPh sb="3" eb="5">
      <t>コクリツ</t>
    </rPh>
    <rPh sb="5" eb="8">
      <t>ブンカザイ</t>
    </rPh>
    <rPh sb="8" eb="10">
      <t>キコウ</t>
    </rPh>
    <rPh sb="10" eb="12">
      <t>トウキョウ</t>
    </rPh>
    <rPh sb="12" eb="15">
      <t>ブンカザイ</t>
    </rPh>
    <rPh sb="15" eb="18">
      <t>ケンキュウジョ</t>
    </rPh>
    <phoneticPr fontId="5"/>
  </si>
  <si>
    <t>ネパールの被災文化遺産保護に関する技術的支援</t>
    <rPh sb="5" eb="7">
      <t>ヒサイ</t>
    </rPh>
    <rPh sb="7" eb="9">
      <t>ブンカ</t>
    </rPh>
    <rPh sb="9" eb="11">
      <t>イサン</t>
    </rPh>
    <rPh sb="11" eb="13">
      <t>ホゴ</t>
    </rPh>
    <rPh sb="14" eb="15">
      <t>カン</t>
    </rPh>
    <rPh sb="17" eb="20">
      <t>ギジュツテキ</t>
    </rPh>
    <rPh sb="20" eb="22">
      <t>シエン</t>
    </rPh>
    <phoneticPr fontId="5"/>
  </si>
  <si>
    <t>（学）帝京大学</t>
    <rPh sb="1" eb="2">
      <t>ガク</t>
    </rPh>
    <rPh sb="3" eb="5">
      <t>テイキョウ</t>
    </rPh>
    <rPh sb="5" eb="7">
      <t>ダイガク</t>
    </rPh>
    <phoneticPr fontId="5"/>
  </si>
  <si>
    <t>イラン・イスラム共和国における文化遺産保護に関する国際貢献</t>
    <rPh sb="8" eb="10">
      <t>キョウワ</t>
    </rPh>
    <rPh sb="10" eb="11">
      <t>コク</t>
    </rPh>
    <rPh sb="15" eb="17">
      <t>ブンカ</t>
    </rPh>
    <rPh sb="17" eb="19">
      <t>イサン</t>
    </rPh>
    <rPh sb="19" eb="21">
      <t>ホゴ</t>
    </rPh>
    <rPh sb="22" eb="23">
      <t>カン</t>
    </rPh>
    <rPh sb="25" eb="27">
      <t>コクサイ</t>
    </rPh>
    <rPh sb="27" eb="29">
      <t>コウケン</t>
    </rPh>
    <phoneticPr fontId="5"/>
  </si>
  <si>
    <t>（独）国立文化財機構奈良文化財研究所</t>
    <rPh sb="1" eb="2">
      <t>ドク</t>
    </rPh>
    <rPh sb="3" eb="5">
      <t>コクリツ</t>
    </rPh>
    <rPh sb="5" eb="8">
      <t>ブンカザイ</t>
    </rPh>
    <rPh sb="8" eb="10">
      <t>キコウ</t>
    </rPh>
    <rPh sb="10" eb="12">
      <t>ナラ</t>
    </rPh>
    <rPh sb="12" eb="15">
      <t>ブンカザイ</t>
    </rPh>
    <rPh sb="15" eb="18">
      <t>ケンキュウジョ</t>
    </rPh>
    <phoneticPr fontId="5"/>
  </si>
  <si>
    <t>ミャンマーにおける考古・建築遺産の調査・保護に関する技術移転を目的とした拠点交流事業</t>
    <rPh sb="9" eb="11">
      <t>コウコ</t>
    </rPh>
    <rPh sb="12" eb="14">
      <t>ケンチク</t>
    </rPh>
    <rPh sb="14" eb="16">
      <t>イサン</t>
    </rPh>
    <rPh sb="17" eb="19">
      <t>チョウサ</t>
    </rPh>
    <rPh sb="20" eb="22">
      <t>ホゴ</t>
    </rPh>
    <rPh sb="23" eb="24">
      <t>カン</t>
    </rPh>
    <rPh sb="26" eb="28">
      <t>ギジュツ</t>
    </rPh>
    <rPh sb="28" eb="30">
      <t>イテン</t>
    </rPh>
    <rPh sb="31" eb="33">
      <t>モクテキ</t>
    </rPh>
    <rPh sb="36" eb="38">
      <t>キョテン</t>
    </rPh>
    <rPh sb="38" eb="40">
      <t>コウリュウ</t>
    </rPh>
    <rPh sb="40" eb="42">
      <t>ジギョウ</t>
    </rPh>
    <phoneticPr fontId="5"/>
  </si>
  <si>
    <t>トルコ共和国における壁画の保存管理体制改善に向けた人材育成</t>
    <rPh sb="3" eb="5">
      <t>キョウワ</t>
    </rPh>
    <rPh sb="5" eb="6">
      <t>コク</t>
    </rPh>
    <rPh sb="10" eb="12">
      <t>ヘキガ</t>
    </rPh>
    <rPh sb="13" eb="15">
      <t>ホゾン</t>
    </rPh>
    <rPh sb="15" eb="17">
      <t>カンリ</t>
    </rPh>
    <rPh sb="17" eb="19">
      <t>タイセイ</t>
    </rPh>
    <rPh sb="19" eb="21">
      <t>カイゼン</t>
    </rPh>
    <rPh sb="22" eb="23">
      <t>ム</t>
    </rPh>
    <rPh sb="25" eb="27">
      <t>ジンザイ</t>
    </rPh>
    <rPh sb="27" eb="29">
      <t>イクセイ</t>
    </rPh>
    <phoneticPr fontId="5"/>
  </si>
  <si>
    <t>（学）上智大学</t>
    <rPh sb="1" eb="2">
      <t>ガク</t>
    </rPh>
    <rPh sb="3" eb="5">
      <t>ジョウチ</t>
    </rPh>
    <rPh sb="5" eb="7">
      <t>ダイガク</t>
    </rPh>
    <phoneticPr fontId="5"/>
  </si>
  <si>
    <t>アセアン10ヵ国における文化遺産の継承と博物館の新しい役割のための拠点交流</t>
    <rPh sb="7" eb="8">
      <t>コク</t>
    </rPh>
    <rPh sb="12" eb="14">
      <t>ブンカ</t>
    </rPh>
    <rPh sb="14" eb="16">
      <t>イサン</t>
    </rPh>
    <rPh sb="17" eb="19">
      <t>ケイショウ</t>
    </rPh>
    <rPh sb="20" eb="23">
      <t>ハクブツカン</t>
    </rPh>
    <rPh sb="24" eb="25">
      <t>アタラ</t>
    </rPh>
    <rPh sb="27" eb="29">
      <t>ヤクワリ</t>
    </rPh>
    <rPh sb="33" eb="35">
      <t>キョテン</t>
    </rPh>
    <rPh sb="35" eb="37">
      <t>コウリュウ</t>
    </rPh>
    <phoneticPr fontId="5"/>
  </si>
  <si>
    <t>国立大学法人筑波大学</t>
    <rPh sb="0" eb="6">
      <t>コクリツダイガクホウジン</t>
    </rPh>
    <rPh sb="6" eb="8">
      <t>ツクバ</t>
    </rPh>
    <rPh sb="8" eb="10">
      <t>ダイガク</t>
    </rPh>
    <phoneticPr fontId="5"/>
  </si>
  <si>
    <t>シリア・アラブ共和国における文化遺産保護国際貢献</t>
    <rPh sb="7" eb="9">
      <t>キョウワ</t>
    </rPh>
    <rPh sb="9" eb="10">
      <t>コク</t>
    </rPh>
    <rPh sb="14" eb="16">
      <t>ブンカ</t>
    </rPh>
    <rPh sb="16" eb="18">
      <t>イサン</t>
    </rPh>
    <rPh sb="18" eb="20">
      <t>ホゴ</t>
    </rPh>
    <rPh sb="20" eb="22">
      <t>コクサイ</t>
    </rPh>
    <rPh sb="22" eb="24">
      <t>コウケン</t>
    </rPh>
    <phoneticPr fontId="5"/>
  </si>
  <si>
    <t>（学）中部大学</t>
    <rPh sb="1" eb="2">
      <t>ガク</t>
    </rPh>
    <rPh sb="3" eb="5">
      <t>チュウブ</t>
    </rPh>
    <rPh sb="5" eb="7">
      <t>ダイガク</t>
    </rPh>
    <phoneticPr fontId="5"/>
  </si>
  <si>
    <t>国立大学法人東京藝術大学</t>
    <rPh sb="0" eb="6">
      <t>コクリツダイガクホウジン</t>
    </rPh>
    <rPh sb="6" eb="8">
      <t>トウキョウ</t>
    </rPh>
    <rPh sb="8" eb="10">
      <t>ゲイジュツ</t>
    </rPh>
    <rPh sb="10" eb="12">
      <t>ダイガク</t>
    </rPh>
    <phoneticPr fontId="5"/>
  </si>
  <si>
    <t>（独）国立文化財機構アジア太平洋無形文化遺産研究センター</t>
    <rPh sb="1" eb="2">
      <t>ドク</t>
    </rPh>
    <rPh sb="3" eb="5">
      <t>コクリツ</t>
    </rPh>
    <rPh sb="5" eb="8">
      <t>ブンカザイ</t>
    </rPh>
    <rPh sb="8" eb="10">
      <t>キコウ</t>
    </rPh>
    <rPh sb="13" eb="16">
      <t>タイヘイヨウ</t>
    </rPh>
    <rPh sb="16" eb="18">
      <t>ムケイ</t>
    </rPh>
    <rPh sb="18" eb="20">
      <t>ブンカ</t>
    </rPh>
    <rPh sb="20" eb="22">
      <t>イサン</t>
    </rPh>
    <rPh sb="22" eb="24">
      <t>ケンキュウ</t>
    </rPh>
    <phoneticPr fontId="5"/>
  </si>
  <si>
    <t>無形文化遺産保護のための調査研究等</t>
    <rPh sb="0" eb="2">
      <t>ムケイ</t>
    </rPh>
    <rPh sb="2" eb="4">
      <t>ブンカ</t>
    </rPh>
    <rPh sb="4" eb="6">
      <t>イサン</t>
    </rPh>
    <rPh sb="6" eb="8">
      <t>ホゴ</t>
    </rPh>
    <rPh sb="12" eb="14">
      <t>チョウサ</t>
    </rPh>
    <rPh sb="14" eb="16">
      <t>ケンキュウ</t>
    </rPh>
    <rPh sb="16" eb="17">
      <t>トウ</t>
    </rPh>
    <phoneticPr fontId="5"/>
  </si>
  <si>
    <t>（独）国立文化財機構東京文化財研究所</t>
    <rPh sb="1" eb="2">
      <t>ドク</t>
    </rPh>
    <rPh sb="3" eb="10">
      <t>コクリツブンカザイキコウ</t>
    </rPh>
    <rPh sb="10" eb="12">
      <t>トウキョウ</t>
    </rPh>
    <rPh sb="12" eb="15">
      <t>ブンカザイ</t>
    </rPh>
    <rPh sb="15" eb="18">
      <t>ケンキュウジョ</t>
    </rPh>
    <phoneticPr fontId="5"/>
  </si>
  <si>
    <t>文化遺産国際協力コンソーシアム運営及び海外との文化財保護に関するネットワーク構築等</t>
    <rPh sb="0" eb="2">
      <t>ブンカ</t>
    </rPh>
    <rPh sb="2" eb="4">
      <t>イサン</t>
    </rPh>
    <rPh sb="4" eb="6">
      <t>コクサイ</t>
    </rPh>
    <rPh sb="6" eb="8">
      <t>キョウリョク</t>
    </rPh>
    <rPh sb="15" eb="17">
      <t>ウンエイ</t>
    </rPh>
    <rPh sb="17" eb="18">
      <t>オヨ</t>
    </rPh>
    <rPh sb="19" eb="21">
      <t>カイガイ</t>
    </rPh>
    <rPh sb="23" eb="26">
      <t>ブンカザイ</t>
    </rPh>
    <rPh sb="26" eb="28">
      <t>ホゴ</t>
    </rPh>
    <rPh sb="29" eb="30">
      <t>カン</t>
    </rPh>
    <rPh sb="38" eb="40">
      <t>コウチク</t>
    </rPh>
    <rPh sb="40" eb="41">
      <t>トウ</t>
    </rPh>
    <phoneticPr fontId="5"/>
  </si>
  <si>
    <t>（公財）ユネスコ・アジア文化センター</t>
    <rPh sb="1" eb="3">
      <t>コウザイ</t>
    </rPh>
    <rPh sb="12" eb="14">
      <t>ブンカ</t>
    </rPh>
    <phoneticPr fontId="5"/>
  </si>
  <si>
    <t>アジア太平洋地域の文化財保護担当者の研修</t>
    <rPh sb="3" eb="6">
      <t>タイヘイヨウ</t>
    </rPh>
    <rPh sb="6" eb="8">
      <t>チイキ</t>
    </rPh>
    <rPh sb="9" eb="12">
      <t>ブンカザイ</t>
    </rPh>
    <rPh sb="12" eb="14">
      <t>ホゴ</t>
    </rPh>
    <rPh sb="14" eb="17">
      <t>タントウシャ</t>
    </rPh>
    <rPh sb="18" eb="20">
      <t>ケンシュウ</t>
    </rPh>
    <phoneticPr fontId="5"/>
  </si>
  <si>
    <t>現地調査旅費等</t>
    <rPh sb="0" eb="2">
      <t>ゲンチ</t>
    </rPh>
    <rPh sb="2" eb="4">
      <t>チョウサ</t>
    </rPh>
    <rPh sb="4" eb="6">
      <t>リョヒ</t>
    </rPh>
    <rPh sb="6" eb="7">
      <t>トウ</t>
    </rPh>
    <phoneticPr fontId="5"/>
  </si>
  <si>
    <t>現地調査及び伝統的建造物の構造解析等</t>
    <rPh sb="0" eb="2">
      <t>ゲンチ</t>
    </rPh>
    <rPh sb="2" eb="4">
      <t>チョウサ</t>
    </rPh>
    <rPh sb="4" eb="5">
      <t>オヨ</t>
    </rPh>
    <rPh sb="6" eb="9">
      <t>デントウテキ</t>
    </rPh>
    <rPh sb="9" eb="12">
      <t>ケンゾウブツ</t>
    </rPh>
    <rPh sb="13" eb="15">
      <t>コウゾウ</t>
    </rPh>
    <rPh sb="15" eb="17">
      <t>カイセキ</t>
    </rPh>
    <rPh sb="17" eb="18">
      <t>トウ</t>
    </rPh>
    <phoneticPr fontId="5"/>
  </si>
  <si>
    <t>研究補助員等の賃金</t>
    <rPh sb="0" eb="2">
      <t>ケンキュウ</t>
    </rPh>
    <rPh sb="2" eb="5">
      <t>ホジョイン</t>
    </rPh>
    <rPh sb="5" eb="6">
      <t>トウ</t>
    </rPh>
    <rPh sb="7" eb="9">
      <t>チンギン</t>
    </rPh>
    <phoneticPr fontId="5"/>
  </si>
  <si>
    <t>通訳、翻訳等</t>
    <rPh sb="0" eb="2">
      <t>ツウヤク</t>
    </rPh>
    <rPh sb="3" eb="5">
      <t>ホンヤク</t>
    </rPh>
    <rPh sb="5" eb="6">
      <t>トウ</t>
    </rPh>
    <phoneticPr fontId="5"/>
  </si>
  <si>
    <t>資料作成補助等</t>
    <rPh sb="0" eb="2">
      <t>シリョウ</t>
    </rPh>
    <rPh sb="2" eb="4">
      <t>サクセイ</t>
    </rPh>
    <rPh sb="4" eb="6">
      <t>ホジョ</t>
    </rPh>
    <rPh sb="6" eb="7">
      <t>トウ</t>
    </rPh>
    <phoneticPr fontId="5"/>
  </si>
  <si>
    <t>人件費</t>
    <rPh sb="0" eb="3">
      <t>ジンケンヒ</t>
    </rPh>
    <phoneticPr fontId="5"/>
  </si>
  <si>
    <t>研究員の賃金</t>
    <rPh sb="0" eb="3">
      <t>ケンキュウイン</t>
    </rPh>
    <rPh sb="4" eb="6">
      <t>チンギン</t>
    </rPh>
    <phoneticPr fontId="5"/>
  </si>
  <si>
    <t>雑役務費</t>
    <rPh sb="0" eb="1">
      <t>ザツ</t>
    </rPh>
    <rPh sb="1" eb="3">
      <t>エキム</t>
    </rPh>
    <phoneticPr fontId="5"/>
  </si>
  <si>
    <t>翻訳等</t>
    <rPh sb="0" eb="2">
      <t>ホンヤク</t>
    </rPh>
    <rPh sb="2" eb="3">
      <t>トウ</t>
    </rPh>
    <phoneticPr fontId="5"/>
  </si>
  <si>
    <t>C.（独）国立文化財機構
東京文化財研究所</t>
    <rPh sb="3" eb="4">
      <t>ドク</t>
    </rPh>
    <rPh sb="5" eb="7">
      <t>コクリツ</t>
    </rPh>
    <rPh sb="7" eb="10">
      <t>ブンカザイ</t>
    </rPh>
    <rPh sb="10" eb="12">
      <t>キコウ</t>
    </rPh>
    <rPh sb="13" eb="15">
      <t>トウキョウ</t>
    </rPh>
    <rPh sb="15" eb="18">
      <t>ブンカザイ</t>
    </rPh>
    <rPh sb="18" eb="21">
      <t>ケンキュウジョ</t>
    </rPh>
    <phoneticPr fontId="5"/>
  </si>
  <si>
    <t>D.(公財）ユネスコ・アジア文化センター</t>
    <rPh sb="3" eb="4">
      <t>オオヤケ</t>
    </rPh>
    <rPh sb="4" eb="5">
      <t>ザイ</t>
    </rPh>
    <rPh sb="14" eb="16">
      <t>ブンカ</t>
    </rPh>
    <phoneticPr fontId="5"/>
  </si>
  <si>
    <t>資料作成等</t>
    <rPh sb="0" eb="2">
      <t>シリョウ</t>
    </rPh>
    <rPh sb="2" eb="4">
      <t>サクセイ</t>
    </rPh>
    <rPh sb="4" eb="5">
      <t>トウ</t>
    </rPh>
    <phoneticPr fontId="5"/>
  </si>
  <si>
    <t>会議出席旅費等</t>
    <rPh sb="0" eb="2">
      <t>カイギ</t>
    </rPh>
    <rPh sb="2" eb="4">
      <t>シュッセキ</t>
    </rPh>
    <rPh sb="4" eb="6">
      <t>リョヒ</t>
    </rPh>
    <rPh sb="6" eb="7">
      <t>トウ</t>
    </rPh>
    <phoneticPr fontId="5"/>
  </si>
  <si>
    <t>借損料</t>
    <rPh sb="0" eb="3">
      <t>シャクソンリョウ</t>
    </rPh>
    <phoneticPr fontId="5"/>
  </si>
  <si>
    <t>会場・機器借料等</t>
    <rPh sb="0" eb="2">
      <t>カイジョウ</t>
    </rPh>
    <rPh sb="3" eb="5">
      <t>キキ</t>
    </rPh>
    <rPh sb="5" eb="7">
      <t>シャクリョウ</t>
    </rPh>
    <rPh sb="7" eb="8">
      <t>トウ</t>
    </rPh>
    <phoneticPr fontId="5"/>
  </si>
  <si>
    <t>招へい旅費等</t>
    <rPh sb="0" eb="1">
      <t>ショウ</t>
    </rPh>
    <rPh sb="3" eb="5">
      <t>リョヒ</t>
    </rPh>
    <rPh sb="5" eb="6">
      <t>トウ</t>
    </rPh>
    <phoneticPr fontId="5"/>
  </si>
  <si>
    <t>事務員の賃金</t>
    <rPh sb="0" eb="3">
      <t>ジムイン</t>
    </rPh>
    <rPh sb="4" eb="6">
      <t>チンギン</t>
    </rPh>
    <phoneticPr fontId="5"/>
  </si>
  <si>
    <t>通訳等</t>
    <rPh sb="0" eb="2">
      <t>ツウヤク</t>
    </rPh>
    <rPh sb="2" eb="3">
      <t>トウ</t>
    </rPh>
    <phoneticPr fontId="5"/>
  </si>
  <si>
    <t>会場借損料</t>
    <rPh sb="0" eb="2">
      <t>カイジョウ</t>
    </rPh>
    <rPh sb="2" eb="5">
      <t>シャクソンリョウ</t>
    </rPh>
    <phoneticPr fontId="5"/>
  </si>
  <si>
    <t xml:space="preserve">F.文化財保存修復研究国際センター </t>
    <rPh sb="2" eb="5">
      <t>ブンカザイ</t>
    </rPh>
    <rPh sb="5" eb="7">
      <t>ホゾン</t>
    </rPh>
    <rPh sb="7" eb="9">
      <t>シュウフク</t>
    </rPh>
    <rPh sb="9" eb="11">
      <t>ケンキュウ</t>
    </rPh>
    <rPh sb="11" eb="13">
      <t>コクサイ</t>
    </rPh>
    <phoneticPr fontId="5"/>
  </si>
  <si>
    <t>拠出金</t>
    <rPh sb="0" eb="3">
      <t>キョシュツキン</t>
    </rPh>
    <phoneticPr fontId="5"/>
  </si>
  <si>
    <t>分担金</t>
    <rPh sb="0" eb="3">
      <t>ブンタンキン</t>
    </rPh>
    <phoneticPr fontId="5"/>
  </si>
  <si>
    <t>データ整理・処理、図化作業等</t>
    <rPh sb="3" eb="5">
      <t>セイリ</t>
    </rPh>
    <rPh sb="6" eb="8">
      <t>ショリ</t>
    </rPh>
    <rPh sb="9" eb="11">
      <t>ズカ</t>
    </rPh>
    <rPh sb="11" eb="13">
      <t>サギョウ</t>
    </rPh>
    <rPh sb="13" eb="14">
      <t>トウ</t>
    </rPh>
    <phoneticPr fontId="5"/>
  </si>
  <si>
    <t>報告書作成業務等</t>
    <rPh sb="0" eb="3">
      <t>ホウコクショ</t>
    </rPh>
    <rPh sb="3" eb="5">
      <t>サクセイ</t>
    </rPh>
    <rPh sb="5" eb="7">
      <t>ギョウム</t>
    </rPh>
    <rPh sb="7" eb="8">
      <t>トウ</t>
    </rPh>
    <phoneticPr fontId="5"/>
  </si>
  <si>
    <t>☑</t>
  </si>
  <si>
    <t>イラク共和国クルディスタン地域の文化遺産保護事業</t>
    <phoneticPr fontId="5"/>
  </si>
  <si>
    <t>ウズベキスタン共和国等中央アジア諸国における文化遺産保護国際貢献事業</t>
    <phoneticPr fontId="5"/>
  </si>
  <si>
    <t>－</t>
    <phoneticPr fontId="5"/>
  </si>
  <si>
    <t>文化財保存修復研究国際センター</t>
    <rPh sb="0" eb="3">
      <t>ブンカザイ</t>
    </rPh>
    <rPh sb="3" eb="5">
      <t>ホゾン</t>
    </rPh>
    <rPh sb="5" eb="7">
      <t>シュウフク</t>
    </rPh>
    <rPh sb="7" eb="9">
      <t>ケンキュウ</t>
    </rPh>
    <rPh sb="9" eb="11">
      <t>コクサイ</t>
    </rPh>
    <phoneticPr fontId="5"/>
  </si>
  <si>
    <t>文化財保存修復研究国際センター</t>
    <rPh sb="0" eb="11">
      <t>ブンカザイホゾンシュウフクケンキュウコクサイ</t>
    </rPh>
    <phoneticPr fontId="5"/>
  </si>
  <si>
    <t>文化遺産の記録・公開業務等</t>
    <rPh sb="12" eb="13">
      <t>トウ</t>
    </rPh>
    <phoneticPr fontId="5"/>
  </si>
  <si>
    <t>-</t>
    <phoneticPr fontId="5"/>
  </si>
  <si>
    <t>歴史的集落の復興に向けた調査及び検討業務</t>
    <phoneticPr fontId="5"/>
  </si>
  <si>
    <t>I.国立大学法人東京大学</t>
    <rPh sb="2" eb="4">
      <t>コクリツ</t>
    </rPh>
    <rPh sb="4" eb="6">
      <t>ダイガク</t>
    </rPh>
    <rPh sb="6" eb="8">
      <t>ホウジン</t>
    </rPh>
    <rPh sb="8" eb="10">
      <t>トウキョウ</t>
    </rPh>
    <rPh sb="10" eb="12">
      <t>ダイガク</t>
    </rPh>
    <phoneticPr fontId="5"/>
  </si>
  <si>
    <t>安全性検討</t>
    <rPh sb="0" eb="3">
      <t>アンゼンセイ</t>
    </rPh>
    <rPh sb="3" eb="5">
      <t>ケントウ</t>
    </rPh>
    <phoneticPr fontId="5"/>
  </si>
  <si>
    <t>国立大学法人東京大学</t>
    <rPh sb="0" eb="2">
      <t>コクリツ</t>
    </rPh>
    <rPh sb="2" eb="4">
      <t>ダイガク</t>
    </rPh>
    <rPh sb="4" eb="6">
      <t>ホウジン</t>
    </rPh>
    <rPh sb="6" eb="8">
      <t>トウキョウ</t>
    </rPh>
    <rPh sb="8" eb="10">
      <t>ダイガク</t>
    </rPh>
    <phoneticPr fontId="5"/>
  </si>
  <si>
    <t>歴史的建造物の構造学的調査</t>
    <phoneticPr fontId="5"/>
  </si>
  <si>
    <t>我が国がこれまで蓄積してきた文化遺産保存修復に係る高度な知識・技術・経験を活用し、海外の文化遺産保護の拠点となる機関との連携による保存修復事業を通じ、相手国の専門家の育成を図り、海外の文化遺産保護に対する国際協力を推進する。</t>
    <rPh sb="75" eb="77">
      <t>アイテ</t>
    </rPh>
    <rPh sb="77" eb="78">
      <t>クニ</t>
    </rPh>
    <rPh sb="79" eb="82">
      <t>センモンカ</t>
    </rPh>
    <rPh sb="83" eb="85">
      <t>イクセイ</t>
    </rPh>
    <rPh sb="86" eb="87">
      <t>ハカ</t>
    </rPh>
    <rPh sb="89" eb="91">
      <t>カイガイ</t>
    </rPh>
    <rPh sb="92" eb="94">
      <t>ブンカ</t>
    </rPh>
    <rPh sb="94" eb="96">
      <t>イサン</t>
    </rPh>
    <rPh sb="96" eb="98">
      <t>ホゴ</t>
    </rPh>
    <rPh sb="99" eb="100">
      <t>タイ</t>
    </rPh>
    <rPh sb="102" eb="104">
      <t>コクサイ</t>
    </rPh>
    <rPh sb="104" eb="106">
      <t>キョウリョク</t>
    </rPh>
    <rPh sb="107" eb="109">
      <t>スイシン</t>
    </rPh>
    <phoneticPr fontId="5"/>
  </si>
  <si>
    <t>①文化遺産国際協力拠点交流事業：日本の文化遺産保護の専門家を活用し、保存修復事業を通じた相手国の専門家の人材養成を行う。
②無形文化遺産保護パートナーシッププログラム：アジア太平洋地域における無形文化遺産保護に資する調査研究事業を実施する。
③文化遺産国際協力コンソーシアム事業：官民が連携を強化し、効果的・効率的な文化遺産国際協力を推進するため、国際各機関間のネットワーク構築、情報の収集・提供、文化遺産国際協力に関する調査研究等を実施する「文化遺産国際協力コンソーシアム」の運営を行う。
　これらの他、アジア太平洋地域世界遺産等文化財保護協力推進事業、戦略的二国間文化遺産国際交流推進事業、文化財の海外交流・協力の推進、アジア諸国文化財の保存修復等協力事業、ユネスコ無形文化遺産戦略的登録等推進事業を実施。</t>
    <rPh sb="23" eb="25">
      <t>ホゴ</t>
    </rPh>
    <rPh sb="30" eb="32">
      <t>カツヨウ</t>
    </rPh>
    <rPh sb="44" eb="47">
      <t>アイテコク</t>
    </rPh>
    <rPh sb="48" eb="51">
      <t>センモンカ</t>
    </rPh>
    <rPh sb="87" eb="90">
      <t>タイヘイヨウ</t>
    </rPh>
    <rPh sb="90" eb="92">
      <t>チイキ</t>
    </rPh>
    <rPh sb="96" eb="98">
      <t>ムケイ</t>
    </rPh>
    <rPh sb="98" eb="100">
      <t>ブンカ</t>
    </rPh>
    <rPh sb="100" eb="102">
      <t>イサン</t>
    </rPh>
    <rPh sb="102" eb="104">
      <t>ホゴ</t>
    </rPh>
    <rPh sb="105" eb="106">
      <t>シ</t>
    </rPh>
    <rPh sb="108" eb="110">
      <t>チョウサ</t>
    </rPh>
    <rPh sb="110" eb="112">
      <t>ケンキュウ</t>
    </rPh>
    <rPh sb="112" eb="114">
      <t>ジギョウ</t>
    </rPh>
    <rPh sb="115" eb="117">
      <t>ジッシ</t>
    </rPh>
    <phoneticPr fontId="5"/>
  </si>
  <si>
    <t>文化資源活用課長
伊藤史恵</t>
    <rPh sb="0" eb="2">
      <t>ブンカ</t>
    </rPh>
    <rPh sb="2" eb="4">
      <t>シゲン</t>
    </rPh>
    <rPh sb="4" eb="6">
      <t>カツヨウ</t>
    </rPh>
    <rPh sb="6" eb="7">
      <t>カ</t>
    </rPh>
    <rPh sb="7" eb="8">
      <t>チョウ</t>
    </rPh>
    <phoneticPr fontId="5"/>
  </si>
  <si>
    <t>G.学校法人 中部大学</t>
    <rPh sb="2" eb="4">
      <t>ガッコウ</t>
    </rPh>
    <rPh sb="4" eb="6">
      <t>ホウジン</t>
    </rPh>
    <rPh sb="7" eb="9">
      <t>チュウブ</t>
    </rPh>
    <rPh sb="9" eb="11">
      <t>ダイガク</t>
    </rPh>
    <phoneticPr fontId="5"/>
  </si>
  <si>
    <t>文化財保存修復研究国際センターの意思決定に関わる日本人が、1名以上となることを目標とする。</t>
    <phoneticPr fontId="5"/>
  </si>
  <si>
    <t>名</t>
    <rPh sb="0" eb="1">
      <t>メイ</t>
    </rPh>
    <phoneticPr fontId="5"/>
  </si>
  <si>
    <t>理事会に占める日本人理事の人数</t>
    <rPh sb="13" eb="15">
      <t>ニンズウ</t>
    </rPh>
    <phoneticPr fontId="5"/>
  </si>
  <si>
    <t>E.文化財保存修復研究国際センター</t>
    <rPh sb="2" eb="5">
      <t>ブンカザイ</t>
    </rPh>
    <rPh sb="5" eb="7">
      <t>ホゾン</t>
    </rPh>
    <rPh sb="7" eb="9">
      <t>シュウフク</t>
    </rPh>
    <rPh sb="9" eb="11">
      <t>ケンキュウ</t>
    </rPh>
    <rPh sb="11" eb="13">
      <t>コクサイ</t>
    </rPh>
    <phoneticPr fontId="5"/>
  </si>
  <si>
    <t>人類共通の貴重な文化遺産の次世代への継承は、我が国を含む国際社会全体のニーズであることは、世界遺産や無形文化遺産への国内外での関心の高さに表れている。本事業はこうしたニーズを踏まえ、世界遺産条約や文化遺産国際協力推進法に基づき実施しているもの。</t>
    <phoneticPr fontId="5"/>
  </si>
  <si>
    <t>各国における文化遺産保護の状況や、支援の必要性、緊急性等を把握し、適切な専門家を派遣するなど対応にあたることは国以外の主体では難しく、文化遺産国際協力推進法においても国が文化遺産国際協力の推進に関する施策を実施する義務を有すると明記されている。</t>
    <phoneticPr fontId="5"/>
  </si>
  <si>
    <t>文化遺産保護には専門的知見が必要であり、必要な支援を、知見を有する機関に委託するという適切な形で実施している。文化遺産は一度失われてしまえば元に戻すことが困難であり、優先度は高い。</t>
    <phoneticPr fontId="5"/>
  </si>
  <si>
    <t>本事業の趣旨に照らし、企画競争（公募）により委託先を選定している。不特定多数の機関が対象に含まれる仕様で、公告期間も十分に設けて公募を行っている。文化遺産保護は高い専門性が必要となるため、一者応募しかないケースもあるが、仕様書で求める要件の見直しや公告期間・履行準備期間の十分な確保を行い、改善に努めている。</t>
    <phoneticPr fontId="5"/>
  </si>
  <si>
    <t>（学）谷岡学園
神戸芸術工科大学</t>
    <phoneticPr fontId="5"/>
  </si>
  <si>
    <t>H.学校法人 谷岡学園神戸芸術工科大学</t>
    <rPh sb="2" eb="4">
      <t>ガッコウ</t>
    </rPh>
    <rPh sb="4" eb="6">
      <t>ホウジン</t>
    </rPh>
    <rPh sb="7" eb="9">
      <t>タニオカ</t>
    </rPh>
    <rPh sb="9" eb="11">
      <t>ガクエン</t>
    </rPh>
    <rPh sb="11" eb="13">
      <t>コウベ</t>
    </rPh>
    <rPh sb="13" eb="15">
      <t>ゲイジュツ</t>
    </rPh>
    <rPh sb="15" eb="17">
      <t>コウカ</t>
    </rPh>
    <rPh sb="17" eb="19">
      <t>ダイガク</t>
    </rPh>
    <phoneticPr fontId="5"/>
  </si>
  <si>
    <t>12　文化による心豊かな社会の実現</t>
    <phoneticPr fontId="5"/>
  </si>
  <si>
    <t>12-1 文化芸術の創造・発展・継承と教育の充実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</si>
</sst>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absolute">
    <xdr:from>
      <xdr:col>17</xdr:col>
      <xdr:colOff>110067</xdr:colOff>
      <xdr:row>742</xdr:row>
      <xdr:rowOff>162982</xdr:rowOff>
    </xdr:from>
    <xdr:to>
      <xdr:col>33</xdr:col>
      <xdr:colOff>33851</xdr:colOff>
      <xdr:row>744</xdr:row>
      <xdr:rowOff>262687</xdr:rowOff>
    </xdr:to>
    <xdr:sp macro="" textlink="">
      <xdr:nvSpPr>
        <xdr:cNvPr id="5" name="フローチャート: 処理 4">
          <a:extLst>
            <a:ext uri="{FF2B5EF4-FFF2-40B4-BE49-F238E27FC236}">
              <a16:creationId xmlns:a16="http://schemas.microsoft.com/office/drawing/2014/main" id="{021A79B9-6ACA-4CDF-8D03-900E49ED026B}"/>
            </a:ext>
          </a:extLst>
        </xdr:cNvPr>
        <xdr:cNvSpPr/>
      </xdr:nvSpPr>
      <xdr:spPr>
        <a:xfrm>
          <a:off x="3528484" y="48343607"/>
          <a:ext cx="3141117" cy="790267"/>
        </a:xfrm>
        <a:prstGeom prst="flowChartProcess">
          <a:avLst/>
        </a:prstGeom>
        <a:noFill/>
        <a:ln w="12700">
          <a:solidFill>
            <a:schemeClr val="tx1"/>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400" b="1">
              <a:solidFill>
                <a:sysClr val="windowText" lastClr="000000"/>
              </a:solidFill>
            </a:rPr>
            <a:t>文　化　庁</a:t>
          </a:r>
          <a:endParaRPr kumimoji="1" lang="en-US" altLang="ja-JP" sz="1400" b="1">
            <a:solidFill>
              <a:sysClr val="windowText" lastClr="000000"/>
            </a:solidFill>
          </a:endParaRPr>
        </a:p>
        <a:p>
          <a:pPr algn="ctr"/>
          <a:r>
            <a:rPr kumimoji="1" lang="en-US" altLang="ja-JP" sz="1100" b="1">
              <a:solidFill>
                <a:sysClr val="windowText" lastClr="000000"/>
              </a:solidFill>
            </a:rPr>
            <a:t>420</a:t>
          </a:r>
          <a:r>
            <a:rPr kumimoji="1" lang="ja-JP" altLang="en-US" sz="1100" b="1">
              <a:solidFill>
                <a:sysClr val="windowText" lastClr="000000"/>
              </a:solidFill>
            </a:rPr>
            <a:t>百万円</a:t>
          </a:r>
        </a:p>
      </xdr:txBody>
    </xdr:sp>
    <xdr:clientData/>
  </xdr:twoCellAnchor>
  <xdr:twoCellAnchor editAs="absolute">
    <xdr:from>
      <xdr:col>6</xdr:col>
      <xdr:colOff>130175</xdr:colOff>
      <xdr:row>747</xdr:row>
      <xdr:rowOff>93133</xdr:rowOff>
    </xdr:from>
    <xdr:to>
      <xdr:col>48</xdr:col>
      <xdr:colOff>35387</xdr:colOff>
      <xdr:row>747</xdr:row>
      <xdr:rowOff>356299</xdr:rowOff>
    </xdr:to>
    <xdr:sp macro="" textlink="">
      <xdr:nvSpPr>
        <xdr:cNvPr id="7" name="フローチャート: 処理 6">
          <a:extLst>
            <a:ext uri="{FF2B5EF4-FFF2-40B4-BE49-F238E27FC236}">
              <a16:creationId xmlns:a16="http://schemas.microsoft.com/office/drawing/2014/main" id="{338B04D8-E196-42B4-8BC1-14A9BBD2ADB0}"/>
            </a:ext>
          </a:extLst>
        </xdr:cNvPr>
        <xdr:cNvSpPr/>
      </xdr:nvSpPr>
      <xdr:spPr>
        <a:xfrm>
          <a:off x="1336675" y="50020008"/>
          <a:ext cx="8350712" cy="255229"/>
        </a:xfrm>
        <a:prstGeom prst="flowChartProcess">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文化遺産保護国際貢献事業</a:t>
          </a:r>
        </a:p>
      </xdr:txBody>
    </xdr:sp>
    <xdr:clientData/>
  </xdr:twoCellAnchor>
  <xdr:twoCellAnchor editAs="absolute">
    <xdr:from>
      <xdr:col>6</xdr:col>
      <xdr:colOff>182033</xdr:colOff>
      <xdr:row>748</xdr:row>
      <xdr:rowOff>224900</xdr:rowOff>
    </xdr:from>
    <xdr:to>
      <xdr:col>21</xdr:col>
      <xdr:colOff>133394</xdr:colOff>
      <xdr:row>749</xdr:row>
      <xdr:rowOff>122940</xdr:rowOff>
    </xdr:to>
    <xdr:sp macro="" textlink="">
      <xdr:nvSpPr>
        <xdr:cNvPr id="8" name="フローチャート: 処理 7">
          <a:extLst>
            <a:ext uri="{FF2B5EF4-FFF2-40B4-BE49-F238E27FC236}">
              <a16:creationId xmlns:a16="http://schemas.microsoft.com/office/drawing/2014/main" id="{647E55F1-32CE-4BCC-B7CB-5E42B995EB99}"/>
            </a:ext>
          </a:extLst>
        </xdr:cNvPr>
        <xdr:cNvSpPr/>
      </xdr:nvSpPr>
      <xdr:spPr>
        <a:xfrm>
          <a:off x="1388533" y="50493087"/>
          <a:ext cx="2967611" cy="255228"/>
        </a:xfrm>
        <a:prstGeom prst="flowChartProcess">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事業①</a:t>
          </a:r>
        </a:p>
      </xdr:txBody>
    </xdr:sp>
    <xdr:clientData/>
  </xdr:twoCellAnchor>
  <xdr:twoCellAnchor editAs="absolute">
    <xdr:from>
      <xdr:col>22</xdr:col>
      <xdr:colOff>124883</xdr:colOff>
      <xdr:row>748</xdr:row>
      <xdr:rowOff>224900</xdr:rowOff>
    </xdr:from>
    <xdr:to>
      <xdr:col>35</xdr:col>
      <xdr:colOff>31765</xdr:colOff>
      <xdr:row>749</xdr:row>
      <xdr:rowOff>100172</xdr:rowOff>
    </xdr:to>
    <xdr:sp macro="" textlink="">
      <xdr:nvSpPr>
        <xdr:cNvPr id="9" name="フローチャート: 処理 8">
          <a:extLst>
            <a:ext uri="{FF2B5EF4-FFF2-40B4-BE49-F238E27FC236}">
              <a16:creationId xmlns:a16="http://schemas.microsoft.com/office/drawing/2014/main" id="{4B5FF0BB-6E69-4345-B1B4-AC1636EF1AFB}"/>
            </a:ext>
          </a:extLst>
        </xdr:cNvPr>
        <xdr:cNvSpPr/>
      </xdr:nvSpPr>
      <xdr:spPr>
        <a:xfrm>
          <a:off x="4548716" y="50493087"/>
          <a:ext cx="2520966" cy="232460"/>
        </a:xfrm>
        <a:prstGeom prst="flowChartProcess">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事業②</a:t>
          </a:r>
        </a:p>
      </xdr:txBody>
    </xdr:sp>
    <xdr:clientData/>
  </xdr:twoCellAnchor>
  <xdr:twoCellAnchor editAs="absolute">
    <xdr:from>
      <xdr:col>36</xdr:col>
      <xdr:colOff>105833</xdr:colOff>
      <xdr:row>748</xdr:row>
      <xdr:rowOff>224900</xdr:rowOff>
    </xdr:from>
    <xdr:to>
      <xdr:col>47</xdr:col>
      <xdr:colOff>109797</xdr:colOff>
      <xdr:row>749</xdr:row>
      <xdr:rowOff>109406</xdr:rowOff>
    </xdr:to>
    <xdr:sp macro="" textlink="">
      <xdr:nvSpPr>
        <xdr:cNvPr id="10" name="フローチャート: 処理 9">
          <a:extLst>
            <a:ext uri="{FF2B5EF4-FFF2-40B4-BE49-F238E27FC236}">
              <a16:creationId xmlns:a16="http://schemas.microsoft.com/office/drawing/2014/main" id="{0014AF5C-097E-42C7-B11C-7EF0B2442315}"/>
            </a:ext>
          </a:extLst>
        </xdr:cNvPr>
        <xdr:cNvSpPr/>
      </xdr:nvSpPr>
      <xdr:spPr>
        <a:xfrm>
          <a:off x="7344833" y="50493087"/>
          <a:ext cx="2215881" cy="241694"/>
        </a:xfrm>
        <a:prstGeom prst="flowChartProcess">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事業③</a:t>
          </a:r>
        </a:p>
      </xdr:txBody>
    </xdr:sp>
    <xdr:clientData/>
  </xdr:twoCellAnchor>
  <xdr:twoCellAnchor editAs="absolute">
    <xdr:from>
      <xdr:col>6</xdr:col>
      <xdr:colOff>158750</xdr:colOff>
      <xdr:row>752</xdr:row>
      <xdr:rowOff>239239</xdr:rowOff>
    </xdr:from>
    <xdr:to>
      <xdr:col>21</xdr:col>
      <xdr:colOff>123320</xdr:colOff>
      <xdr:row>755</xdr:row>
      <xdr:rowOff>92302</xdr:rowOff>
    </xdr:to>
    <xdr:sp macro="" textlink="">
      <xdr:nvSpPr>
        <xdr:cNvPr id="11" name="フローチャート: 処理 10">
          <a:extLst>
            <a:ext uri="{FF2B5EF4-FFF2-40B4-BE49-F238E27FC236}">
              <a16:creationId xmlns:a16="http://schemas.microsoft.com/office/drawing/2014/main" id="{F379E61A-46EE-49C2-97AE-058DEC7273B0}"/>
            </a:ext>
          </a:extLst>
        </xdr:cNvPr>
        <xdr:cNvSpPr/>
      </xdr:nvSpPr>
      <xdr:spPr>
        <a:xfrm>
          <a:off x="1365250" y="51904426"/>
          <a:ext cx="2980820" cy="908751"/>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Ａ</a:t>
          </a:r>
          <a:endParaRPr kumimoji="1" lang="en-US" altLang="ja-JP" sz="900">
            <a:solidFill>
              <a:sysClr val="windowText" lastClr="000000"/>
            </a:solidFill>
          </a:endParaRPr>
        </a:p>
        <a:p>
          <a:pPr algn="ctr"/>
          <a:r>
            <a:rPr kumimoji="1" lang="ja-JP" altLang="en-US" sz="1000">
              <a:solidFill>
                <a:sysClr val="windowText" lastClr="000000"/>
              </a:solidFill>
            </a:rPr>
            <a:t>独立行政法人等</a:t>
          </a:r>
          <a:endParaRPr kumimoji="1" lang="en-US" altLang="ja-JP" sz="1000">
            <a:solidFill>
              <a:sysClr val="windowText" lastClr="000000"/>
            </a:solidFill>
          </a:endParaRPr>
        </a:p>
        <a:p>
          <a:pPr algn="ctr"/>
          <a:r>
            <a:rPr kumimoji="1" lang="ja-JP" altLang="en-US" sz="1000">
              <a:solidFill>
                <a:sysClr val="windowText" lastClr="000000"/>
              </a:solidFill>
            </a:rPr>
            <a:t>全</a:t>
          </a:r>
          <a:r>
            <a:rPr kumimoji="1" lang="en-US" altLang="ja-JP" sz="1000">
              <a:solidFill>
                <a:sysClr val="windowText" lastClr="000000"/>
              </a:solidFill>
            </a:rPr>
            <a:t>6</a:t>
          </a:r>
          <a:r>
            <a:rPr kumimoji="1" lang="ja-JP" altLang="en-US" sz="1000">
              <a:solidFill>
                <a:sysClr val="windowText" lastClr="000000"/>
              </a:solidFill>
            </a:rPr>
            <a:t>機関</a:t>
          </a:r>
          <a:endParaRPr kumimoji="1" lang="en-US" altLang="ja-JP" sz="1000">
            <a:solidFill>
              <a:sysClr val="windowText" lastClr="000000"/>
            </a:solidFill>
          </a:endParaRPr>
        </a:p>
        <a:p>
          <a:pPr algn="ctr"/>
          <a:r>
            <a:rPr kumimoji="1" lang="en-US" altLang="ja-JP" sz="1000">
              <a:solidFill>
                <a:sysClr val="windowText" lastClr="000000"/>
              </a:solidFill>
            </a:rPr>
            <a:t>83</a:t>
          </a:r>
          <a:r>
            <a:rPr kumimoji="1" lang="ja-JP" altLang="en-US" sz="1000">
              <a:solidFill>
                <a:sysClr val="windowText" lastClr="000000"/>
              </a:solidFill>
            </a:rPr>
            <a:t>百万円</a:t>
          </a:r>
          <a:endParaRPr kumimoji="1" lang="ja-JP" altLang="en-US" sz="900">
            <a:solidFill>
              <a:sysClr val="windowText" lastClr="000000"/>
            </a:solidFill>
          </a:endParaRPr>
        </a:p>
      </xdr:txBody>
    </xdr:sp>
    <xdr:clientData/>
  </xdr:twoCellAnchor>
  <xdr:twoCellAnchor editAs="absolute">
    <xdr:from>
      <xdr:col>22</xdr:col>
      <xdr:colOff>142590</xdr:colOff>
      <xdr:row>752</xdr:row>
      <xdr:rowOff>237933</xdr:rowOff>
    </xdr:from>
    <xdr:to>
      <xdr:col>34</xdr:col>
      <xdr:colOff>152355</xdr:colOff>
      <xdr:row>755</xdr:row>
      <xdr:rowOff>99629</xdr:rowOff>
    </xdr:to>
    <xdr:sp macro="" textlink="">
      <xdr:nvSpPr>
        <xdr:cNvPr id="12" name="フローチャート: 処理 11">
          <a:extLst>
            <a:ext uri="{FF2B5EF4-FFF2-40B4-BE49-F238E27FC236}">
              <a16:creationId xmlns:a16="http://schemas.microsoft.com/office/drawing/2014/main" id="{F47CAABF-47ED-45F0-99ED-FAD7E34EFAC6}"/>
            </a:ext>
          </a:extLst>
        </xdr:cNvPr>
        <xdr:cNvSpPr/>
      </xdr:nvSpPr>
      <xdr:spPr>
        <a:xfrm>
          <a:off x="4566423" y="51903120"/>
          <a:ext cx="2422765" cy="917384"/>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kumimoji="1" lang="ja-JP" altLang="en-US" sz="900">
              <a:solidFill>
                <a:sysClr val="windowText" lastClr="000000"/>
              </a:solidFill>
            </a:rPr>
            <a:t>Ｂ　</a:t>
          </a:r>
          <a:endParaRPr kumimoji="1" lang="en-US" altLang="ja-JP" sz="900">
            <a:solidFill>
              <a:sysClr val="windowText" lastClr="000000"/>
            </a:solidFill>
          </a:endParaRPr>
        </a:p>
        <a:p>
          <a:pPr algn="ctr"/>
          <a:r>
            <a:rPr kumimoji="1" lang="ja-JP" altLang="en-US" sz="900">
              <a:solidFill>
                <a:sysClr val="windowText" lastClr="000000"/>
              </a:solidFill>
            </a:rPr>
            <a:t>　（独）国立文化財機構アジア太平洋無形文化遺産研究センター</a:t>
          </a:r>
          <a:endParaRPr kumimoji="1" lang="en-US" altLang="ja-JP" sz="900">
            <a:solidFill>
              <a:sysClr val="windowText" lastClr="000000"/>
            </a:solidFill>
          </a:endParaRPr>
        </a:p>
        <a:p>
          <a:pPr algn="ctr"/>
          <a:r>
            <a:rPr kumimoji="1" lang="en-US" altLang="ja-JP" sz="900">
              <a:solidFill>
                <a:sysClr val="windowText" lastClr="000000"/>
              </a:solidFill>
            </a:rPr>
            <a:t>52</a:t>
          </a:r>
          <a:r>
            <a:rPr kumimoji="1" lang="ja-JP" altLang="en-US" sz="900">
              <a:solidFill>
                <a:sysClr val="windowText" lastClr="000000"/>
              </a:solidFill>
            </a:rPr>
            <a:t>百万円</a:t>
          </a:r>
        </a:p>
      </xdr:txBody>
    </xdr:sp>
    <xdr:clientData/>
  </xdr:twoCellAnchor>
  <xdr:twoCellAnchor editAs="absolute">
    <xdr:from>
      <xdr:col>35</xdr:col>
      <xdr:colOff>186787</xdr:colOff>
      <xdr:row>752</xdr:row>
      <xdr:rowOff>224901</xdr:rowOff>
    </xdr:from>
    <xdr:to>
      <xdr:col>46</xdr:col>
      <xdr:colOff>197354</xdr:colOff>
      <xdr:row>755</xdr:row>
      <xdr:rowOff>106955</xdr:rowOff>
    </xdr:to>
    <xdr:sp macro="" textlink="">
      <xdr:nvSpPr>
        <xdr:cNvPr id="13" name="フローチャート: 処理 12">
          <a:extLst>
            <a:ext uri="{FF2B5EF4-FFF2-40B4-BE49-F238E27FC236}">
              <a16:creationId xmlns:a16="http://schemas.microsoft.com/office/drawing/2014/main" id="{E5680189-DE6A-4C0B-B319-1B5FC225958A}"/>
            </a:ext>
          </a:extLst>
        </xdr:cNvPr>
        <xdr:cNvSpPr/>
      </xdr:nvSpPr>
      <xdr:spPr>
        <a:xfrm>
          <a:off x="7224704" y="51890088"/>
          <a:ext cx="2222483" cy="937742"/>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Ｃ</a:t>
          </a:r>
          <a:endParaRPr kumimoji="1" lang="en-US" altLang="ja-JP" sz="1000">
            <a:solidFill>
              <a:sysClr val="windowText" lastClr="000000"/>
            </a:solidFill>
          </a:endParaRPr>
        </a:p>
        <a:p>
          <a:pPr algn="ctr"/>
          <a:r>
            <a:rPr kumimoji="1" lang="ja-JP" altLang="en-US" sz="900">
              <a:solidFill>
                <a:sysClr val="windowText" lastClr="000000"/>
              </a:solidFill>
            </a:rPr>
            <a:t>（独）国立文化財機構</a:t>
          </a:r>
          <a:endParaRPr kumimoji="1" lang="en-US" altLang="ja-JP" sz="900">
            <a:solidFill>
              <a:sysClr val="windowText" lastClr="000000"/>
            </a:solidFill>
          </a:endParaRPr>
        </a:p>
        <a:p>
          <a:pPr algn="ctr"/>
          <a:r>
            <a:rPr kumimoji="1" lang="ja-JP" altLang="en-US" sz="900">
              <a:solidFill>
                <a:sysClr val="windowText" lastClr="000000"/>
              </a:solidFill>
            </a:rPr>
            <a:t>東京文化財研究所</a:t>
          </a:r>
          <a:endParaRPr kumimoji="1" lang="en-US" altLang="ja-JP" sz="900">
            <a:solidFill>
              <a:sysClr val="windowText" lastClr="000000"/>
            </a:solidFill>
          </a:endParaRPr>
        </a:p>
        <a:p>
          <a:pPr algn="ctr"/>
          <a:r>
            <a:rPr kumimoji="1" lang="en-US" altLang="ja-JP" sz="900">
              <a:solidFill>
                <a:sysClr val="windowText" lastClr="000000"/>
              </a:solidFill>
            </a:rPr>
            <a:t>44</a:t>
          </a:r>
          <a:r>
            <a:rPr kumimoji="1" lang="ja-JP" altLang="en-US" sz="900">
              <a:solidFill>
                <a:sysClr val="windowText" lastClr="000000"/>
              </a:solidFill>
            </a:rPr>
            <a:t>百万円</a:t>
          </a:r>
        </a:p>
      </xdr:txBody>
    </xdr:sp>
    <xdr:clientData/>
  </xdr:twoCellAnchor>
  <xdr:twoCellAnchor editAs="absolute">
    <xdr:from>
      <xdr:col>7</xdr:col>
      <xdr:colOff>39159</xdr:colOff>
      <xdr:row>757</xdr:row>
      <xdr:rowOff>415927</xdr:rowOff>
    </xdr:from>
    <xdr:to>
      <xdr:col>14</xdr:col>
      <xdr:colOff>137695</xdr:colOff>
      <xdr:row>758</xdr:row>
      <xdr:rowOff>652482</xdr:rowOff>
    </xdr:to>
    <xdr:sp macro="" textlink="">
      <xdr:nvSpPr>
        <xdr:cNvPr id="14" name="フローチャート: 処理 13">
          <a:extLst>
            <a:ext uri="{FF2B5EF4-FFF2-40B4-BE49-F238E27FC236}">
              <a16:creationId xmlns:a16="http://schemas.microsoft.com/office/drawing/2014/main" id="{299D1ED3-8E37-49E5-A3D2-8F3D99F74773}"/>
            </a:ext>
          </a:extLst>
        </xdr:cNvPr>
        <xdr:cNvSpPr/>
      </xdr:nvSpPr>
      <xdr:spPr>
        <a:xfrm>
          <a:off x="1446742" y="54152802"/>
          <a:ext cx="1506120" cy="903305"/>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j-ea"/>
              <a:ea typeface="+mj-ea"/>
              <a:cs typeface="+mn-cs"/>
            </a:rPr>
            <a:t>G</a:t>
          </a:r>
        </a:p>
        <a:p>
          <a:pPr algn="ctr"/>
          <a:r>
            <a:rPr kumimoji="1" lang="ja-JP" altLang="en-US" sz="900">
              <a:solidFill>
                <a:sysClr val="windowText" lastClr="000000"/>
              </a:solidFill>
            </a:rPr>
            <a:t>学校法人中部大学</a:t>
          </a:r>
          <a:endParaRPr kumimoji="1" lang="en-US" altLang="ja-JP" sz="900">
            <a:solidFill>
              <a:sysClr val="windowText" lastClr="000000"/>
            </a:solidFill>
          </a:endParaRPr>
        </a:p>
        <a:p>
          <a:pPr algn="ctr"/>
          <a:r>
            <a:rPr kumimoji="1" lang="en-US" altLang="ja-JP" sz="900">
              <a:solidFill>
                <a:sysClr val="windowText" lastClr="000000"/>
              </a:solidFill>
            </a:rPr>
            <a:t>1</a:t>
          </a:r>
          <a:r>
            <a:rPr kumimoji="1" lang="ja-JP" altLang="en-US" sz="900">
              <a:solidFill>
                <a:sysClr val="windowText" lastClr="000000"/>
              </a:solidFill>
            </a:rPr>
            <a:t>百万円</a:t>
          </a:r>
        </a:p>
      </xdr:txBody>
    </xdr:sp>
    <xdr:clientData/>
  </xdr:twoCellAnchor>
  <xdr:twoCellAnchor editAs="absolute">
    <xdr:from>
      <xdr:col>14</xdr:col>
      <xdr:colOff>148791</xdr:colOff>
      <xdr:row>757</xdr:row>
      <xdr:rowOff>422741</xdr:rowOff>
    </xdr:from>
    <xdr:to>
      <xdr:col>22</xdr:col>
      <xdr:colOff>49500</xdr:colOff>
      <xdr:row>758</xdr:row>
      <xdr:rowOff>659296</xdr:rowOff>
    </xdr:to>
    <xdr:sp macro="" textlink="">
      <xdr:nvSpPr>
        <xdr:cNvPr id="15" name="フローチャート: 処理 14">
          <a:extLst>
            <a:ext uri="{FF2B5EF4-FFF2-40B4-BE49-F238E27FC236}">
              <a16:creationId xmlns:a16="http://schemas.microsoft.com/office/drawing/2014/main" id="{BB5038FE-A1CA-49D1-9673-2A97F5BFC5DE}"/>
            </a:ext>
          </a:extLst>
        </xdr:cNvPr>
        <xdr:cNvSpPr/>
      </xdr:nvSpPr>
      <xdr:spPr>
        <a:xfrm>
          <a:off x="2963958" y="54159616"/>
          <a:ext cx="1509375" cy="903305"/>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j-ea"/>
              <a:ea typeface="+mj-ea"/>
              <a:cs typeface="+mn-cs"/>
            </a:rPr>
            <a:t>H</a:t>
          </a:r>
        </a:p>
        <a:p>
          <a:pPr algn="ctr"/>
          <a:r>
            <a:rPr kumimoji="1" lang="ja-JP" altLang="en-US" sz="900">
              <a:solidFill>
                <a:sysClr val="windowText" lastClr="000000"/>
              </a:solidFill>
            </a:rPr>
            <a:t>学校法人谷岡学園</a:t>
          </a:r>
          <a:endParaRPr kumimoji="1" lang="en-US" altLang="ja-JP" sz="900">
            <a:solidFill>
              <a:sysClr val="windowText" lastClr="000000"/>
            </a:solidFill>
          </a:endParaRPr>
        </a:p>
        <a:p>
          <a:pPr algn="ctr"/>
          <a:r>
            <a:rPr kumimoji="1" lang="ja-JP" altLang="en-US" sz="900">
              <a:solidFill>
                <a:sysClr val="windowText" lastClr="000000"/>
              </a:solidFill>
            </a:rPr>
            <a:t>神戸芸術工科大学</a:t>
          </a:r>
          <a:endParaRPr kumimoji="1" lang="en-US" altLang="ja-JP" sz="900">
            <a:solidFill>
              <a:sysClr val="windowText" lastClr="000000"/>
            </a:solidFill>
          </a:endParaRPr>
        </a:p>
        <a:p>
          <a:pPr algn="ctr"/>
          <a:r>
            <a:rPr kumimoji="1" lang="en-US" altLang="ja-JP" sz="900">
              <a:solidFill>
                <a:sysClr val="windowText" lastClr="000000"/>
              </a:solidFill>
            </a:rPr>
            <a:t>2</a:t>
          </a:r>
          <a:r>
            <a:rPr kumimoji="1" lang="ja-JP" altLang="en-US" sz="900">
              <a:solidFill>
                <a:sysClr val="windowText" lastClr="000000"/>
              </a:solidFill>
            </a:rPr>
            <a:t>百万円</a:t>
          </a:r>
        </a:p>
      </xdr:txBody>
    </xdr:sp>
    <xdr:clientData/>
  </xdr:twoCellAnchor>
  <xdr:twoCellAnchor editAs="absolute">
    <xdr:from>
      <xdr:col>22</xdr:col>
      <xdr:colOff>37421</xdr:colOff>
      <xdr:row>757</xdr:row>
      <xdr:rowOff>427870</xdr:rowOff>
    </xdr:from>
    <xdr:to>
      <xdr:col>29</xdr:col>
      <xdr:colOff>138155</xdr:colOff>
      <xdr:row>758</xdr:row>
      <xdr:rowOff>664425</xdr:rowOff>
    </xdr:to>
    <xdr:sp macro="" textlink="">
      <xdr:nvSpPr>
        <xdr:cNvPr id="16" name="フローチャート: 処理 15">
          <a:extLst>
            <a:ext uri="{FF2B5EF4-FFF2-40B4-BE49-F238E27FC236}">
              <a16:creationId xmlns:a16="http://schemas.microsoft.com/office/drawing/2014/main" id="{60576F3F-5579-4B99-8895-E2F33B39C903}"/>
            </a:ext>
          </a:extLst>
        </xdr:cNvPr>
        <xdr:cNvSpPr/>
      </xdr:nvSpPr>
      <xdr:spPr>
        <a:xfrm>
          <a:off x="4461254" y="54164745"/>
          <a:ext cx="1508318" cy="903305"/>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j-ea"/>
              <a:ea typeface="+mj-ea"/>
              <a:cs typeface="+mn-cs"/>
            </a:rPr>
            <a:t>I</a:t>
          </a:r>
        </a:p>
        <a:p>
          <a:pPr algn="ctr"/>
          <a:r>
            <a:rPr kumimoji="1" lang="ja-JP" altLang="en-US" sz="900">
              <a:solidFill>
                <a:sysClr val="windowText" lastClr="000000"/>
              </a:solidFill>
            </a:rPr>
            <a:t>国立大学法人東京大学</a:t>
          </a:r>
          <a:endParaRPr kumimoji="1" lang="en-US" altLang="ja-JP" sz="900">
            <a:solidFill>
              <a:sysClr val="windowText" lastClr="000000"/>
            </a:solidFill>
          </a:endParaRPr>
        </a:p>
        <a:p>
          <a:pPr algn="ctr"/>
          <a:r>
            <a:rPr kumimoji="1" lang="en-US" altLang="ja-JP" sz="900">
              <a:solidFill>
                <a:sysClr val="windowText" lastClr="000000"/>
              </a:solidFill>
            </a:rPr>
            <a:t>2</a:t>
          </a:r>
          <a:r>
            <a:rPr kumimoji="1" lang="ja-JP" altLang="en-US" sz="900">
              <a:solidFill>
                <a:sysClr val="windowText" lastClr="000000"/>
              </a:solidFill>
            </a:rPr>
            <a:t>百万円</a:t>
          </a:r>
        </a:p>
      </xdr:txBody>
    </xdr:sp>
    <xdr:clientData/>
  </xdr:twoCellAnchor>
  <xdr:twoCellAnchor editAs="absolute">
    <xdr:from>
      <xdr:col>8</xdr:col>
      <xdr:colOff>75142</xdr:colOff>
      <xdr:row>764</xdr:row>
      <xdr:rowOff>125942</xdr:rowOff>
    </xdr:from>
    <xdr:to>
      <xdr:col>18</xdr:col>
      <xdr:colOff>24425</xdr:colOff>
      <xdr:row>766</xdr:row>
      <xdr:rowOff>171360</xdr:rowOff>
    </xdr:to>
    <xdr:sp macro="" textlink="">
      <xdr:nvSpPr>
        <xdr:cNvPr id="17" name="フローチャート: 処理 16">
          <a:extLst>
            <a:ext uri="{FF2B5EF4-FFF2-40B4-BE49-F238E27FC236}">
              <a16:creationId xmlns:a16="http://schemas.microsoft.com/office/drawing/2014/main" id="{739971BF-5809-4F1E-B56E-034EFF263FC6}"/>
            </a:ext>
          </a:extLst>
        </xdr:cNvPr>
        <xdr:cNvSpPr/>
      </xdr:nvSpPr>
      <xdr:spPr bwMode="auto">
        <a:xfrm>
          <a:off x="1683809" y="56942567"/>
          <a:ext cx="1960116" cy="688356"/>
        </a:xfrm>
        <a:prstGeom prst="flowChartProcess">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00">
              <a:solidFill>
                <a:sysClr val="windowText" lastClr="000000"/>
              </a:solidFill>
            </a:rPr>
            <a:t>アジア太平洋地域世界遺産等文化財保護協力推進事業</a:t>
          </a:r>
          <a:endParaRPr kumimoji="1" lang="en-US" altLang="ja-JP" sz="1000">
            <a:solidFill>
              <a:sysClr val="windowText" lastClr="000000"/>
            </a:solidFill>
          </a:endParaRPr>
        </a:p>
      </xdr:txBody>
    </xdr:sp>
    <xdr:clientData/>
  </xdr:twoCellAnchor>
  <xdr:twoCellAnchor editAs="absolute">
    <xdr:from>
      <xdr:col>19</xdr:col>
      <xdr:colOff>49054</xdr:colOff>
      <xdr:row>764</xdr:row>
      <xdr:rowOff>149377</xdr:rowOff>
    </xdr:from>
    <xdr:to>
      <xdr:col>29</xdr:col>
      <xdr:colOff>79070</xdr:colOff>
      <xdr:row>766</xdr:row>
      <xdr:rowOff>194796</xdr:rowOff>
    </xdr:to>
    <xdr:sp macro="" textlink="">
      <xdr:nvSpPr>
        <xdr:cNvPr id="18" name="フローチャート: 処理 17">
          <a:extLst>
            <a:ext uri="{FF2B5EF4-FFF2-40B4-BE49-F238E27FC236}">
              <a16:creationId xmlns:a16="http://schemas.microsoft.com/office/drawing/2014/main" id="{FBCC7D27-96A5-4ABB-99F4-8A4419F99657}"/>
            </a:ext>
          </a:extLst>
        </xdr:cNvPr>
        <xdr:cNvSpPr/>
      </xdr:nvSpPr>
      <xdr:spPr bwMode="auto">
        <a:xfrm>
          <a:off x="3869637" y="56966002"/>
          <a:ext cx="2040850" cy="688357"/>
        </a:xfrm>
        <a:prstGeom prst="flowChartProcess">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00">
              <a:solidFill>
                <a:sysClr val="windowText" lastClr="000000"/>
              </a:solidFill>
            </a:rPr>
            <a:t>国際文化財保護協力</a:t>
          </a:r>
          <a:endParaRPr kumimoji="1" lang="en-US" altLang="ja-JP" sz="1000">
            <a:solidFill>
              <a:sysClr val="windowText" lastClr="000000"/>
            </a:solidFill>
          </a:endParaRPr>
        </a:p>
        <a:p>
          <a:pPr algn="ctr"/>
          <a:r>
            <a:rPr kumimoji="1" lang="ja-JP" altLang="en-US" sz="1000">
              <a:solidFill>
                <a:sysClr val="windowText" lastClr="000000"/>
              </a:solidFill>
            </a:rPr>
            <a:t>機関連携推進事業</a:t>
          </a:r>
        </a:p>
      </xdr:txBody>
    </xdr:sp>
    <xdr:clientData/>
  </xdr:twoCellAnchor>
  <xdr:twoCellAnchor editAs="absolute">
    <xdr:from>
      <xdr:col>30</xdr:col>
      <xdr:colOff>156665</xdr:colOff>
      <xdr:row>764</xdr:row>
      <xdr:rowOff>130326</xdr:rowOff>
    </xdr:from>
    <xdr:to>
      <xdr:col>40</xdr:col>
      <xdr:colOff>141854</xdr:colOff>
      <xdr:row>766</xdr:row>
      <xdr:rowOff>175745</xdr:rowOff>
    </xdr:to>
    <xdr:sp macro="" textlink="">
      <xdr:nvSpPr>
        <xdr:cNvPr id="19" name="フローチャート: 処理 18">
          <a:extLst>
            <a:ext uri="{FF2B5EF4-FFF2-40B4-BE49-F238E27FC236}">
              <a16:creationId xmlns:a16="http://schemas.microsoft.com/office/drawing/2014/main" id="{ABD980E1-396F-434C-8495-E384C6107409}"/>
            </a:ext>
          </a:extLst>
        </xdr:cNvPr>
        <xdr:cNvSpPr/>
      </xdr:nvSpPr>
      <xdr:spPr bwMode="auto">
        <a:xfrm>
          <a:off x="6189165" y="56946951"/>
          <a:ext cx="1996022" cy="688357"/>
        </a:xfrm>
        <a:prstGeom prst="flowChartProcess">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00">
              <a:solidFill>
                <a:sysClr val="windowText" lastClr="000000"/>
              </a:solidFill>
            </a:rPr>
            <a:t>文化財保存修復研究</a:t>
          </a:r>
          <a:endParaRPr kumimoji="1" lang="en-US" altLang="ja-JP" sz="1000">
            <a:solidFill>
              <a:sysClr val="windowText" lastClr="000000"/>
            </a:solidFill>
          </a:endParaRPr>
        </a:p>
        <a:p>
          <a:pPr algn="ctr"/>
          <a:r>
            <a:rPr kumimoji="1" lang="ja-JP" altLang="en-US" sz="1000">
              <a:solidFill>
                <a:sysClr val="windowText" lastClr="000000"/>
              </a:solidFill>
            </a:rPr>
            <a:t>国際センター分担金</a:t>
          </a:r>
        </a:p>
      </xdr:txBody>
    </xdr:sp>
    <xdr:clientData/>
  </xdr:twoCellAnchor>
  <xdr:twoCellAnchor editAs="absolute">
    <xdr:from>
      <xdr:col>6</xdr:col>
      <xdr:colOff>196850</xdr:colOff>
      <xdr:row>773</xdr:row>
      <xdr:rowOff>11638</xdr:rowOff>
    </xdr:from>
    <xdr:to>
      <xdr:col>17</xdr:col>
      <xdr:colOff>52770</xdr:colOff>
      <xdr:row>775</xdr:row>
      <xdr:rowOff>224652</xdr:rowOff>
    </xdr:to>
    <xdr:sp macro="" textlink="">
      <xdr:nvSpPr>
        <xdr:cNvPr id="20" name="フローチャート: 処理 19">
          <a:extLst>
            <a:ext uri="{FF2B5EF4-FFF2-40B4-BE49-F238E27FC236}">
              <a16:creationId xmlns:a16="http://schemas.microsoft.com/office/drawing/2014/main" id="{E7DC1E58-698C-4491-B42B-F688FF8BAD38}"/>
            </a:ext>
          </a:extLst>
        </xdr:cNvPr>
        <xdr:cNvSpPr/>
      </xdr:nvSpPr>
      <xdr:spPr bwMode="auto">
        <a:xfrm>
          <a:off x="1403350" y="59685763"/>
          <a:ext cx="2067837" cy="855951"/>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ysClr val="windowText" lastClr="000000"/>
              </a:solidFill>
            </a:rPr>
            <a:t>（公財）ユネスコ・アジア文化センター文化遺産保護協力事務所がアジア太平洋地域から現場担当者を国内に招いて、研修等を実施。</a:t>
          </a:r>
        </a:p>
      </xdr:txBody>
    </xdr:sp>
    <xdr:clientData/>
  </xdr:twoCellAnchor>
  <xdr:twoCellAnchor editAs="absolute">
    <xdr:from>
      <xdr:col>18</xdr:col>
      <xdr:colOff>120823</xdr:colOff>
      <xdr:row>773</xdr:row>
      <xdr:rowOff>18832</xdr:rowOff>
    </xdr:from>
    <xdr:to>
      <xdr:col>28</xdr:col>
      <xdr:colOff>109618</xdr:colOff>
      <xdr:row>775</xdr:row>
      <xdr:rowOff>250896</xdr:rowOff>
    </xdr:to>
    <xdr:sp macro="" textlink="">
      <xdr:nvSpPr>
        <xdr:cNvPr id="21" name="フローチャート: 処理 20">
          <a:extLst>
            <a:ext uri="{FF2B5EF4-FFF2-40B4-BE49-F238E27FC236}">
              <a16:creationId xmlns:a16="http://schemas.microsoft.com/office/drawing/2014/main" id="{5DDE29AD-B2D6-4188-87CC-EBC7402A1117}"/>
            </a:ext>
          </a:extLst>
        </xdr:cNvPr>
        <xdr:cNvSpPr/>
      </xdr:nvSpPr>
      <xdr:spPr bwMode="auto">
        <a:xfrm>
          <a:off x="3740323" y="59692957"/>
          <a:ext cx="1999628" cy="875001"/>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rPr>
            <a:t>我が国からの文化財保存修復研究国際センターへの文化財専門家の派遣に係る拠出金。</a:t>
          </a:r>
          <a:endParaRPr lang="ja-JP" altLang="ja-JP" sz="800">
            <a:solidFill>
              <a:sysClr val="windowText" lastClr="000000"/>
            </a:solidFill>
          </a:endParaRPr>
        </a:p>
      </xdr:txBody>
    </xdr:sp>
    <xdr:clientData/>
  </xdr:twoCellAnchor>
  <xdr:twoCellAnchor editAs="absolute">
    <xdr:from>
      <xdr:col>30</xdr:col>
      <xdr:colOff>16666</xdr:colOff>
      <xdr:row>773</xdr:row>
      <xdr:rowOff>19515</xdr:rowOff>
    </xdr:from>
    <xdr:to>
      <xdr:col>39</xdr:col>
      <xdr:colOff>82926</xdr:colOff>
      <xdr:row>775</xdr:row>
      <xdr:rowOff>251579</xdr:rowOff>
    </xdr:to>
    <xdr:sp macro="" textlink="">
      <xdr:nvSpPr>
        <xdr:cNvPr id="22" name="フローチャート: 処理 21">
          <a:extLst>
            <a:ext uri="{FF2B5EF4-FFF2-40B4-BE49-F238E27FC236}">
              <a16:creationId xmlns:a16="http://schemas.microsoft.com/office/drawing/2014/main" id="{009C5164-09C6-4747-ACBB-4A23389AD8BF}"/>
            </a:ext>
          </a:extLst>
        </xdr:cNvPr>
        <xdr:cNvSpPr/>
      </xdr:nvSpPr>
      <xdr:spPr bwMode="auto">
        <a:xfrm>
          <a:off x="6049166" y="59693640"/>
          <a:ext cx="1876010" cy="875001"/>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rPr>
            <a:t>我が国からの文化財保存修復研究国際センターへの加盟国としての義務的分担金</a:t>
          </a:r>
          <a:endParaRPr lang="ja-JP" altLang="ja-JP" sz="800">
            <a:solidFill>
              <a:sysClr val="windowText" lastClr="000000"/>
            </a:solidFill>
          </a:endParaRPr>
        </a:p>
      </xdr:txBody>
    </xdr:sp>
    <xdr:clientData/>
  </xdr:twoCellAnchor>
  <xdr:twoCellAnchor editAs="absolute">
    <xdr:from>
      <xdr:col>7</xdr:col>
      <xdr:colOff>116823</xdr:colOff>
      <xdr:row>769</xdr:row>
      <xdr:rowOff>251416</xdr:rowOff>
    </xdr:from>
    <xdr:to>
      <xdr:col>17</xdr:col>
      <xdr:colOff>199230</xdr:colOff>
      <xdr:row>772</xdr:row>
      <xdr:rowOff>254503</xdr:rowOff>
    </xdr:to>
    <xdr:sp macro="" textlink="">
      <xdr:nvSpPr>
        <xdr:cNvPr id="23" name="フローチャート: 処理 22">
          <a:extLst>
            <a:ext uri="{FF2B5EF4-FFF2-40B4-BE49-F238E27FC236}">
              <a16:creationId xmlns:a16="http://schemas.microsoft.com/office/drawing/2014/main" id="{6F378081-06CD-4D4C-9601-F69893EB0810}"/>
            </a:ext>
          </a:extLst>
        </xdr:cNvPr>
        <xdr:cNvSpPr/>
      </xdr:nvSpPr>
      <xdr:spPr bwMode="auto">
        <a:xfrm>
          <a:off x="1524406" y="58663478"/>
          <a:ext cx="2093241" cy="955588"/>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900">
              <a:solidFill>
                <a:sysClr val="windowText" lastClr="000000"/>
              </a:solidFill>
            </a:rPr>
            <a:t>Ｄ　</a:t>
          </a:r>
          <a:endParaRPr kumimoji="1" lang="en-US" altLang="ja-JP" sz="900">
            <a:solidFill>
              <a:sysClr val="windowText" lastClr="000000"/>
            </a:solidFill>
          </a:endParaRPr>
        </a:p>
        <a:p>
          <a:pPr algn="ctr"/>
          <a:r>
            <a:rPr kumimoji="1" lang="ja-JP" altLang="en-US" sz="900">
              <a:solidFill>
                <a:sysClr val="windowText" lastClr="000000"/>
              </a:solidFill>
            </a:rPr>
            <a:t>　（公財）ユネスコ・アジア</a:t>
          </a:r>
          <a:endParaRPr kumimoji="1" lang="en-US" altLang="ja-JP" sz="900">
            <a:solidFill>
              <a:sysClr val="windowText" lastClr="000000"/>
            </a:solidFill>
          </a:endParaRPr>
        </a:p>
        <a:p>
          <a:pPr algn="ctr"/>
          <a:r>
            <a:rPr kumimoji="1" lang="ja-JP" altLang="en-US" sz="900">
              <a:solidFill>
                <a:sysClr val="windowText" lastClr="000000"/>
              </a:solidFill>
            </a:rPr>
            <a:t>文化センター</a:t>
          </a:r>
          <a:endParaRPr kumimoji="1" lang="en-US" altLang="ja-JP" sz="900">
            <a:solidFill>
              <a:sysClr val="windowText" lastClr="000000"/>
            </a:solidFill>
          </a:endParaRPr>
        </a:p>
        <a:p>
          <a:pPr algn="ctr"/>
          <a:r>
            <a:rPr kumimoji="1" lang="en-US" altLang="ja-JP" sz="900">
              <a:solidFill>
                <a:sysClr val="windowText" lastClr="000000"/>
              </a:solidFill>
            </a:rPr>
            <a:t>48</a:t>
          </a:r>
          <a:r>
            <a:rPr kumimoji="1" lang="ja-JP" altLang="en-US" sz="900">
              <a:solidFill>
                <a:sysClr val="windowText" lastClr="000000"/>
              </a:solidFill>
            </a:rPr>
            <a:t>百万円</a:t>
          </a:r>
        </a:p>
      </xdr:txBody>
    </xdr:sp>
    <xdr:clientData/>
  </xdr:twoCellAnchor>
  <xdr:twoCellAnchor editAs="absolute">
    <xdr:from>
      <xdr:col>5</xdr:col>
      <xdr:colOff>172507</xdr:colOff>
      <xdr:row>769</xdr:row>
      <xdr:rowOff>40214</xdr:rowOff>
    </xdr:from>
    <xdr:to>
      <xdr:col>15</xdr:col>
      <xdr:colOff>139449</xdr:colOff>
      <xdr:row>769</xdr:row>
      <xdr:rowOff>278424</xdr:rowOff>
    </xdr:to>
    <xdr:sp macro="" textlink="">
      <xdr:nvSpPr>
        <xdr:cNvPr id="24" name="フローチャート: 処理 23">
          <a:extLst>
            <a:ext uri="{FF2B5EF4-FFF2-40B4-BE49-F238E27FC236}">
              <a16:creationId xmlns:a16="http://schemas.microsoft.com/office/drawing/2014/main" id="{76AA4FE4-B277-4777-A806-87B03D2AD1F2}"/>
            </a:ext>
          </a:extLst>
        </xdr:cNvPr>
        <xdr:cNvSpPr/>
      </xdr:nvSpPr>
      <xdr:spPr bwMode="auto">
        <a:xfrm>
          <a:off x="1177924" y="58444339"/>
          <a:ext cx="1977775" cy="246147"/>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900">
              <a:solidFill>
                <a:sysClr val="windowText" lastClr="000000"/>
              </a:solidFill>
            </a:rPr>
            <a:t>　委託</a:t>
          </a:r>
          <a:r>
            <a:rPr kumimoji="1" lang="en-US" altLang="ja-JP" sz="900">
              <a:solidFill>
                <a:sysClr val="windowText" lastClr="000000"/>
              </a:solidFill>
            </a:rPr>
            <a:t>【</a:t>
          </a:r>
          <a:r>
            <a:rPr kumimoji="1" lang="ja-JP" altLang="en-US" sz="900">
              <a:solidFill>
                <a:sysClr val="windowText" lastClr="000000"/>
              </a:solidFill>
            </a:rPr>
            <a:t>随意契約（企画競争）</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editAs="absolute">
    <xdr:from>
      <xdr:col>18</xdr:col>
      <xdr:colOff>156761</xdr:colOff>
      <xdr:row>769</xdr:row>
      <xdr:rowOff>238489</xdr:rowOff>
    </xdr:from>
    <xdr:to>
      <xdr:col>28</xdr:col>
      <xdr:colOff>137910</xdr:colOff>
      <xdr:row>772</xdr:row>
      <xdr:rowOff>262787</xdr:rowOff>
    </xdr:to>
    <xdr:sp macro="" textlink="">
      <xdr:nvSpPr>
        <xdr:cNvPr id="25" name="フローチャート: 処理 24">
          <a:extLst>
            <a:ext uri="{FF2B5EF4-FFF2-40B4-BE49-F238E27FC236}">
              <a16:creationId xmlns:a16="http://schemas.microsoft.com/office/drawing/2014/main" id="{FD6370F5-1C9E-4849-9C53-A88E670DB210}"/>
            </a:ext>
          </a:extLst>
        </xdr:cNvPr>
        <xdr:cNvSpPr/>
      </xdr:nvSpPr>
      <xdr:spPr bwMode="auto">
        <a:xfrm>
          <a:off x="3776261" y="58650551"/>
          <a:ext cx="1991982" cy="976799"/>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Ｅ</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algn="ctr"/>
          <a:r>
            <a:rPr kumimoji="1" lang="ja-JP" altLang="en-US" sz="900">
              <a:solidFill>
                <a:sysClr val="windowText" lastClr="000000"/>
              </a:solidFill>
            </a:rPr>
            <a:t>文化財保存修復</a:t>
          </a:r>
          <a:endParaRPr kumimoji="1" lang="en-US" altLang="ja-JP" sz="900">
            <a:solidFill>
              <a:sysClr val="windowText" lastClr="000000"/>
            </a:solidFill>
          </a:endParaRPr>
        </a:p>
        <a:p>
          <a:pPr algn="ctr"/>
          <a:r>
            <a:rPr kumimoji="1" lang="ja-JP" altLang="en-US" sz="900">
              <a:solidFill>
                <a:sysClr val="windowText" lastClr="000000"/>
              </a:solidFill>
            </a:rPr>
            <a:t>研究国際センター</a:t>
          </a:r>
          <a:endParaRPr kumimoji="1" lang="en-US" altLang="ja-JP" sz="900">
            <a:solidFill>
              <a:sysClr val="windowText" lastClr="000000"/>
            </a:solidFill>
          </a:endParaRPr>
        </a:p>
        <a:p>
          <a:pPr algn="ctr"/>
          <a:r>
            <a:rPr kumimoji="1" lang="en-US" altLang="ja-JP" sz="900">
              <a:solidFill>
                <a:sysClr val="windowText" lastClr="000000"/>
              </a:solidFill>
            </a:rPr>
            <a:t>8</a:t>
          </a:r>
          <a:r>
            <a:rPr kumimoji="1" lang="ja-JP" altLang="en-US" sz="900">
              <a:solidFill>
                <a:sysClr val="windowText" lastClr="000000"/>
              </a:solidFill>
            </a:rPr>
            <a:t>百万円</a:t>
          </a:r>
        </a:p>
      </xdr:txBody>
    </xdr:sp>
    <xdr:clientData/>
  </xdr:twoCellAnchor>
  <xdr:twoCellAnchor editAs="absolute">
    <xdr:from>
      <xdr:col>18</xdr:col>
      <xdr:colOff>58327</xdr:colOff>
      <xdr:row>768</xdr:row>
      <xdr:rowOff>236537</xdr:rowOff>
    </xdr:from>
    <xdr:to>
      <xdr:col>24</xdr:col>
      <xdr:colOff>185169</xdr:colOff>
      <xdr:row>769</xdr:row>
      <xdr:rowOff>203480</xdr:rowOff>
    </xdr:to>
    <xdr:sp macro="" textlink="">
      <xdr:nvSpPr>
        <xdr:cNvPr id="26" name="フローチャート: 処理 25">
          <a:extLst>
            <a:ext uri="{FF2B5EF4-FFF2-40B4-BE49-F238E27FC236}">
              <a16:creationId xmlns:a16="http://schemas.microsoft.com/office/drawing/2014/main" id="{21602CF4-D576-417D-949A-65860AF56C66}"/>
            </a:ext>
          </a:extLst>
        </xdr:cNvPr>
        <xdr:cNvSpPr/>
      </xdr:nvSpPr>
      <xdr:spPr bwMode="auto">
        <a:xfrm>
          <a:off x="3677827" y="58331100"/>
          <a:ext cx="1333342" cy="284442"/>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900">
              <a:solidFill>
                <a:sysClr val="windowText" lastClr="000000"/>
              </a:solidFill>
            </a:rPr>
            <a:t>【</a:t>
          </a:r>
          <a:r>
            <a:rPr kumimoji="1" lang="ja-JP" altLang="en-US" sz="900">
              <a:solidFill>
                <a:sysClr val="windowText" lastClr="000000"/>
              </a:solidFill>
            </a:rPr>
            <a:t>拠出金</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editAs="absolute">
    <xdr:from>
      <xdr:col>29</xdr:col>
      <xdr:colOff>178676</xdr:colOff>
      <xdr:row>769</xdr:row>
      <xdr:rowOff>237112</xdr:rowOff>
    </xdr:from>
    <xdr:to>
      <xdr:col>38</xdr:col>
      <xdr:colOff>171711</xdr:colOff>
      <xdr:row>772</xdr:row>
      <xdr:rowOff>254505</xdr:rowOff>
    </xdr:to>
    <xdr:sp macro="" textlink="">
      <xdr:nvSpPr>
        <xdr:cNvPr id="27" name="フローチャート: 処理 26">
          <a:extLst>
            <a:ext uri="{FF2B5EF4-FFF2-40B4-BE49-F238E27FC236}">
              <a16:creationId xmlns:a16="http://schemas.microsoft.com/office/drawing/2014/main" id="{6C2A81AB-64B8-43CE-BB60-486CBC43978A}"/>
            </a:ext>
          </a:extLst>
        </xdr:cNvPr>
        <xdr:cNvSpPr/>
      </xdr:nvSpPr>
      <xdr:spPr bwMode="auto">
        <a:xfrm>
          <a:off x="6010093" y="58649174"/>
          <a:ext cx="1802785" cy="969894"/>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algn="ctr"/>
          <a:r>
            <a:rPr kumimoji="1" lang="ja-JP" altLang="en-US" sz="900">
              <a:solidFill>
                <a:sysClr val="windowText" lastClr="000000"/>
              </a:solidFill>
            </a:rPr>
            <a:t>文化財保存修復</a:t>
          </a:r>
          <a:endParaRPr kumimoji="1" lang="en-US" altLang="ja-JP" sz="900">
            <a:solidFill>
              <a:sysClr val="windowText" lastClr="000000"/>
            </a:solidFill>
          </a:endParaRPr>
        </a:p>
        <a:p>
          <a:pPr algn="ctr"/>
          <a:r>
            <a:rPr kumimoji="1" lang="ja-JP" altLang="en-US" sz="900">
              <a:solidFill>
                <a:sysClr val="windowText" lastClr="000000"/>
              </a:solidFill>
            </a:rPr>
            <a:t>研究国際センター</a:t>
          </a:r>
          <a:endParaRPr kumimoji="1" lang="en-US" altLang="ja-JP" sz="900">
            <a:solidFill>
              <a:sysClr val="windowText" lastClr="000000"/>
            </a:solidFill>
          </a:endParaRPr>
        </a:p>
        <a:p>
          <a:pPr algn="ctr"/>
          <a:r>
            <a:rPr kumimoji="1" lang="en-US" altLang="ja-JP" sz="900">
              <a:solidFill>
                <a:sysClr val="windowText" lastClr="000000"/>
              </a:solidFill>
            </a:rPr>
            <a:t>50</a:t>
          </a:r>
          <a:r>
            <a:rPr kumimoji="1" lang="ja-JP" altLang="en-US" sz="900">
              <a:solidFill>
                <a:sysClr val="windowText" lastClr="000000"/>
              </a:solidFill>
            </a:rPr>
            <a:t>百万円</a:t>
          </a:r>
        </a:p>
      </xdr:txBody>
    </xdr:sp>
    <xdr:clientData/>
  </xdr:twoCellAnchor>
  <xdr:twoCellAnchor editAs="absolute">
    <xdr:from>
      <xdr:col>29</xdr:col>
      <xdr:colOff>91309</xdr:colOff>
      <xdr:row>768</xdr:row>
      <xdr:rowOff>268462</xdr:rowOff>
    </xdr:from>
    <xdr:to>
      <xdr:col>36</xdr:col>
      <xdr:colOff>79545</xdr:colOff>
      <xdr:row>769</xdr:row>
      <xdr:rowOff>229055</xdr:rowOff>
    </xdr:to>
    <xdr:sp macro="" textlink="">
      <xdr:nvSpPr>
        <xdr:cNvPr id="28" name="フローチャート: 処理 27">
          <a:extLst>
            <a:ext uri="{FF2B5EF4-FFF2-40B4-BE49-F238E27FC236}">
              <a16:creationId xmlns:a16="http://schemas.microsoft.com/office/drawing/2014/main" id="{5E6235F3-AEB7-4B53-B441-C9612F6B3D80}"/>
            </a:ext>
          </a:extLst>
        </xdr:cNvPr>
        <xdr:cNvSpPr/>
      </xdr:nvSpPr>
      <xdr:spPr bwMode="auto">
        <a:xfrm>
          <a:off x="5922726" y="58363025"/>
          <a:ext cx="1395819" cy="278092"/>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900">
              <a:solidFill>
                <a:sysClr val="windowText" lastClr="000000"/>
              </a:solidFill>
            </a:rPr>
            <a:t>【</a:t>
          </a:r>
          <a:r>
            <a:rPr kumimoji="1" lang="ja-JP" altLang="en-US" sz="900">
              <a:solidFill>
                <a:sysClr val="windowText" lastClr="000000"/>
              </a:solidFill>
            </a:rPr>
            <a:t>分担金</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editAs="absolute">
    <xdr:from>
      <xdr:col>13</xdr:col>
      <xdr:colOff>53976</xdr:colOff>
      <xdr:row>767</xdr:row>
      <xdr:rowOff>308500</xdr:rowOff>
    </xdr:from>
    <xdr:to>
      <xdr:col>13</xdr:col>
      <xdr:colOff>53976</xdr:colOff>
      <xdr:row>768</xdr:row>
      <xdr:rowOff>183928</xdr:rowOff>
    </xdr:to>
    <xdr:cxnSp macro="">
      <xdr:nvCxnSpPr>
        <xdr:cNvPr id="32" name="直線矢印コネクタ 31">
          <a:extLst>
            <a:ext uri="{FF2B5EF4-FFF2-40B4-BE49-F238E27FC236}">
              <a16:creationId xmlns:a16="http://schemas.microsoft.com/office/drawing/2014/main" id="{E6421B2E-0327-4415-B5F2-E3ABCCC66DE0}"/>
            </a:ext>
          </a:extLst>
        </xdr:cNvPr>
        <xdr:cNvCxnSpPr/>
      </xdr:nvCxnSpPr>
      <xdr:spPr bwMode="auto">
        <a:xfrm>
          <a:off x="2668059" y="58085562"/>
          <a:ext cx="0" cy="19292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143933</xdr:colOff>
      <xdr:row>749</xdr:row>
      <xdr:rowOff>229496</xdr:rowOff>
    </xdr:from>
    <xdr:to>
      <xdr:col>20</xdr:col>
      <xdr:colOff>96983</xdr:colOff>
      <xdr:row>751</xdr:row>
      <xdr:rowOff>193093</xdr:rowOff>
    </xdr:to>
    <xdr:sp macro="" textlink="">
      <xdr:nvSpPr>
        <xdr:cNvPr id="33" name="フローチャート: 処理 32">
          <a:extLst>
            <a:ext uri="{FF2B5EF4-FFF2-40B4-BE49-F238E27FC236}">
              <a16:creationId xmlns:a16="http://schemas.microsoft.com/office/drawing/2014/main" id="{25391B41-9E0A-48F9-902A-FA34F1ECDA75}"/>
            </a:ext>
          </a:extLst>
        </xdr:cNvPr>
        <xdr:cNvSpPr/>
      </xdr:nvSpPr>
      <xdr:spPr>
        <a:xfrm>
          <a:off x="1551516" y="50846934"/>
          <a:ext cx="2567134" cy="670034"/>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ysClr val="windowText" lastClr="000000"/>
              </a:solidFill>
            </a:rPr>
            <a:t>日本の専門家や若手研究者を現地に派遣し、文化財保存修復事業を通じて人材育成を実施する。</a:t>
          </a:r>
        </a:p>
      </xdr:txBody>
    </xdr:sp>
    <xdr:clientData/>
  </xdr:twoCellAnchor>
  <xdr:twoCellAnchor editAs="absolute">
    <xdr:from>
      <xdr:col>23</xdr:col>
      <xdr:colOff>85157</xdr:colOff>
      <xdr:row>749</xdr:row>
      <xdr:rowOff>185212</xdr:rowOff>
    </xdr:from>
    <xdr:to>
      <xdr:col>34</xdr:col>
      <xdr:colOff>162001</xdr:colOff>
      <xdr:row>751</xdr:row>
      <xdr:rowOff>93502</xdr:rowOff>
    </xdr:to>
    <xdr:sp macro="" textlink="">
      <xdr:nvSpPr>
        <xdr:cNvPr id="34" name="フローチャート: 処理 33">
          <a:extLst>
            <a:ext uri="{FF2B5EF4-FFF2-40B4-BE49-F238E27FC236}">
              <a16:creationId xmlns:a16="http://schemas.microsoft.com/office/drawing/2014/main" id="{895E9B5D-4CEE-4026-80EC-443B5B3B8968}"/>
            </a:ext>
          </a:extLst>
        </xdr:cNvPr>
        <xdr:cNvSpPr/>
      </xdr:nvSpPr>
      <xdr:spPr>
        <a:xfrm>
          <a:off x="4710074" y="50810587"/>
          <a:ext cx="2288760" cy="606790"/>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ysClr val="windowText" lastClr="000000"/>
              </a:solidFill>
            </a:rPr>
            <a:t>無形文化遺産保護条約の締約国として、海外の無形文化遺産保護のための国際協力を実施する。</a:t>
          </a:r>
        </a:p>
      </xdr:txBody>
    </xdr:sp>
    <xdr:clientData/>
  </xdr:twoCellAnchor>
  <xdr:twoCellAnchor editAs="absolute">
    <xdr:from>
      <xdr:col>36</xdr:col>
      <xdr:colOff>182033</xdr:colOff>
      <xdr:row>749</xdr:row>
      <xdr:rowOff>168279</xdr:rowOff>
    </xdr:from>
    <xdr:to>
      <xdr:col>46</xdr:col>
      <xdr:colOff>124883</xdr:colOff>
      <xdr:row>750</xdr:row>
      <xdr:rowOff>249242</xdr:rowOff>
    </xdr:to>
    <xdr:sp macro="" textlink="">
      <xdr:nvSpPr>
        <xdr:cNvPr id="36" name="フローチャート: 処理 35">
          <a:extLst>
            <a:ext uri="{FF2B5EF4-FFF2-40B4-BE49-F238E27FC236}">
              <a16:creationId xmlns:a16="http://schemas.microsoft.com/office/drawing/2014/main" id="{6642353A-9A70-46AC-87C6-911EF6D8514D}"/>
            </a:ext>
          </a:extLst>
        </xdr:cNvPr>
        <xdr:cNvSpPr/>
      </xdr:nvSpPr>
      <xdr:spPr>
        <a:xfrm>
          <a:off x="7421033" y="50793654"/>
          <a:ext cx="1953683" cy="422275"/>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ysClr val="windowText" lastClr="000000"/>
              </a:solidFill>
            </a:rPr>
            <a:t>文化遺産国際協力コンソーシアムの運営を実施する。</a:t>
          </a:r>
        </a:p>
      </xdr:txBody>
    </xdr:sp>
    <xdr:clientData/>
  </xdr:twoCellAnchor>
  <xdr:twoCellAnchor editAs="absolute">
    <xdr:from>
      <xdr:col>7</xdr:col>
      <xdr:colOff>3176</xdr:colOff>
      <xdr:row>749</xdr:row>
      <xdr:rowOff>254533</xdr:rowOff>
    </xdr:from>
    <xdr:to>
      <xdr:col>20</xdr:col>
      <xdr:colOff>160207</xdr:colOff>
      <xdr:row>750</xdr:row>
      <xdr:rowOff>351283</xdr:rowOff>
    </xdr:to>
    <xdr:sp macro="" textlink="">
      <xdr:nvSpPr>
        <xdr:cNvPr id="37" name="大かっこ 36">
          <a:extLst>
            <a:ext uri="{FF2B5EF4-FFF2-40B4-BE49-F238E27FC236}">
              <a16:creationId xmlns:a16="http://schemas.microsoft.com/office/drawing/2014/main" id="{C87775E8-97FE-4FB1-816E-F0BA584C8E25}"/>
            </a:ext>
          </a:extLst>
        </xdr:cNvPr>
        <xdr:cNvSpPr/>
      </xdr:nvSpPr>
      <xdr:spPr>
        <a:xfrm>
          <a:off x="1410759" y="50871971"/>
          <a:ext cx="2771115" cy="445999"/>
        </a:xfrm>
        <a:prstGeom prst="bracketPair">
          <a:avLst>
            <a:gd name="adj" fmla="val 1014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b="1"/>
        </a:p>
      </xdr:txBody>
    </xdr:sp>
    <xdr:clientData/>
  </xdr:twoCellAnchor>
  <xdr:twoCellAnchor editAs="absolute">
    <xdr:from>
      <xdr:col>22</xdr:col>
      <xdr:colOff>115358</xdr:colOff>
      <xdr:row>749</xdr:row>
      <xdr:rowOff>182037</xdr:rowOff>
    </xdr:from>
    <xdr:to>
      <xdr:col>36</xdr:col>
      <xdr:colOff>71306</xdr:colOff>
      <xdr:row>750</xdr:row>
      <xdr:rowOff>286724</xdr:rowOff>
    </xdr:to>
    <xdr:sp macro="" textlink="">
      <xdr:nvSpPr>
        <xdr:cNvPr id="38" name="大かっこ 37">
          <a:extLst>
            <a:ext uri="{FF2B5EF4-FFF2-40B4-BE49-F238E27FC236}">
              <a16:creationId xmlns:a16="http://schemas.microsoft.com/office/drawing/2014/main" id="{7D997068-DB07-4255-ABF2-A6E36766CCD8}"/>
            </a:ext>
          </a:extLst>
        </xdr:cNvPr>
        <xdr:cNvSpPr/>
      </xdr:nvSpPr>
      <xdr:spPr>
        <a:xfrm>
          <a:off x="4539191" y="50807412"/>
          <a:ext cx="2771115" cy="445999"/>
        </a:xfrm>
        <a:prstGeom prst="bracketPair">
          <a:avLst>
            <a:gd name="adj" fmla="val 1014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b="1"/>
        </a:p>
      </xdr:txBody>
    </xdr:sp>
    <xdr:clientData/>
  </xdr:twoCellAnchor>
  <xdr:twoCellAnchor editAs="absolute">
    <xdr:from>
      <xdr:col>36</xdr:col>
      <xdr:colOff>149225</xdr:colOff>
      <xdr:row>749</xdr:row>
      <xdr:rowOff>232308</xdr:rowOff>
    </xdr:from>
    <xdr:to>
      <xdr:col>47</xdr:col>
      <xdr:colOff>53974</xdr:colOff>
      <xdr:row>750</xdr:row>
      <xdr:rowOff>232309</xdr:rowOff>
    </xdr:to>
    <xdr:sp macro="" textlink="">
      <xdr:nvSpPr>
        <xdr:cNvPr id="39" name="大かっこ 38">
          <a:extLst>
            <a:ext uri="{FF2B5EF4-FFF2-40B4-BE49-F238E27FC236}">
              <a16:creationId xmlns:a16="http://schemas.microsoft.com/office/drawing/2014/main" id="{AC8EAFA5-84C8-4F01-8C5D-DCDF91E1B784}"/>
            </a:ext>
          </a:extLst>
        </xdr:cNvPr>
        <xdr:cNvSpPr/>
      </xdr:nvSpPr>
      <xdr:spPr>
        <a:xfrm>
          <a:off x="7388225" y="50849746"/>
          <a:ext cx="2116666" cy="349250"/>
        </a:xfrm>
        <a:prstGeom prst="bracketPair">
          <a:avLst>
            <a:gd name="adj" fmla="val 1014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b="1"/>
        </a:p>
      </xdr:txBody>
    </xdr:sp>
    <xdr:clientData/>
  </xdr:twoCellAnchor>
  <xdr:twoCellAnchor editAs="absolute">
    <xdr:from>
      <xdr:col>6</xdr:col>
      <xdr:colOff>158750</xdr:colOff>
      <xdr:row>755</xdr:row>
      <xdr:rowOff>253475</xdr:rowOff>
    </xdr:from>
    <xdr:to>
      <xdr:col>21</xdr:col>
      <xdr:colOff>107156</xdr:colOff>
      <xdr:row>756</xdr:row>
      <xdr:rowOff>535781</xdr:rowOff>
    </xdr:to>
    <xdr:sp macro="" textlink="">
      <xdr:nvSpPr>
        <xdr:cNvPr id="40" name="フローチャート: 処理 39">
          <a:extLst>
            <a:ext uri="{FF2B5EF4-FFF2-40B4-BE49-F238E27FC236}">
              <a16:creationId xmlns:a16="http://schemas.microsoft.com/office/drawing/2014/main" id="{D3F0294B-4326-46B2-AD22-76E775E16C1E}"/>
            </a:ext>
          </a:extLst>
        </xdr:cNvPr>
        <xdr:cNvSpPr/>
      </xdr:nvSpPr>
      <xdr:spPr>
        <a:xfrm>
          <a:off x="1373188" y="52855288"/>
          <a:ext cx="2984499" cy="639493"/>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900"/>
            </a:lnSpc>
          </a:pPr>
          <a:r>
            <a:rPr kumimoji="1" lang="ja-JP" altLang="en-US" sz="800">
              <a:solidFill>
                <a:sysClr val="windowText" lastClr="000000"/>
              </a:solidFill>
            </a:rPr>
            <a:t>ネパール、ミャンマー、トルコ、ブータン等に日本の専門家や若手研究者を派遣し、各国の保存修復専門家に対する人材養成を実施。</a:t>
          </a:r>
          <a:endParaRPr kumimoji="1" lang="en-US" altLang="ja-JP" sz="800">
            <a:solidFill>
              <a:sysClr val="windowText" lastClr="000000"/>
            </a:solidFill>
          </a:endParaRPr>
        </a:p>
        <a:p>
          <a:pPr algn="l"/>
          <a:endParaRPr kumimoji="1" lang="ja-JP" altLang="en-US" sz="800">
            <a:solidFill>
              <a:sysClr val="windowText" lastClr="000000"/>
            </a:solidFill>
          </a:endParaRPr>
        </a:p>
      </xdr:txBody>
    </xdr:sp>
    <xdr:clientData/>
  </xdr:twoCellAnchor>
  <xdr:twoCellAnchor editAs="absolute">
    <xdr:from>
      <xdr:col>23</xdr:col>
      <xdr:colOff>6903</xdr:colOff>
      <xdr:row>755</xdr:row>
      <xdr:rowOff>197338</xdr:rowOff>
    </xdr:from>
    <xdr:to>
      <xdr:col>34</xdr:col>
      <xdr:colOff>166687</xdr:colOff>
      <xdr:row>756</xdr:row>
      <xdr:rowOff>535781</xdr:rowOff>
    </xdr:to>
    <xdr:sp macro="" textlink="">
      <xdr:nvSpPr>
        <xdr:cNvPr id="41" name="大かっこ 40">
          <a:extLst>
            <a:ext uri="{FF2B5EF4-FFF2-40B4-BE49-F238E27FC236}">
              <a16:creationId xmlns:a16="http://schemas.microsoft.com/office/drawing/2014/main" id="{386FB33C-C5AF-41FE-BCAC-0E038E5D5D97}"/>
            </a:ext>
          </a:extLst>
        </xdr:cNvPr>
        <xdr:cNvSpPr/>
      </xdr:nvSpPr>
      <xdr:spPr>
        <a:xfrm>
          <a:off x="4662247" y="52799151"/>
          <a:ext cx="2386253" cy="695630"/>
        </a:xfrm>
        <a:prstGeom prst="bracketPair">
          <a:avLst>
            <a:gd name="adj" fmla="val 551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900"/>
            </a:lnSpc>
          </a:pPr>
          <a:r>
            <a:rPr lang="ja-JP" altLang="en-US" sz="800"/>
            <a:t>無形文化遺産保護に係るネットワークの構築、アジア太平洋地域における無形文化遺産の保護に関する調査研究等を実施。</a:t>
          </a:r>
        </a:p>
      </xdr:txBody>
    </xdr:sp>
    <xdr:clientData/>
  </xdr:twoCellAnchor>
  <xdr:twoCellAnchor editAs="absolute">
    <xdr:from>
      <xdr:col>36</xdr:col>
      <xdr:colOff>52330</xdr:colOff>
      <xdr:row>755</xdr:row>
      <xdr:rowOff>215028</xdr:rowOff>
    </xdr:from>
    <xdr:to>
      <xdr:col>46</xdr:col>
      <xdr:colOff>142875</xdr:colOff>
      <xdr:row>756</xdr:row>
      <xdr:rowOff>535781</xdr:rowOff>
    </xdr:to>
    <xdr:sp macro="" textlink="">
      <xdr:nvSpPr>
        <xdr:cNvPr id="42" name="大かっこ 41">
          <a:extLst>
            <a:ext uri="{FF2B5EF4-FFF2-40B4-BE49-F238E27FC236}">
              <a16:creationId xmlns:a16="http://schemas.microsoft.com/office/drawing/2014/main" id="{A2445BF0-9EE4-4FE1-BD36-05818FB7806E}"/>
            </a:ext>
          </a:extLst>
        </xdr:cNvPr>
        <xdr:cNvSpPr/>
      </xdr:nvSpPr>
      <xdr:spPr>
        <a:xfrm>
          <a:off x="7338955" y="52816841"/>
          <a:ext cx="2114608" cy="677940"/>
        </a:xfrm>
        <a:prstGeom prst="bracketPair">
          <a:avLst>
            <a:gd name="adj" fmla="val 551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900"/>
            </a:lnSpc>
          </a:pPr>
          <a:r>
            <a:rPr lang="ja-JP" altLang="en-US" sz="800"/>
            <a:t>文化遺産保護に関するネットワーク構築、情報の収集・提供等を行う文化遺産国際協力コンソーシアムの運営を実施。</a:t>
          </a:r>
        </a:p>
      </xdr:txBody>
    </xdr:sp>
    <xdr:clientData/>
  </xdr:twoCellAnchor>
  <xdr:twoCellAnchor>
    <xdr:from>
      <xdr:col>25</xdr:col>
      <xdr:colOff>71960</xdr:colOff>
      <xdr:row>745</xdr:row>
      <xdr:rowOff>48374</xdr:rowOff>
    </xdr:from>
    <xdr:to>
      <xdr:col>25</xdr:col>
      <xdr:colOff>73025</xdr:colOff>
      <xdr:row>746</xdr:row>
      <xdr:rowOff>206375</xdr:rowOff>
    </xdr:to>
    <xdr:cxnSp macro="">
      <xdr:nvCxnSpPr>
        <xdr:cNvPr id="43" name="直線コネクタ 42">
          <a:extLst>
            <a:ext uri="{FF2B5EF4-FFF2-40B4-BE49-F238E27FC236}">
              <a16:creationId xmlns:a16="http://schemas.microsoft.com/office/drawing/2014/main" id="{B5BA3AD0-C673-451E-980D-F6258CF2349C}"/>
            </a:ext>
          </a:extLst>
        </xdr:cNvPr>
        <xdr:cNvCxnSpPr>
          <a:stCxn id="5" idx="2"/>
        </xdr:cNvCxnSpPr>
      </xdr:nvCxnSpPr>
      <xdr:spPr>
        <a:xfrm>
          <a:off x="5099043" y="49133874"/>
          <a:ext cx="1065" cy="50725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82550</xdr:colOff>
      <xdr:row>746</xdr:row>
      <xdr:rowOff>226483</xdr:rowOff>
    </xdr:from>
    <xdr:to>
      <xdr:col>49</xdr:col>
      <xdr:colOff>10584</xdr:colOff>
      <xdr:row>746</xdr:row>
      <xdr:rowOff>243417</xdr:rowOff>
    </xdr:to>
    <xdr:cxnSp macro="">
      <xdr:nvCxnSpPr>
        <xdr:cNvPr id="46" name="直線コネクタ 45">
          <a:extLst>
            <a:ext uri="{FF2B5EF4-FFF2-40B4-BE49-F238E27FC236}">
              <a16:creationId xmlns:a16="http://schemas.microsoft.com/office/drawing/2014/main" id="{409A6E34-3B34-4649-9855-8429DF3E301C}"/>
            </a:ext>
          </a:extLst>
        </xdr:cNvPr>
        <xdr:cNvCxnSpPr/>
      </xdr:nvCxnSpPr>
      <xdr:spPr>
        <a:xfrm>
          <a:off x="5109633" y="49661233"/>
          <a:ext cx="4754034" cy="1693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109010</xdr:colOff>
      <xdr:row>759</xdr:row>
      <xdr:rowOff>151344</xdr:rowOff>
    </xdr:from>
    <xdr:to>
      <xdr:col>14</xdr:col>
      <xdr:colOff>59532</xdr:colOff>
      <xdr:row>761</xdr:row>
      <xdr:rowOff>107156</xdr:rowOff>
    </xdr:to>
    <xdr:sp macro="" textlink="">
      <xdr:nvSpPr>
        <xdr:cNvPr id="47" name="大かっこ 46">
          <a:extLst>
            <a:ext uri="{FF2B5EF4-FFF2-40B4-BE49-F238E27FC236}">
              <a16:creationId xmlns:a16="http://schemas.microsoft.com/office/drawing/2014/main" id="{7BF35F57-1A22-4C04-93CA-6C42EBA728DF}"/>
            </a:ext>
          </a:extLst>
        </xdr:cNvPr>
        <xdr:cNvSpPr/>
      </xdr:nvSpPr>
      <xdr:spPr>
        <a:xfrm>
          <a:off x="1525854" y="55110594"/>
          <a:ext cx="1367366" cy="55112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800"/>
            </a:lnSpc>
          </a:pPr>
          <a:r>
            <a:rPr lang="ja-JP" altLang="en-US" sz="800"/>
            <a:t>現地調査及び伝統的建造物の構造解析等</a:t>
          </a:r>
        </a:p>
      </xdr:txBody>
    </xdr:sp>
    <xdr:clientData/>
  </xdr:twoCellAnchor>
  <xdr:twoCellAnchor editAs="absolute">
    <xdr:from>
      <xdr:col>14</xdr:col>
      <xdr:colOff>170527</xdr:colOff>
      <xdr:row>759</xdr:row>
      <xdr:rowOff>190010</xdr:rowOff>
    </xdr:from>
    <xdr:to>
      <xdr:col>22</xdr:col>
      <xdr:colOff>83342</xdr:colOff>
      <xdr:row>761</xdr:row>
      <xdr:rowOff>71437</xdr:rowOff>
    </xdr:to>
    <xdr:sp macro="" textlink="">
      <xdr:nvSpPr>
        <xdr:cNvPr id="48" name="大かっこ 47">
          <a:extLst>
            <a:ext uri="{FF2B5EF4-FFF2-40B4-BE49-F238E27FC236}">
              <a16:creationId xmlns:a16="http://schemas.microsoft.com/office/drawing/2014/main" id="{2E4ECFFF-4CD4-4675-BE11-B25E8A60F09D}"/>
            </a:ext>
          </a:extLst>
        </xdr:cNvPr>
        <xdr:cNvSpPr/>
      </xdr:nvSpPr>
      <xdr:spPr>
        <a:xfrm>
          <a:off x="3004215" y="55149260"/>
          <a:ext cx="1532065" cy="47674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800"/>
            </a:lnSpc>
          </a:pPr>
          <a:r>
            <a:rPr lang="ja-JP" altLang="en-US" sz="800"/>
            <a:t>日本における招へい専門家の受入れ</a:t>
          </a:r>
        </a:p>
      </xdr:txBody>
    </xdr:sp>
    <xdr:clientData/>
  </xdr:twoCellAnchor>
  <xdr:twoCellAnchor editAs="absolute">
    <xdr:from>
      <xdr:col>22</xdr:col>
      <xdr:colOff>143825</xdr:colOff>
      <xdr:row>759</xdr:row>
      <xdr:rowOff>144339</xdr:rowOff>
    </xdr:from>
    <xdr:to>
      <xdr:col>30</xdr:col>
      <xdr:colOff>23812</xdr:colOff>
      <xdr:row>761</xdr:row>
      <xdr:rowOff>83343</xdr:rowOff>
    </xdr:to>
    <xdr:sp macro="" textlink="">
      <xdr:nvSpPr>
        <xdr:cNvPr id="49" name="大かっこ 48">
          <a:extLst>
            <a:ext uri="{FF2B5EF4-FFF2-40B4-BE49-F238E27FC236}">
              <a16:creationId xmlns:a16="http://schemas.microsoft.com/office/drawing/2014/main" id="{6CB87EA5-6989-4810-8A87-1758F77069C6}"/>
            </a:ext>
          </a:extLst>
        </xdr:cNvPr>
        <xdr:cNvSpPr/>
      </xdr:nvSpPr>
      <xdr:spPr>
        <a:xfrm>
          <a:off x="4596763" y="55103589"/>
          <a:ext cx="1499237" cy="53431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800"/>
            </a:lnSpc>
          </a:pPr>
          <a:r>
            <a:rPr lang="ja-JP" altLang="en-US" sz="800"/>
            <a:t>日本における招へい専門家の受入れ</a:t>
          </a:r>
        </a:p>
      </xdr:txBody>
    </xdr:sp>
    <xdr:clientData/>
  </xdr:twoCellAnchor>
  <xdr:twoCellAnchor editAs="absolute">
    <xdr:from>
      <xdr:col>8</xdr:col>
      <xdr:colOff>83608</xdr:colOff>
      <xdr:row>766</xdr:row>
      <xdr:rowOff>272088</xdr:rowOff>
    </xdr:from>
    <xdr:to>
      <xdr:col>17</xdr:col>
      <xdr:colOff>142875</xdr:colOff>
      <xdr:row>768</xdr:row>
      <xdr:rowOff>273842</xdr:rowOff>
    </xdr:to>
    <xdr:sp macro="" textlink="">
      <xdr:nvSpPr>
        <xdr:cNvPr id="50" name="大かっこ 49">
          <a:extLst>
            <a:ext uri="{FF2B5EF4-FFF2-40B4-BE49-F238E27FC236}">
              <a16:creationId xmlns:a16="http://schemas.microsoft.com/office/drawing/2014/main" id="{8420D088-8172-4CA9-8B89-B613F3CF4445}"/>
            </a:ext>
          </a:extLst>
        </xdr:cNvPr>
        <xdr:cNvSpPr/>
      </xdr:nvSpPr>
      <xdr:spPr bwMode="auto">
        <a:xfrm>
          <a:off x="1702858" y="57588776"/>
          <a:ext cx="1880923" cy="620879"/>
        </a:xfrm>
        <a:prstGeom prst="bracketPair">
          <a:avLst>
            <a:gd name="adj" fmla="val 961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900"/>
            </a:lnSpc>
          </a:pPr>
          <a:r>
            <a:rPr lang="ja-JP" altLang="en-US" sz="900"/>
            <a:t>アジア太平洋地域世界遺産文化財保護協力推進事業を実施する。</a:t>
          </a:r>
        </a:p>
      </xdr:txBody>
    </xdr:sp>
    <xdr:clientData/>
  </xdr:twoCellAnchor>
  <xdr:twoCellAnchor editAs="absolute">
    <xdr:from>
      <xdr:col>19</xdr:col>
      <xdr:colOff>72197</xdr:colOff>
      <xdr:row>766</xdr:row>
      <xdr:rowOff>276060</xdr:rowOff>
    </xdr:from>
    <xdr:to>
      <xdr:col>28</xdr:col>
      <xdr:colOff>190500</xdr:colOff>
      <xdr:row>768</xdr:row>
      <xdr:rowOff>226218</xdr:rowOff>
    </xdr:to>
    <xdr:sp macro="" textlink="">
      <xdr:nvSpPr>
        <xdr:cNvPr id="51" name="大かっこ 50">
          <a:extLst>
            <a:ext uri="{FF2B5EF4-FFF2-40B4-BE49-F238E27FC236}">
              <a16:creationId xmlns:a16="http://schemas.microsoft.com/office/drawing/2014/main" id="{1DD6B799-31B2-40F5-ABCB-F32854BBC2B6}"/>
            </a:ext>
          </a:extLst>
        </xdr:cNvPr>
        <xdr:cNvSpPr/>
      </xdr:nvSpPr>
      <xdr:spPr bwMode="auto">
        <a:xfrm>
          <a:off x="3917916" y="57592748"/>
          <a:ext cx="1939959" cy="569283"/>
        </a:xfrm>
        <a:prstGeom prst="bracketPair">
          <a:avLst>
            <a:gd name="adj" fmla="val 961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900"/>
            </a:lnSpc>
          </a:pPr>
          <a:r>
            <a:rPr lang="ja-JP" altLang="en-US" sz="900"/>
            <a:t>我が国が加盟している国際機関に対する拠出金。</a:t>
          </a:r>
        </a:p>
      </xdr:txBody>
    </xdr:sp>
    <xdr:clientData/>
  </xdr:twoCellAnchor>
  <xdr:twoCellAnchor editAs="absolute">
    <xdr:from>
      <xdr:col>30</xdr:col>
      <xdr:colOff>175547</xdr:colOff>
      <xdr:row>766</xdr:row>
      <xdr:rowOff>264049</xdr:rowOff>
    </xdr:from>
    <xdr:to>
      <xdr:col>40</xdr:col>
      <xdr:colOff>107157</xdr:colOff>
      <xdr:row>768</xdr:row>
      <xdr:rowOff>166687</xdr:rowOff>
    </xdr:to>
    <xdr:sp macro="" textlink="">
      <xdr:nvSpPr>
        <xdr:cNvPr id="52" name="大かっこ 51">
          <a:extLst>
            <a:ext uri="{FF2B5EF4-FFF2-40B4-BE49-F238E27FC236}">
              <a16:creationId xmlns:a16="http://schemas.microsoft.com/office/drawing/2014/main" id="{0794E7BB-9E93-4BA6-870D-887DED315C32}"/>
            </a:ext>
          </a:extLst>
        </xdr:cNvPr>
        <xdr:cNvSpPr/>
      </xdr:nvSpPr>
      <xdr:spPr bwMode="auto">
        <a:xfrm>
          <a:off x="6247735" y="57580737"/>
          <a:ext cx="1955672" cy="521763"/>
        </a:xfrm>
        <a:prstGeom prst="bracketPair">
          <a:avLst>
            <a:gd name="adj" fmla="val 961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900"/>
            </a:lnSpc>
          </a:pPr>
          <a:r>
            <a:rPr lang="ja-JP" altLang="en-US" sz="900"/>
            <a:t>我が国が加盟している国際機関への分担金。</a:t>
          </a:r>
        </a:p>
      </xdr:txBody>
    </xdr:sp>
    <xdr:clientData/>
  </xdr:twoCellAnchor>
  <xdr:twoCellAnchor editAs="absolute">
    <xdr:from>
      <xdr:col>34</xdr:col>
      <xdr:colOff>31750</xdr:colOff>
      <xdr:row>741</xdr:row>
      <xdr:rowOff>68792</xdr:rowOff>
    </xdr:from>
    <xdr:to>
      <xdr:col>49</xdr:col>
      <xdr:colOff>178594</xdr:colOff>
      <xdr:row>746</xdr:row>
      <xdr:rowOff>0</xdr:rowOff>
    </xdr:to>
    <xdr:sp macro="" textlink="">
      <xdr:nvSpPr>
        <xdr:cNvPr id="44" name="テキスト ボックス 43">
          <a:extLst>
            <a:ext uri="{FF2B5EF4-FFF2-40B4-BE49-F238E27FC236}">
              <a16:creationId xmlns:a16="http://schemas.microsoft.com/office/drawing/2014/main" id="{A2C748B3-11B3-4B48-896E-1C9D7AC3D9C7}"/>
            </a:ext>
          </a:extLst>
        </xdr:cNvPr>
        <xdr:cNvSpPr txBox="1"/>
      </xdr:nvSpPr>
      <xdr:spPr>
        <a:xfrm>
          <a:off x="6913563" y="47669980"/>
          <a:ext cx="3182937" cy="1717145"/>
        </a:xfrm>
        <a:prstGeom prst="rect">
          <a:avLst/>
        </a:prstGeom>
        <a:noFill/>
        <a:ln w="9525" cmpd="sng">
          <a:no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ysClr val="windowText" lastClr="000000"/>
              </a:solidFill>
              <a:latin typeface="ＭＳ ゴシック" pitchFamily="49" charset="-128"/>
              <a:ea typeface="ＭＳ ゴシック" pitchFamily="49" charset="-128"/>
            </a:rPr>
            <a:t>諸謝金　　　　　　　　　　　 </a:t>
          </a:r>
          <a:r>
            <a:rPr kumimoji="1" lang="en-US" altLang="ja-JP" sz="900" baseline="0">
              <a:solidFill>
                <a:sysClr val="windowText" lastClr="000000"/>
              </a:solidFill>
              <a:latin typeface="ＭＳ ゴシック" pitchFamily="49" charset="-128"/>
              <a:ea typeface="ＭＳ ゴシック" pitchFamily="49" charset="-128"/>
            </a:rPr>
            <a:t>5</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職員旅費　　　　　　　　　　</a:t>
          </a:r>
          <a:r>
            <a:rPr kumimoji="1" lang="en-US" altLang="ja-JP" sz="900">
              <a:solidFill>
                <a:sysClr val="windowText" lastClr="000000"/>
              </a:solidFill>
              <a:latin typeface="ＭＳ ゴシック" pitchFamily="49" charset="-128"/>
              <a:ea typeface="ＭＳ ゴシック" pitchFamily="49" charset="-128"/>
            </a:rPr>
            <a:t>20</a:t>
          </a:r>
          <a:r>
            <a:rPr kumimoji="1" lang="ja-JP" altLang="en-US" sz="900">
              <a:solidFill>
                <a:sysClr val="windowText" lastClr="000000"/>
              </a:solidFill>
              <a:latin typeface="ＭＳ ゴシック" pitchFamily="49" charset="-128"/>
              <a:ea typeface="ＭＳ ゴシック" pitchFamily="49" charset="-128"/>
            </a:rPr>
            <a:t>百万円　　　　</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文化人等派遣旅費　　　      </a:t>
          </a:r>
          <a:r>
            <a:rPr kumimoji="1" lang="en-US" altLang="ja-JP" sz="900">
              <a:solidFill>
                <a:sysClr val="windowText" lastClr="000000"/>
              </a:solidFill>
              <a:latin typeface="ＭＳ ゴシック" pitchFamily="49" charset="-128"/>
              <a:ea typeface="ＭＳ ゴシック" pitchFamily="49" charset="-128"/>
            </a:rPr>
            <a:t>12</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庁費　　　　　　　　　　　</a:t>
          </a:r>
          <a:r>
            <a:rPr kumimoji="1" lang="ja-JP" altLang="en-US" sz="900" baseline="0">
              <a:solidFill>
                <a:sysClr val="windowText" lastClr="000000"/>
              </a:solidFill>
              <a:latin typeface="ＭＳ ゴシック" pitchFamily="49" charset="-128"/>
              <a:ea typeface="ＭＳ ゴシック" pitchFamily="49" charset="-128"/>
            </a:rPr>
            <a:t>   </a:t>
          </a:r>
          <a:r>
            <a:rPr kumimoji="1" lang="en-US" altLang="ja-JP" sz="900" baseline="0">
              <a:solidFill>
                <a:sysClr val="windowText" lastClr="000000"/>
              </a:solidFill>
              <a:latin typeface="ＭＳ ゴシック" pitchFamily="49" charset="-128"/>
              <a:ea typeface="ＭＳ ゴシック" pitchFamily="49" charset="-128"/>
            </a:rPr>
            <a:t>9</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その他　　　　　　　　　　　</a:t>
          </a:r>
          <a:r>
            <a:rPr kumimoji="1" lang="ja-JP" altLang="en-US" sz="900" baseline="0">
              <a:solidFill>
                <a:sysClr val="windowText" lastClr="000000"/>
              </a:solidFill>
              <a:latin typeface="ＭＳ ゴシック" pitchFamily="49" charset="-128"/>
              <a:ea typeface="ＭＳ ゴシック" pitchFamily="49" charset="-128"/>
            </a:rPr>
            <a:t> </a:t>
          </a:r>
          <a:r>
            <a:rPr kumimoji="1" lang="en-US" altLang="ja-JP" sz="900" baseline="0">
              <a:solidFill>
                <a:sysClr val="windowText" lastClr="000000"/>
              </a:solidFill>
              <a:latin typeface="ＭＳ ゴシック" pitchFamily="49" charset="-128"/>
              <a:ea typeface="ＭＳ ゴシック" pitchFamily="49" charset="-128"/>
            </a:rPr>
            <a:t>1</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endParaRPr kumimoji="1" lang="en-US" altLang="ja-JP" sz="900">
            <a:solidFill>
              <a:sysClr val="windowText" lastClr="000000"/>
            </a:solidFill>
            <a:latin typeface="ＭＳ ゴシック" pitchFamily="49" charset="-128"/>
            <a:ea typeface="ＭＳ ゴシック" pitchFamily="49" charset="-128"/>
          </a:endParaRP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庁費は消耗品の購入等であり、１件１００万円以上</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の支出はない。</a:t>
          </a:r>
          <a:endParaRPr kumimoji="1" lang="en-US" altLang="ja-JP" sz="900">
            <a:solidFill>
              <a:sysClr val="windowText" lastClr="000000"/>
            </a:solidFill>
            <a:latin typeface="ＭＳ ゴシック" pitchFamily="49" charset="-128"/>
            <a:ea typeface="ＭＳ ゴシック" pitchFamily="49" charset="-128"/>
          </a:endParaRPr>
        </a:p>
      </xdr:txBody>
    </xdr:sp>
    <xdr:clientData/>
  </xdr:twoCellAnchor>
  <xdr:twoCellAnchor>
    <xdr:from>
      <xdr:col>45</xdr:col>
      <xdr:colOff>127000</xdr:colOff>
      <xdr:row>742</xdr:row>
      <xdr:rowOff>190500</xdr:rowOff>
    </xdr:from>
    <xdr:to>
      <xdr:col>49</xdr:col>
      <xdr:colOff>110528</xdr:colOff>
      <xdr:row>743</xdr:row>
      <xdr:rowOff>153249</xdr:rowOff>
    </xdr:to>
    <xdr:sp macro="" textlink="">
      <xdr:nvSpPr>
        <xdr:cNvPr id="45" name="テキスト ボックス 44">
          <a:extLst>
            <a:ext uri="{FF2B5EF4-FFF2-40B4-BE49-F238E27FC236}">
              <a16:creationId xmlns:a16="http://schemas.microsoft.com/office/drawing/2014/main" id="{BA31049D-D882-4E78-AE28-A82461DFAF02}"/>
            </a:ext>
          </a:extLst>
        </xdr:cNvPr>
        <xdr:cNvSpPr txBox="1"/>
      </xdr:nvSpPr>
      <xdr:spPr>
        <a:xfrm>
          <a:off x="9175750" y="48228250"/>
          <a:ext cx="787861" cy="311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t>を含む</a:t>
          </a:r>
        </a:p>
      </xdr:txBody>
    </xdr:sp>
    <xdr:clientData/>
  </xdr:twoCellAnchor>
  <xdr:twoCellAnchor>
    <xdr:from>
      <xdr:col>49</xdr:col>
      <xdr:colOff>10584</xdr:colOff>
      <xdr:row>746</xdr:row>
      <xdr:rowOff>243417</xdr:rowOff>
    </xdr:from>
    <xdr:to>
      <xdr:col>49</xdr:col>
      <xdr:colOff>31751</xdr:colOff>
      <xdr:row>764</xdr:row>
      <xdr:rowOff>31750</xdr:rowOff>
    </xdr:to>
    <xdr:cxnSp macro="">
      <xdr:nvCxnSpPr>
        <xdr:cNvPr id="53" name="直線コネクタ 52">
          <a:extLst>
            <a:ext uri="{FF2B5EF4-FFF2-40B4-BE49-F238E27FC236}">
              <a16:creationId xmlns:a16="http://schemas.microsoft.com/office/drawing/2014/main" id="{92058A5A-8ADB-4548-A3C1-032008BB122C}"/>
            </a:ext>
          </a:extLst>
        </xdr:cNvPr>
        <xdr:cNvCxnSpPr/>
      </xdr:nvCxnSpPr>
      <xdr:spPr>
        <a:xfrm>
          <a:off x="9863667" y="49678167"/>
          <a:ext cx="21167" cy="702733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148169</xdr:colOff>
      <xdr:row>763</xdr:row>
      <xdr:rowOff>264585</xdr:rowOff>
    </xdr:from>
    <xdr:to>
      <xdr:col>49</xdr:col>
      <xdr:colOff>10584</xdr:colOff>
      <xdr:row>763</xdr:row>
      <xdr:rowOff>285750</xdr:rowOff>
    </xdr:to>
    <xdr:cxnSp macro="">
      <xdr:nvCxnSpPr>
        <xdr:cNvPr id="54" name="直線コネクタ 53">
          <a:extLst>
            <a:ext uri="{FF2B5EF4-FFF2-40B4-BE49-F238E27FC236}">
              <a16:creationId xmlns:a16="http://schemas.microsoft.com/office/drawing/2014/main" id="{0B9BA0C3-ED91-42DF-88E9-E6E5CE3A4C88}"/>
            </a:ext>
          </a:extLst>
        </xdr:cNvPr>
        <xdr:cNvCxnSpPr/>
      </xdr:nvCxnSpPr>
      <xdr:spPr>
        <a:xfrm flipH="1" flipV="1">
          <a:off x="2561169" y="56620835"/>
          <a:ext cx="7302498" cy="2116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21167</xdr:colOff>
      <xdr:row>763</xdr:row>
      <xdr:rowOff>306917</xdr:rowOff>
    </xdr:from>
    <xdr:to>
      <xdr:col>36</xdr:col>
      <xdr:colOff>21167</xdr:colOff>
      <xdr:row>764</xdr:row>
      <xdr:rowOff>264583</xdr:rowOff>
    </xdr:to>
    <xdr:cxnSp macro="">
      <xdr:nvCxnSpPr>
        <xdr:cNvPr id="60" name="直線コネクタ 59">
          <a:extLst>
            <a:ext uri="{FF2B5EF4-FFF2-40B4-BE49-F238E27FC236}">
              <a16:creationId xmlns:a16="http://schemas.microsoft.com/office/drawing/2014/main" id="{93CA81D5-02D0-4265-8D0D-167BF82E96BC}"/>
            </a:ext>
          </a:extLst>
        </xdr:cNvPr>
        <xdr:cNvCxnSpPr/>
      </xdr:nvCxnSpPr>
      <xdr:spPr>
        <a:xfrm>
          <a:off x="7260167" y="56663167"/>
          <a:ext cx="0" cy="27516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116416</xdr:colOff>
      <xdr:row>763</xdr:row>
      <xdr:rowOff>296332</xdr:rowOff>
    </xdr:from>
    <xdr:to>
      <xdr:col>24</xdr:col>
      <xdr:colOff>116416</xdr:colOff>
      <xdr:row>764</xdr:row>
      <xdr:rowOff>296333</xdr:rowOff>
    </xdr:to>
    <xdr:cxnSp macro="">
      <xdr:nvCxnSpPr>
        <xdr:cNvPr id="67" name="直線コネクタ 66">
          <a:extLst>
            <a:ext uri="{FF2B5EF4-FFF2-40B4-BE49-F238E27FC236}">
              <a16:creationId xmlns:a16="http://schemas.microsoft.com/office/drawing/2014/main" id="{C7D45F07-C201-4706-84AB-CB6E0F2BDBF8}"/>
            </a:ext>
          </a:extLst>
        </xdr:cNvPr>
        <xdr:cNvCxnSpPr/>
      </xdr:nvCxnSpPr>
      <xdr:spPr>
        <a:xfrm>
          <a:off x="4942416" y="56652582"/>
          <a:ext cx="0" cy="31750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158751</xdr:colOff>
      <xdr:row>763</xdr:row>
      <xdr:rowOff>243415</xdr:rowOff>
    </xdr:from>
    <xdr:to>
      <xdr:col>12</xdr:col>
      <xdr:colOff>169333</xdr:colOff>
      <xdr:row>764</xdr:row>
      <xdr:rowOff>275165</xdr:rowOff>
    </xdr:to>
    <xdr:cxnSp macro="">
      <xdr:nvCxnSpPr>
        <xdr:cNvPr id="72" name="直線コネクタ 71">
          <a:extLst>
            <a:ext uri="{FF2B5EF4-FFF2-40B4-BE49-F238E27FC236}">
              <a16:creationId xmlns:a16="http://schemas.microsoft.com/office/drawing/2014/main" id="{776D4576-F461-49EF-8F10-E24300784242}"/>
            </a:ext>
          </a:extLst>
        </xdr:cNvPr>
        <xdr:cNvCxnSpPr/>
      </xdr:nvCxnSpPr>
      <xdr:spPr>
        <a:xfrm flipH="1">
          <a:off x="2571751" y="56599665"/>
          <a:ext cx="10582" cy="349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66816</xdr:colOff>
      <xdr:row>756</xdr:row>
      <xdr:rowOff>291042</xdr:rowOff>
    </xdr:from>
    <xdr:to>
      <xdr:col>14</xdr:col>
      <xdr:colOff>74083</xdr:colOff>
      <xdr:row>756</xdr:row>
      <xdr:rowOff>605848</xdr:rowOff>
    </xdr:to>
    <xdr:cxnSp macro="">
      <xdr:nvCxnSpPr>
        <xdr:cNvPr id="73" name="直線矢印コネクタ 72">
          <a:extLst>
            <a:ext uri="{FF2B5EF4-FFF2-40B4-BE49-F238E27FC236}">
              <a16:creationId xmlns:a16="http://schemas.microsoft.com/office/drawing/2014/main" id="{58FEE2D5-9AAF-4943-B711-8EE7E9DDFF18}"/>
            </a:ext>
          </a:extLst>
        </xdr:cNvPr>
        <xdr:cNvCxnSpPr/>
      </xdr:nvCxnSpPr>
      <xdr:spPr>
        <a:xfrm flipH="1">
          <a:off x="2881983" y="53361167"/>
          <a:ext cx="7267" cy="31480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9</xdr:col>
      <xdr:colOff>179927</xdr:colOff>
      <xdr:row>757</xdr:row>
      <xdr:rowOff>22155</xdr:rowOff>
    </xdr:from>
    <xdr:to>
      <xdr:col>20</xdr:col>
      <xdr:colOff>122219</xdr:colOff>
      <xdr:row>757</xdr:row>
      <xdr:rowOff>246639</xdr:rowOff>
    </xdr:to>
    <xdr:sp macro="" textlink="">
      <xdr:nvSpPr>
        <xdr:cNvPr id="74" name="フローチャート: 処理 73">
          <a:extLst>
            <a:ext uri="{FF2B5EF4-FFF2-40B4-BE49-F238E27FC236}">
              <a16:creationId xmlns:a16="http://schemas.microsoft.com/office/drawing/2014/main" id="{F98D8743-F2A7-4E57-81C4-E77249552C6B}"/>
            </a:ext>
          </a:extLst>
        </xdr:cNvPr>
        <xdr:cNvSpPr/>
      </xdr:nvSpPr>
      <xdr:spPr>
        <a:xfrm>
          <a:off x="1989677" y="53759030"/>
          <a:ext cx="2154209" cy="224484"/>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900">
              <a:solidFill>
                <a:sysClr val="windowText" lastClr="000000"/>
              </a:solidFill>
            </a:rPr>
            <a:t>　再委託</a:t>
          </a:r>
          <a:r>
            <a:rPr kumimoji="1" lang="en-US" altLang="ja-JP" sz="900">
              <a:solidFill>
                <a:sysClr val="windowText" lastClr="000000"/>
              </a:solidFill>
            </a:rPr>
            <a:t>【</a:t>
          </a:r>
          <a:r>
            <a:rPr kumimoji="1" lang="ja-JP" altLang="en-US" sz="900">
              <a:solidFill>
                <a:sysClr val="windowText" lastClr="000000"/>
              </a:solidFill>
            </a:rPr>
            <a:t>随意契約（その他）</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editAs="absolute">
    <xdr:from>
      <xdr:col>14</xdr:col>
      <xdr:colOff>3307</xdr:colOff>
      <xdr:row>750</xdr:row>
      <xdr:rowOff>298981</xdr:rowOff>
    </xdr:from>
    <xdr:to>
      <xdr:col>14</xdr:col>
      <xdr:colOff>3307</xdr:colOff>
      <xdr:row>751</xdr:row>
      <xdr:rowOff>97846</xdr:rowOff>
    </xdr:to>
    <xdr:cxnSp macro="">
      <xdr:nvCxnSpPr>
        <xdr:cNvPr id="75" name="直線矢印コネクタ 74">
          <a:extLst>
            <a:ext uri="{FF2B5EF4-FFF2-40B4-BE49-F238E27FC236}">
              <a16:creationId xmlns:a16="http://schemas.microsoft.com/office/drawing/2014/main" id="{2A9371D5-F5D2-44C9-8115-E0E5DF0B5C20}"/>
            </a:ext>
          </a:extLst>
        </xdr:cNvPr>
        <xdr:cNvCxnSpPr/>
      </xdr:nvCxnSpPr>
      <xdr:spPr>
        <a:xfrm>
          <a:off x="2818474" y="51265668"/>
          <a:ext cx="0" cy="15605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6</xdr:col>
      <xdr:colOff>137585</xdr:colOff>
      <xdr:row>751</xdr:row>
      <xdr:rowOff>305257</xdr:rowOff>
    </xdr:from>
    <xdr:to>
      <xdr:col>17</xdr:col>
      <xdr:colOff>79877</xdr:colOff>
      <xdr:row>752</xdr:row>
      <xdr:rowOff>172554</xdr:rowOff>
    </xdr:to>
    <xdr:sp macro="" textlink="">
      <xdr:nvSpPr>
        <xdr:cNvPr id="76" name="フローチャート: 処理 75">
          <a:extLst>
            <a:ext uri="{FF2B5EF4-FFF2-40B4-BE49-F238E27FC236}">
              <a16:creationId xmlns:a16="http://schemas.microsoft.com/office/drawing/2014/main" id="{D090B880-7BB4-4C4D-9CFD-C514598C0D9A}"/>
            </a:ext>
          </a:extLst>
        </xdr:cNvPr>
        <xdr:cNvSpPr/>
      </xdr:nvSpPr>
      <xdr:spPr>
        <a:xfrm>
          <a:off x="1344085" y="51621195"/>
          <a:ext cx="2154209" cy="224484"/>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900">
              <a:solidFill>
                <a:sysClr val="windowText" lastClr="000000"/>
              </a:solidFill>
            </a:rPr>
            <a:t>　委託</a:t>
          </a:r>
          <a:r>
            <a:rPr kumimoji="1" lang="en-US" altLang="ja-JP" sz="900">
              <a:solidFill>
                <a:sysClr val="windowText" lastClr="000000"/>
              </a:solidFill>
            </a:rPr>
            <a:t>【</a:t>
          </a:r>
          <a:r>
            <a:rPr kumimoji="1" lang="ja-JP" altLang="en-US" sz="900">
              <a:solidFill>
                <a:sysClr val="windowText" lastClr="000000"/>
              </a:solidFill>
            </a:rPr>
            <a:t>随意契約（企画競争）</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editAs="absolute">
    <xdr:from>
      <xdr:col>28</xdr:col>
      <xdr:colOff>183222</xdr:colOff>
      <xdr:row>750</xdr:row>
      <xdr:rowOff>256649</xdr:rowOff>
    </xdr:from>
    <xdr:to>
      <xdr:col>28</xdr:col>
      <xdr:colOff>183222</xdr:colOff>
      <xdr:row>751</xdr:row>
      <xdr:rowOff>55514</xdr:rowOff>
    </xdr:to>
    <xdr:cxnSp macro="">
      <xdr:nvCxnSpPr>
        <xdr:cNvPr id="77" name="直線矢印コネクタ 76">
          <a:extLst>
            <a:ext uri="{FF2B5EF4-FFF2-40B4-BE49-F238E27FC236}">
              <a16:creationId xmlns:a16="http://schemas.microsoft.com/office/drawing/2014/main" id="{2F1337E8-19B8-4E78-B2A7-46147EF8C19B}"/>
            </a:ext>
          </a:extLst>
        </xdr:cNvPr>
        <xdr:cNvCxnSpPr/>
      </xdr:nvCxnSpPr>
      <xdr:spPr>
        <a:xfrm>
          <a:off x="5813555" y="51223336"/>
          <a:ext cx="0" cy="15605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22</xdr:col>
      <xdr:colOff>52916</xdr:colOff>
      <xdr:row>751</xdr:row>
      <xdr:rowOff>273508</xdr:rowOff>
    </xdr:from>
    <xdr:to>
      <xdr:col>32</xdr:col>
      <xdr:colOff>196291</xdr:colOff>
      <xdr:row>752</xdr:row>
      <xdr:rowOff>140805</xdr:rowOff>
    </xdr:to>
    <xdr:sp macro="" textlink="">
      <xdr:nvSpPr>
        <xdr:cNvPr id="78" name="フローチャート: 処理 77">
          <a:extLst>
            <a:ext uri="{FF2B5EF4-FFF2-40B4-BE49-F238E27FC236}">
              <a16:creationId xmlns:a16="http://schemas.microsoft.com/office/drawing/2014/main" id="{529416C6-280A-4AE6-80AC-C72A1583986B}"/>
            </a:ext>
          </a:extLst>
        </xdr:cNvPr>
        <xdr:cNvSpPr/>
      </xdr:nvSpPr>
      <xdr:spPr>
        <a:xfrm>
          <a:off x="4476749" y="51589446"/>
          <a:ext cx="2154209" cy="224484"/>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900">
              <a:solidFill>
                <a:sysClr val="windowText" lastClr="000000"/>
              </a:solidFill>
            </a:rPr>
            <a:t>　委託</a:t>
          </a:r>
          <a:r>
            <a:rPr kumimoji="1" lang="en-US" altLang="ja-JP" sz="900">
              <a:solidFill>
                <a:sysClr val="windowText" lastClr="000000"/>
              </a:solidFill>
            </a:rPr>
            <a:t>【</a:t>
          </a:r>
          <a:r>
            <a:rPr kumimoji="1" lang="ja-JP" altLang="en-US" sz="900">
              <a:solidFill>
                <a:sysClr val="windowText" lastClr="000000"/>
              </a:solidFill>
            </a:rPr>
            <a:t>随意契約（企画競争）</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editAs="absolute">
    <xdr:from>
      <xdr:col>41</xdr:col>
      <xdr:colOff>193809</xdr:colOff>
      <xdr:row>750</xdr:row>
      <xdr:rowOff>235486</xdr:rowOff>
    </xdr:from>
    <xdr:to>
      <xdr:col>41</xdr:col>
      <xdr:colOff>193809</xdr:colOff>
      <xdr:row>751</xdr:row>
      <xdr:rowOff>34351</xdr:rowOff>
    </xdr:to>
    <xdr:cxnSp macro="">
      <xdr:nvCxnSpPr>
        <xdr:cNvPr id="79" name="直線矢印コネクタ 78">
          <a:extLst>
            <a:ext uri="{FF2B5EF4-FFF2-40B4-BE49-F238E27FC236}">
              <a16:creationId xmlns:a16="http://schemas.microsoft.com/office/drawing/2014/main" id="{24C0295C-616E-494F-BCAF-4CDC245129A4}"/>
            </a:ext>
          </a:extLst>
        </xdr:cNvPr>
        <xdr:cNvCxnSpPr/>
      </xdr:nvCxnSpPr>
      <xdr:spPr>
        <a:xfrm>
          <a:off x="8438226" y="51202173"/>
          <a:ext cx="0" cy="15605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35</xdr:col>
      <xdr:colOff>137587</xdr:colOff>
      <xdr:row>751</xdr:row>
      <xdr:rowOff>284096</xdr:rowOff>
    </xdr:from>
    <xdr:to>
      <xdr:col>46</xdr:col>
      <xdr:colOff>79880</xdr:colOff>
      <xdr:row>752</xdr:row>
      <xdr:rowOff>151393</xdr:rowOff>
    </xdr:to>
    <xdr:sp macro="" textlink="">
      <xdr:nvSpPr>
        <xdr:cNvPr id="80" name="フローチャート: 処理 79">
          <a:extLst>
            <a:ext uri="{FF2B5EF4-FFF2-40B4-BE49-F238E27FC236}">
              <a16:creationId xmlns:a16="http://schemas.microsoft.com/office/drawing/2014/main" id="{7A4F3B25-FC8F-4138-8B52-DD514B6A4B83}"/>
            </a:ext>
          </a:extLst>
        </xdr:cNvPr>
        <xdr:cNvSpPr/>
      </xdr:nvSpPr>
      <xdr:spPr>
        <a:xfrm>
          <a:off x="7175504" y="51600034"/>
          <a:ext cx="2154209" cy="224484"/>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900">
              <a:solidFill>
                <a:sysClr val="windowText" lastClr="000000"/>
              </a:solidFill>
            </a:rPr>
            <a:t>　委託</a:t>
          </a:r>
          <a:r>
            <a:rPr kumimoji="1" lang="en-US" altLang="ja-JP" sz="900">
              <a:solidFill>
                <a:sysClr val="windowText" lastClr="000000"/>
              </a:solidFill>
            </a:rPr>
            <a:t>【</a:t>
          </a:r>
          <a:r>
            <a:rPr kumimoji="1" lang="ja-JP" altLang="en-US" sz="900">
              <a:solidFill>
                <a:sysClr val="windowText" lastClr="000000"/>
              </a:solidFill>
            </a:rPr>
            <a:t>随意契約（企画競争）</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editAs="absolute">
    <xdr:from>
      <xdr:col>7</xdr:col>
      <xdr:colOff>63498</xdr:colOff>
      <xdr:row>773</xdr:row>
      <xdr:rowOff>89958</xdr:rowOff>
    </xdr:from>
    <xdr:to>
      <xdr:col>17</xdr:col>
      <xdr:colOff>148164</xdr:colOff>
      <xdr:row>774</xdr:row>
      <xdr:rowOff>121708</xdr:rowOff>
    </xdr:to>
    <xdr:sp macro="" textlink="">
      <xdr:nvSpPr>
        <xdr:cNvPr id="84" name="大かっこ 83">
          <a:extLst>
            <a:ext uri="{FF2B5EF4-FFF2-40B4-BE49-F238E27FC236}">
              <a16:creationId xmlns:a16="http://schemas.microsoft.com/office/drawing/2014/main" id="{FE40BEB7-B7F5-4DDE-A04D-812090F62879}"/>
            </a:ext>
          </a:extLst>
        </xdr:cNvPr>
        <xdr:cNvSpPr/>
      </xdr:nvSpPr>
      <xdr:spPr>
        <a:xfrm>
          <a:off x="1471081" y="59764083"/>
          <a:ext cx="2095500" cy="349250"/>
        </a:xfrm>
        <a:prstGeom prst="bracketPair">
          <a:avLst>
            <a:gd name="adj" fmla="val 1014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b="1"/>
        </a:p>
      </xdr:txBody>
    </xdr:sp>
    <xdr:clientData/>
  </xdr:twoCellAnchor>
  <xdr:twoCellAnchor editAs="absolute">
    <xdr:from>
      <xdr:col>18</xdr:col>
      <xdr:colOff>169334</xdr:colOff>
      <xdr:row>773</xdr:row>
      <xdr:rowOff>68790</xdr:rowOff>
    </xdr:from>
    <xdr:to>
      <xdr:col>28</xdr:col>
      <xdr:colOff>137584</xdr:colOff>
      <xdr:row>774</xdr:row>
      <xdr:rowOff>177269</xdr:rowOff>
    </xdr:to>
    <xdr:sp macro="" textlink="">
      <xdr:nvSpPr>
        <xdr:cNvPr id="85" name="大かっこ 84">
          <a:extLst>
            <a:ext uri="{FF2B5EF4-FFF2-40B4-BE49-F238E27FC236}">
              <a16:creationId xmlns:a16="http://schemas.microsoft.com/office/drawing/2014/main" id="{1B9B3685-0323-431A-86AF-574C72B2931A}"/>
            </a:ext>
          </a:extLst>
        </xdr:cNvPr>
        <xdr:cNvSpPr/>
      </xdr:nvSpPr>
      <xdr:spPr>
        <a:xfrm>
          <a:off x="3788834" y="59742915"/>
          <a:ext cx="1979083" cy="433917"/>
        </a:xfrm>
        <a:prstGeom prst="bracketPair">
          <a:avLst>
            <a:gd name="adj" fmla="val 1014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b="1"/>
        </a:p>
      </xdr:txBody>
    </xdr:sp>
    <xdr:clientData/>
  </xdr:twoCellAnchor>
  <xdr:twoCellAnchor editAs="absolute">
    <xdr:from>
      <xdr:col>30</xdr:col>
      <xdr:colOff>21165</xdr:colOff>
      <xdr:row>773</xdr:row>
      <xdr:rowOff>68791</xdr:rowOff>
    </xdr:from>
    <xdr:to>
      <xdr:col>39</xdr:col>
      <xdr:colOff>95249</xdr:colOff>
      <xdr:row>774</xdr:row>
      <xdr:rowOff>142874</xdr:rowOff>
    </xdr:to>
    <xdr:sp macro="" textlink="">
      <xdr:nvSpPr>
        <xdr:cNvPr id="86" name="大かっこ 85">
          <a:extLst>
            <a:ext uri="{FF2B5EF4-FFF2-40B4-BE49-F238E27FC236}">
              <a16:creationId xmlns:a16="http://schemas.microsoft.com/office/drawing/2014/main" id="{5B00070F-F743-4477-91A5-2C71744EAD78}"/>
            </a:ext>
          </a:extLst>
        </xdr:cNvPr>
        <xdr:cNvSpPr/>
      </xdr:nvSpPr>
      <xdr:spPr>
        <a:xfrm>
          <a:off x="6053665" y="59742916"/>
          <a:ext cx="1883834" cy="391583"/>
        </a:xfrm>
        <a:prstGeom prst="bracketPair">
          <a:avLst>
            <a:gd name="adj" fmla="val 1014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b="1"/>
        </a:p>
      </xdr:txBody>
    </xdr:sp>
    <xdr:clientData/>
  </xdr:twoCellAnchor>
  <xdr:twoCellAnchor editAs="absolute">
    <xdr:from>
      <xdr:col>6</xdr:col>
      <xdr:colOff>190500</xdr:colOff>
      <xdr:row>755</xdr:row>
      <xdr:rowOff>214312</xdr:rowOff>
    </xdr:from>
    <xdr:to>
      <xdr:col>21</xdr:col>
      <xdr:colOff>169333</xdr:colOff>
      <xdr:row>756</xdr:row>
      <xdr:rowOff>301625</xdr:rowOff>
    </xdr:to>
    <xdr:sp macro="" textlink="">
      <xdr:nvSpPr>
        <xdr:cNvPr id="81" name="大かっこ 80">
          <a:extLst>
            <a:ext uri="{FF2B5EF4-FFF2-40B4-BE49-F238E27FC236}">
              <a16:creationId xmlns:a16="http://schemas.microsoft.com/office/drawing/2014/main" id="{A5FCE56C-0758-4C4C-BFAD-6990B3DD8D51}"/>
            </a:ext>
          </a:extLst>
        </xdr:cNvPr>
        <xdr:cNvSpPr/>
      </xdr:nvSpPr>
      <xdr:spPr>
        <a:xfrm>
          <a:off x="1397000" y="52927250"/>
          <a:ext cx="2995083" cy="444500"/>
        </a:xfrm>
        <a:prstGeom prst="bracketPair">
          <a:avLst>
            <a:gd name="adj" fmla="val 1014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b="1"/>
        </a:p>
      </xdr:txBody>
    </xdr:sp>
    <xdr:clientData/>
  </xdr:twoCellAnchor>
  <xdr:twoCellAnchor>
    <xdr:from>
      <xdr:col>45</xdr:col>
      <xdr:colOff>117738</xdr:colOff>
      <xdr:row>741</xdr:row>
      <xdr:rowOff>211665</xdr:rowOff>
    </xdr:from>
    <xdr:to>
      <xdr:col>46</xdr:col>
      <xdr:colOff>64821</xdr:colOff>
      <xdr:row>743</xdr:row>
      <xdr:rowOff>306916</xdr:rowOff>
    </xdr:to>
    <xdr:sp macro="" textlink="">
      <xdr:nvSpPr>
        <xdr:cNvPr id="66" name="右大かっこ 65">
          <a:extLst>
            <a:ext uri="{FF2B5EF4-FFF2-40B4-BE49-F238E27FC236}">
              <a16:creationId xmlns:a16="http://schemas.microsoft.com/office/drawing/2014/main" id="{96A197B8-10BD-476A-886A-1A7FAFFF05CD}"/>
            </a:ext>
          </a:extLst>
        </xdr:cNvPr>
        <xdr:cNvSpPr/>
      </xdr:nvSpPr>
      <xdr:spPr>
        <a:xfrm>
          <a:off x="9226019" y="47669978"/>
          <a:ext cx="149490" cy="809626"/>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371</v>
      </c>
      <c r="AT2" s="940"/>
      <c r="AU2" s="940"/>
      <c r="AV2" s="52" t="str">
        <f>IF(AW2="", "", "-")</f>
        <v/>
      </c>
      <c r="AW2" s="911"/>
      <c r="AX2" s="911"/>
    </row>
    <row r="3" spans="1:50" ht="21" customHeight="1" thickBot="1" x14ac:dyDescent="0.2">
      <c r="A3" s="867" t="s">
        <v>532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568</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622</v>
      </c>
      <c r="AF4" s="688"/>
      <c r="AG4" s="688"/>
      <c r="AH4" s="688"/>
      <c r="AI4" s="688"/>
      <c r="AJ4" s="688"/>
      <c r="AK4" s="688"/>
      <c r="AL4" s="688"/>
      <c r="AM4" s="688"/>
      <c r="AN4" s="688"/>
      <c r="AO4" s="688"/>
      <c r="AP4" s="689"/>
      <c r="AQ4" s="690" t="s">
        <v>2</v>
      </c>
      <c r="AR4" s="685"/>
      <c r="AS4" s="685"/>
      <c r="AT4" s="685"/>
      <c r="AU4" s="685"/>
      <c r="AV4" s="685"/>
      <c r="AW4" s="685"/>
      <c r="AX4" s="691"/>
    </row>
    <row r="5" spans="1:50" ht="60" customHeight="1" x14ac:dyDescent="0.15">
      <c r="A5" s="692" t="s">
        <v>67</v>
      </c>
      <c r="B5" s="693"/>
      <c r="C5" s="693"/>
      <c r="D5" s="693"/>
      <c r="E5" s="693"/>
      <c r="F5" s="694"/>
      <c r="G5" s="839" t="s">
        <v>570</v>
      </c>
      <c r="H5" s="840"/>
      <c r="I5" s="840"/>
      <c r="J5" s="840"/>
      <c r="K5" s="840"/>
      <c r="L5" s="840"/>
      <c r="M5" s="841" t="s">
        <v>66</v>
      </c>
      <c r="N5" s="842"/>
      <c r="O5" s="842"/>
      <c r="P5" s="842"/>
      <c r="Q5" s="842"/>
      <c r="R5" s="843"/>
      <c r="S5" s="844" t="s">
        <v>571</v>
      </c>
      <c r="T5" s="840"/>
      <c r="U5" s="840"/>
      <c r="V5" s="840"/>
      <c r="W5" s="840"/>
      <c r="X5" s="845"/>
      <c r="Y5" s="698" t="s">
        <v>3</v>
      </c>
      <c r="Z5" s="543"/>
      <c r="AA5" s="543"/>
      <c r="AB5" s="543"/>
      <c r="AC5" s="543"/>
      <c r="AD5" s="544"/>
      <c r="AE5" s="699" t="s">
        <v>623</v>
      </c>
      <c r="AF5" s="699"/>
      <c r="AG5" s="699"/>
      <c r="AH5" s="699"/>
      <c r="AI5" s="699"/>
      <c r="AJ5" s="699"/>
      <c r="AK5" s="699"/>
      <c r="AL5" s="699"/>
      <c r="AM5" s="699"/>
      <c r="AN5" s="699"/>
      <c r="AO5" s="699"/>
      <c r="AP5" s="700"/>
      <c r="AQ5" s="701" t="s">
        <v>695</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75" customHeight="1" x14ac:dyDescent="0.15">
      <c r="A7" s="495" t="s">
        <v>22</v>
      </c>
      <c r="B7" s="496"/>
      <c r="C7" s="496"/>
      <c r="D7" s="496"/>
      <c r="E7" s="496"/>
      <c r="F7" s="497"/>
      <c r="G7" s="498" t="s">
        <v>572</v>
      </c>
      <c r="H7" s="499"/>
      <c r="I7" s="499"/>
      <c r="J7" s="499"/>
      <c r="K7" s="499"/>
      <c r="L7" s="499"/>
      <c r="M7" s="499"/>
      <c r="N7" s="499"/>
      <c r="O7" s="499"/>
      <c r="P7" s="499"/>
      <c r="Q7" s="499"/>
      <c r="R7" s="499"/>
      <c r="S7" s="499"/>
      <c r="T7" s="499"/>
      <c r="U7" s="499"/>
      <c r="V7" s="499"/>
      <c r="W7" s="499"/>
      <c r="X7" s="500"/>
      <c r="Y7" s="922" t="s">
        <v>504</v>
      </c>
      <c r="Z7" s="443"/>
      <c r="AA7" s="443"/>
      <c r="AB7" s="443"/>
      <c r="AC7" s="443"/>
      <c r="AD7" s="923"/>
      <c r="AE7" s="912" t="s">
        <v>573</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377</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378</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693</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7" customHeight="1" x14ac:dyDescent="0.15">
      <c r="A10" s="660" t="s">
        <v>30</v>
      </c>
      <c r="B10" s="661"/>
      <c r="C10" s="661"/>
      <c r="D10" s="661"/>
      <c r="E10" s="661"/>
      <c r="F10" s="661"/>
      <c r="G10" s="754" t="s">
        <v>694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委託・請負、その他</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523</v>
      </c>
      <c r="Q12" s="416"/>
      <c r="R12" s="416"/>
      <c r="S12" s="416"/>
      <c r="T12" s="416"/>
      <c r="U12" s="416"/>
      <c r="V12" s="417"/>
      <c r="W12" s="415" t="s">
        <v>520</v>
      </c>
      <c r="X12" s="416"/>
      <c r="Y12" s="416"/>
      <c r="Z12" s="416"/>
      <c r="AA12" s="416"/>
      <c r="AB12" s="416"/>
      <c r="AC12" s="417"/>
      <c r="AD12" s="415" t="s">
        <v>515</v>
      </c>
      <c r="AE12" s="416"/>
      <c r="AF12" s="416"/>
      <c r="AG12" s="416"/>
      <c r="AH12" s="416"/>
      <c r="AI12" s="416"/>
      <c r="AJ12" s="417"/>
      <c r="AK12" s="415" t="s">
        <v>508</v>
      </c>
      <c r="AL12" s="416"/>
      <c r="AM12" s="416"/>
      <c r="AN12" s="416"/>
      <c r="AO12" s="416"/>
      <c r="AP12" s="416"/>
      <c r="AQ12" s="417"/>
      <c r="AR12" s="415" t="s">
        <v>506</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559</v>
      </c>
      <c r="Q13" s="658"/>
      <c r="R13" s="658"/>
      <c r="S13" s="658"/>
      <c r="T13" s="658"/>
      <c r="U13" s="658"/>
      <c r="V13" s="659"/>
      <c r="W13" s="657">
        <v>375</v>
      </c>
      <c r="X13" s="658"/>
      <c r="Y13" s="658"/>
      <c r="Z13" s="658"/>
      <c r="AA13" s="658"/>
      <c r="AB13" s="658"/>
      <c r="AC13" s="659"/>
      <c r="AD13" s="657">
        <v>419.8</v>
      </c>
      <c r="AE13" s="658"/>
      <c r="AF13" s="658"/>
      <c r="AG13" s="658"/>
      <c r="AH13" s="658"/>
      <c r="AI13" s="658"/>
      <c r="AJ13" s="659"/>
      <c r="AK13" s="657">
        <v>349.8</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574</v>
      </c>
      <c r="Q14" s="658"/>
      <c r="R14" s="658"/>
      <c r="S14" s="658"/>
      <c r="T14" s="658"/>
      <c r="U14" s="658"/>
      <c r="V14" s="659"/>
      <c r="W14" s="657" t="s">
        <v>574</v>
      </c>
      <c r="X14" s="658"/>
      <c r="Y14" s="658"/>
      <c r="Z14" s="658"/>
      <c r="AA14" s="658"/>
      <c r="AB14" s="658"/>
      <c r="AC14" s="659"/>
      <c r="AD14" s="657">
        <v>-5.3</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576</v>
      </c>
      <c r="Q15" s="658"/>
      <c r="R15" s="658"/>
      <c r="S15" s="658"/>
      <c r="T15" s="658"/>
      <c r="U15" s="658"/>
      <c r="V15" s="659"/>
      <c r="W15" s="657" t="s">
        <v>575</v>
      </c>
      <c r="X15" s="658"/>
      <c r="Y15" s="658"/>
      <c r="Z15" s="658"/>
      <c r="AA15" s="658"/>
      <c r="AB15" s="658"/>
      <c r="AC15" s="659"/>
      <c r="AD15" s="657" t="s">
        <v>575</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575</v>
      </c>
      <c r="Q16" s="658"/>
      <c r="R16" s="658"/>
      <c r="S16" s="658"/>
      <c r="T16" s="658"/>
      <c r="U16" s="658"/>
      <c r="V16" s="659"/>
      <c r="W16" s="657" t="s">
        <v>575</v>
      </c>
      <c r="X16" s="658"/>
      <c r="Y16" s="658"/>
      <c r="Z16" s="658"/>
      <c r="AA16" s="658"/>
      <c r="AB16" s="658"/>
      <c r="AC16" s="659"/>
      <c r="AD16" s="657" t="s">
        <v>575</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577</v>
      </c>
      <c r="Q17" s="658"/>
      <c r="R17" s="658"/>
      <c r="S17" s="658"/>
      <c r="T17" s="658"/>
      <c r="U17" s="658"/>
      <c r="V17" s="659"/>
      <c r="W17" s="657" t="s">
        <v>575</v>
      </c>
      <c r="X17" s="658"/>
      <c r="Y17" s="658"/>
      <c r="Z17" s="658"/>
      <c r="AA17" s="658"/>
      <c r="AB17" s="658"/>
      <c r="AC17" s="659"/>
      <c r="AD17" s="657" t="s">
        <v>576</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559</v>
      </c>
      <c r="Q18" s="879"/>
      <c r="R18" s="879"/>
      <c r="S18" s="879"/>
      <c r="T18" s="879"/>
      <c r="U18" s="879"/>
      <c r="V18" s="880"/>
      <c r="W18" s="878">
        <f>SUM(W13:AC17)</f>
        <v>375</v>
      </c>
      <c r="X18" s="879"/>
      <c r="Y18" s="879"/>
      <c r="Z18" s="879"/>
      <c r="AA18" s="879"/>
      <c r="AB18" s="879"/>
      <c r="AC18" s="880"/>
      <c r="AD18" s="878">
        <f>SUM(AD13:AJ17)</f>
        <v>414.5</v>
      </c>
      <c r="AE18" s="879"/>
      <c r="AF18" s="879"/>
      <c r="AG18" s="879"/>
      <c r="AH18" s="879"/>
      <c r="AI18" s="879"/>
      <c r="AJ18" s="880"/>
      <c r="AK18" s="878">
        <f>SUM(AK13:AQ17)</f>
        <v>349.8</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535</v>
      </c>
      <c r="Q19" s="658"/>
      <c r="R19" s="658"/>
      <c r="S19" s="658"/>
      <c r="T19" s="658"/>
      <c r="U19" s="658"/>
      <c r="V19" s="659"/>
      <c r="W19" s="657">
        <v>364</v>
      </c>
      <c r="X19" s="658"/>
      <c r="Y19" s="658"/>
      <c r="Z19" s="658"/>
      <c r="AA19" s="658"/>
      <c r="AB19" s="658"/>
      <c r="AC19" s="659"/>
      <c r="AD19" s="657">
        <v>390</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0.95706618962432921</v>
      </c>
      <c r="Q20" s="318"/>
      <c r="R20" s="318"/>
      <c r="S20" s="318"/>
      <c r="T20" s="318"/>
      <c r="U20" s="318"/>
      <c r="V20" s="318"/>
      <c r="W20" s="318">
        <f t="shared" ref="W20" si="0">IF(W18=0, "-", SUM(W19)/W18)</f>
        <v>0.97066666666666668</v>
      </c>
      <c r="X20" s="318"/>
      <c r="Y20" s="318"/>
      <c r="Z20" s="318"/>
      <c r="AA20" s="318"/>
      <c r="AB20" s="318"/>
      <c r="AC20" s="318"/>
      <c r="AD20" s="318">
        <f t="shared" ref="AD20" si="1">IF(AD18=0, "-", SUM(AD19)/AD18)</f>
        <v>0.94089264173703258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472</v>
      </c>
      <c r="H21" s="317"/>
      <c r="I21" s="317"/>
      <c r="J21" s="317"/>
      <c r="K21" s="317"/>
      <c r="L21" s="317"/>
      <c r="M21" s="317"/>
      <c r="N21" s="317"/>
      <c r="O21" s="317"/>
      <c r="P21" s="318">
        <f>IF(P19=0, "-", SUM(P19)/SUM(P13,P14))</f>
        <v>0.95706618962432921</v>
      </c>
      <c r="Q21" s="318"/>
      <c r="R21" s="318"/>
      <c r="S21" s="318"/>
      <c r="T21" s="318"/>
      <c r="U21" s="318"/>
      <c r="V21" s="318"/>
      <c r="W21" s="318">
        <f t="shared" ref="W21" si="2">IF(W19=0, "-", SUM(W19)/SUM(W13,W14))</f>
        <v>0.97066666666666668</v>
      </c>
      <c r="X21" s="318"/>
      <c r="Y21" s="318"/>
      <c r="Z21" s="318"/>
      <c r="AA21" s="318"/>
      <c r="AB21" s="318"/>
      <c r="AC21" s="318"/>
      <c r="AD21" s="318">
        <f t="shared" ref="AD21" si="3">IF(AD19=0, "-", SUM(AD19)/SUM(AD13,AD14))</f>
        <v>0.94089264173703258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548</v>
      </c>
      <c r="B22" s="965"/>
      <c r="C22" s="965"/>
      <c r="D22" s="965"/>
      <c r="E22" s="965"/>
      <c r="F22" s="966"/>
      <c r="G22" s="951" t="s">
        <v>451</v>
      </c>
      <c r="H22" s="222"/>
      <c r="I22" s="222"/>
      <c r="J22" s="222"/>
      <c r="K22" s="222"/>
      <c r="L22" s="222"/>
      <c r="M22" s="222"/>
      <c r="N22" s="222"/>
      <c r="O22" s="223"/>
      <c r="P22" s="936" t="s">
        <v>509</v>
      </c>
      <c r="Q22" s="222"/>
      <c r="R22" s="222"/>
      <c r="S22" s="222"/>
      <c r="T22" s="222"/>
      <c r="U22" s="222"/>
      <c r="V22" s="223"/>
      <c r="W22" s="936" t="s">
        <v>505</v>
      </c>
      <c r="X22" s="222"/>
      <c r="Y22" s="222"/>
      <c r="Z22" s="222"/>
      <c r="AA22" s="222"/>
      <c r="AB22" s="222"/>
      <c r="AC22" s="223"/>
      <c r="AD22" s="936" t="s">
        <v>450</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578</v>
      </c>
      <c r="H23" s="953"/>
      <c r="I23" s="953"/>
      <c r="J23" s="953"/>
      <c r="K23" s="953"/>
      <c r="L23" s="953"/>
      <c r="M23" s="953"/>
      <c r="N23" s="953"/>
      <c r="O23" s="954"/>
      <c r="P23" s="919">
        <v>190</v>
      </c>
      <c r="Q23" s="920"/>
      <c r="R23" s="920"/>
      <c r="S23" s="920"/>
      <c r="T23" s="920"/>
      <c r="U23" s="920"/>
      <c r="V23" s="937"/>
      <c r="W23" s="919"/>
      <c r="X23" s="920"/>
      <c r="Y23" s="920"/>
      <c r="Z23" s="920"/>
      <c r="AA23" s="920"/>
      <c r="AB23" s="920"/>
      <c r="AC23" s="937"/>
      <c r="AD23" s="974" t="s">
        <v>559</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41.25" customHeight="1" x14ac:dyDescent="0.15">
      <c r="A24" s="967"/>
      <c r="B24" s="968"/>
      <c r="C24" s="968"/>
      <c r="D24" s="968"/>
      <c r="E24" s="968"/>
      <c r="F24" s="969"/>
      <c r="G24" s="955" t="s">
        <v>579</v>
      </c>
      <c r="H24" s="956"/>
      <c r="I24" s="956"/>
      <c r="J24" s="956"/>
      <c r="K24" s="956"/>
      <c r="L24" s="956"/>
      <c r="M24" s="956"/>
      <c r="N24" s="956"/>
      <c r="O24" s="957"/>
      <c r="P24" s="657">
        <v>48</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37.5" customHeight="1" x14ac:dyDescent="0.15">
      <c r="A25" s="967"/>
      <c r="B25" s="968"/>
      <c r="C25" s="968"/>
      <c r="D25" s="968"/>
      <c r="E25" s="968"/>
      <c r="F25" s="969"/>
      <c r="G25" s="955" t="s">
        <v>580</v>
      </c>
      <c r="H25" s="956"/>
      <c r="I25" s="956"/>
      <c r="J25" s="956"/>
      <c r="K25" s="956"/>
      <c r="L25" s="956"/>
      <c r="M25" s="956"/>
      <c r="N25" s="956"/>
      <c r="O25" s="957"/>
      <c r="P25" s="657">
        <v>36</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581</v>
      </c>
      <c r="H26" s="956"/>
      <c r="I26" s="956"/>
      <c r="J26" s="956"/>
      <c r="K26" s="956"/>
      <c r="L26" s="956"/>
      <c r="M26" s="956"/>
      <c r="N26" s="956"/>
      <c r="O26" s="957"/>
      <c r="P26" s="657">
        <v>6</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582</v>
      </c>
      <c r="H27" s="956"/>
      <c r="I27" s="956"/>
      <c r="J27" s="956"/>
      <c r="K27" s="956"/>
      <c r="L27" s="956"/>
      <c r="M27" s="956"/>
      <c r="N27" s="956"/>
      <c r="O27" s="957"/>
      <c r="P27" s="657">
        <v>12</v>
      </c>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455</v>
      </c>
      <c r="H28" s="959"/>
      <c r="I28" s="959"/>
      <c r="J28" s="959"/>
      <c r="K28" s="959"/>
      <c r="L28" s="959"/>
      <c r="M28" s="959"/>
      <c r="N28" s="959"/>
      <c r="O28" s="960"/>
      <c r="P28" s="878">
        <f>P29-SUM(P23:P27)</f>
        <v>57.800000000000011</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452</v>
      </c>
      <c r="H29" s="962"/>
      <c r="I29" s="962"/>
      <c r="J29" s="962"/>
      <c r="K29" s="962"/>
      <c r="L29" s="962"/>
      <c r="M29" s="962"/>
      <c r="N29" s="962"/>
      <c r="O29" s="963"/>
      <c r="P29" s="657">
        <f>AK13</f>
        <v>349.8</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467</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524</v>
      </c>
      <c r="AF30" s="859"/>
      <c r="AG30" s="859"/>
      <c r="AH30" s="860"/>
      <c r="AI30" s="858" t="s">
        <v>521</v>
      </c>
      <c r="AJ30" s="859"/>
      <c r="AK30" s="859"/>
      <c r="AL30" s="860"/>
      <c r="AM30" s="915" t="s">
        <v>516</v>
      </c>
      <c r="AN30" s="915"/>
      <c r="AO30" s="915"/>
      <c r="AP30" s="858"/>
      <c r="AQ30" s="767" t="s">
        <v>353</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354</v>
      </c>
      <c r="AT31" s="134"/>
      <c r="AU31" s="199" t="s">
        <v>575</v>
      </c>
      <c r="AV31" s="199"/>
      <c r="AW31" s="398" t="s">
        <v>300</v>
      </c>
      <c r="AX31" s="399"/>
    </row>
    <row r="32" spans="1:50" ht="30" customHeight="1" x14ac:dyDescent="0.15">
      <c r="A32" s="403"/>
      <c r="B32" s="401"/>
      <c r="C32" s="401"/>
      <c r="D32" s="401"/>
      <c r="E32" s="401"/>
      <c r="F32" s="402"/>
      <c r="G32" s="564" t="s">
        <v>583</v>
      </c>
      <c r="H32" s="565"/>
      <c r="I32" s="565"/>
      <c r="J32" s="565"/>
      <c r="K32" s="565"/>
      <c r="L32" s="565"/>
      <c r="M32" s="565"/>
      <c r="N32" s="565"/>
      <c r="O32" s="566"/>
      <c r="P32" s="105" t="s">
        <v>584</v>
      </c>
      <c r="Q32" s="105"/>
      <c r="R32" s="105"/>
      <c r="S32" s="105"/>
      <c r="T32" s="105"/>
      <c r="U32" s="105"/>
      <c r="V32" s="105"/>
      <c r="W32" s="105"/>
      <c r="X32" s="106"/>
      <c r="Y32" s="471" t="s">
        <v>12</v>
      </c>
      <c r="Z32" s="531"/>
      <c r="AA32" s="532"/>
      <c r="AB32" s="461" t="s">
        <v>585</v>
      </c>
      <c r="AC32" s="461"/>
      <c r="AD32" s="461"/>
      <c r="AE32" s="218">
        <v>99</v>
      </c>
      <c r="AF32" s="219"/>
      <c r="AG32" s="219"/>
      <c r="AH32" s="219"/>
      <c r="AI32" s="218">
        <v>100</v>
      </c>
      <c r="AJ32" s="219"/>
      <c r="AK32" s="219"/>
      <c r="AL32" s="219"/>
      <c r="AM32" s="218">
        <v>99</v>
      </c>
      <c r="AN32" s="219"/>
      <c r="AO32" s="219"/>
      <c r="AP32" s="219"/>
      <c r="AQ32" s="340" t="s">
        <v>576</v>
      </c>
      <c r="AR32" s="207"/>
      <c r="AS32" s="207"/>
      <c r="AT32" s="341"/>
      <c r="AU32" s="219" t="s">
        <v>576</v>
      </c>
      <c r="AV32" s="219"/>
      <c r="AW32" s="219"/>
      <c r="AX32" s="221"/>
    </row>
    <row r="33" spans="1:50" ht="30"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586</v>
      </c>
      <c r="AC33" s="523"/>
      <c r="AD33" s="523"/>
      <c r="AE33" s="218">
        <v>95</v>
      </c>
      <c r="AF33" s="219"/>
      <c r="AG33" s="219"/>
      <c r="AH33" s="219"/>
      <c r="AI33" s="218">
        <v>95</v>
      </c>
      <c r="AJ33" s="219"/>
      <c r="AK33" s="219"/>
      <c r="AL33" s="219"/>
      <c r="AM33" s="218">
        <v>95</v>
      </c>
      <c r="AN33" s="219"/>
      <c r="AO33" s="219"/>
      <c r="AP33" s="219"/>
      <c r="AQ33" s="340">
        <v>95</v>
      </c>
      <c r="AR33" s="207"/>
      <c r="AS33" s="207"/>
      <c r="AT33" s="341"/>
      <c r="AU33" s="219" t="s">
        <v>574</v>
      </c>
      <c r="AV33" s="219"/>
      <c r="AW33" s="219"/>
      <c r="AX33" s="221"/>
    </row>
    <row r="34" spans="1:50" ht="30"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104</v>
      </c>
      <c r="AF34" s="219"/>
      <c r="AG34" s="219"/>
      <c r="AH34" s="219"/>
      <c r="AI34" s="218">
        <v>105</v>
      </c>
      <c r="AJ34" s="219"/>
      <c r="AK34" s="219"/>
      <c r="AL34" s="219"/>
      <c r="AM34" s="218">
        <v>104</v>
      </c>
      <c r="AN34" s="219"/>
      <c r="AO34" s="219"/>
      <c r="AP34" s="219"/>
      <c r="AQ34" s="340" t="s">
        <v>575</v>
      </c>
      <c r="AR34" s="207"/>
      <c r="AS34" s="207"/>
      <c r="AT34" s="341"/>
      <c r="AU34" s="219" t="s">
        <v>575</v>
      </c>
      <c r="AV34" s="219"/>
      <c r="AW34" s="219"/>
      <c r="AX34" s="221"/>
    </row>
    <row r="35" spans="1:50" ht="23.25" customHeight="1" x14ac:dyDescent="0.15">
      <c r="A35" s="226" t="s">
        <v>494</v>
      </c>
      <c r="B35" s="227"/>
      <c r="C35" s="227"/>
      <c r="D35" s="227"/>
      <c r="E35" s="227"/>
      <c r="F35" s="228"/>
      <c r="G35" s="232" t="s">
        <v>587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467</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524</v>
      </c>
      <c r="AF37" s="245"/>
      <c r="AG37" s="245"/>
      <c r="AH37" s="246"/>
      <c r="AI37" s="244" t="s">
        <v>521</v>
      </c>
      <c r="AJ37" s="245"/>
      <c r="AK37" s="245"/>
      <c r="AL37" s="246"/>
      <c r="AM37" s="250" t="s">
        <v>516</v>
      </c>
      <c r="AN37" s="250"/>
      <c r="AO37" s="250"/>
      <c r="AP37" s="244"/>
      <c r="AQ37" s="151" t="s">
        <v>353</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31</v>
      </c>
      <c r="AR38" s="200"/>
      <c r="AS38" s="133" t="s">
        <v>354</v>
      </c>
      <c r="AT38" s="134"/>
      <c r="AU38" s="199" t="s">
        <v>575</v>
      </c>
      <c r="AV38" s="199"/>
      <c r="AW38" s="398" t="s">
        <v>300</v>
      </c>
      <c r="AX38" s="399"/>
    </row>
    <row r="39" spans="1:50" ht="30.75" customHeight="1" x14ac:dyDescent="0.15">
      <c r="A39" s="403"/>
      <c r="B39" s="401"/>
      <c r="C39" s="401"/>
      <c r="D39" s="401"/>
      <c r="E39" s="401"/>
      <c r="F39" s="402"/>
      <c r="G39" s="564" t="s">
        <v>588</v>
      </c>
      <c r="H39" s="565"/>
      <c r="I39" s="565"/>
      <c r="J39" s="565"/>
      <c r="K39" s="565"/>
      <c r="L39" s="565"/>
      <c r="M39" s="565"/>
      <c r="N39" s="565"/>
      <c r="O39" s="566"/>
      <c r="P39" s="105" t="s">
        <v>589</v>
      </c>
      <c r="Q39" s="105"/>
      <c r="R39" s="105"/>
      <c r="S39" s="105"/>
      <c r="T39" s="105"/>
      <c r="U39" s="105"/>
      <c r="V39" s="105"/>
      <c r="W39" s="105"/>
      <c r="X39" s="106"/>
      <c r="Y39" s="471" t="s">
        <v>12</v>
      </c>
      <c r="Z39" s="531"/>
      <c r="AA39" s="532"/>
      <c r="AB39" s="461" t="s">
        <v>585</v>
      </c>
      <c r="AC39" s="461"/>
      <c r="AD39" s="461"/>
      <c r="AE39" s="218">
        <v>57.1</v>
      </c>
      <c r="AF39" s="219"/>
      <c r="AG39" s="219"/>
      <c r="AH39" s="219"/>
      <c r="AI39" s="218">
        <v>81.8</v>
      </c>
      <c r="AJ39" s="219"/>
      <c r="AK39" s="219"/>
      <c r="AL39" s="219"/>
      <c r="AM39" s="218">
        <v>84</v>
      </c>
      <c r="AN39" s="219"/>
      <c r="AO39" s="219"/>
      <c r="AP39" s="219"/>
      <c r="AQ39" s="340" t="s">
        <v>575</v>
      </c>
      <c r="AR39" s="207"/>
      <c r="AS39" s="207"/>
      <c r="AT39" s="341"/>
      <c r="AU39" s="219" t="s">
        <v>575</v>
      </c>
      <c r="AV39" s="219"/>
      <c r="AW39" s="219"/>
      <c r="AX39" s="221"/>
    </row>
    <row r="40" spans="1:50" ht="30.7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586</v>
      </c>
      <c r="AC40" s="523"/>
      <c r="AD40" s="523"/>
      <c r="AE40" s="218">
        <v>80</v>
      </c>
      <c r="AF40" s="219"/>
      <c r="AG40" s="219"/>
      <c r="AH40" s="219"/>
      <c r="AI40" s="218">
        <v>80</v>
      </c>
      <c r="AJ40" s="219"/>
      <c r="AK40" s="219"/>
      <c r="AL40" s="219"/>
      <c r="AM40" s="218">
        <v>80</v>
      </c>
      <c r="AN40" s="219"/>
      <c r="AO40" s="219"/>
      <c r="AP40" s="219"/>
      <c r="AQ40" s="340">
        <v>80</v>
      </c>
      <c r="AR40" s="207"/>
      <c r="AS40" s="207"/>
      <c r="AT40" s="341"/>
      <c r="AU40" s="219" t="s">
        <v>574</v>
      </c>
      <c r="AV40" s="219"/>
      <c r="AW40" s="219"/>
      <c r="AX40" s="221"/>
    </row>
    <row r="41" spans="1:50" ht="30.7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71.400000000000006</v>
      </c>
      <c r="AF41" s="219"/>
      <c r="AG41" s="219"/>
      <c r="AH41" s="219"/>
      <c r="AI41" s="218">
        <v>102.3</v>
      </c>
      <c r="AJ41" s="219"/>
      <c r="AK41" s="219"/>
      <c r="AL41" s="219"/>
      <c r="AM41" s="218">
        <v>105</v>
      </c>
      <c r="AN41" s="219"/>
      <c r="AO41" s="219"/>
      <c r="AP41" s="219"/>
      <c r="AQ41" s="340" t="s">
        <v>575</v>
      </c>
      <c r="AR41" s="207"/>
      <c r="AS41" s="207"/>
      <c r="AT41" s="341"/>
      <c r="AU41" s="219" t="s">
        <v>575</v>
      </c>
      <c r="AV41" s="219"/>
      <c r="AW41" s="219"/>
      <c r="AX41" s="221"/>
    </row>
    <row r="42" spans="1:50" ht="23.25" customHeight="1" x14ac:dyDescent="0.15">
      <c r="A42" s="226" t="s">
        <v>494</v>
      </c>
      <c r="B42" s="227"/>
      <c r="C42" s="227"/>
      <c r="D42" s="227"/>
      <c r="E42" s="227"/>
      <c r="F42" s="228"/>
      <c r="G42" s="232" t="s">
        <v>590</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0" t="s">
        <v>467</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524</v>
      </c>
      <c r="AF44" s="245"/>
      <c r="AG44" s="245"/>
      <c r="AH44" s="246"/>
      <c r="AI44" s="244" t="s">
        <v>521</v>
      </c>
      <c r="AJ44" s="245"/>
      <c r="AK44" s="245"/>
      <c r="AL44" s="246"/>
      <c r="AM44" s="250" t="s">
        <v>516</v>
      </c>
      <c r="AN44" s="250"/>
      <c r="AO44" s="250"/>
      <c r="AP44" s="244"/>
      <c r="AQ44" s="151" t="s">
        <v>353</v>
      </c>
      <c r="AR44" s="152"/>
      <c r="AS44" s="152"/>
      <c r="AT44" s="153"/>
      <c r="AU44" s="411" t="s">
        <v>253</v>
      </c>
      <c r="AV44" s="411"/>
      <c r="AW44" s="411"/>
      <c r="AX44" s="910"/>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v>31</v>
      </c>
      <c r="AR45" s="200"/>
      <c r="AS45" s="133" t="s">
        <v>354</v>
      </c>
      <c r="AT45" s="134"/>
      <c r="AU45" s="199" t="s">
        <v>560</v>
      </c>
      <c r="AV45" s="199"/>
      <c r="AW45" s="398" t="s">
        <v>300</v>
      </c>
      <c r="AX45" s="399"/>
    </row>
    <row r="46" spans="1:50" ht="23.25" customHeight="1" x14ac:dyDescent="0.15">
      <c r="A46" s="403"/>
      <c r="B46" s="401"/>
      <c r="C46" s="401"/>
      <c r="D46" s="401"/>
      <c r="E46" s="401"/>
      <c r="F46" s="402"/>
      <c r="G46" s="564" t="s">
        <v>697</v>
      </c>
      <c r="H46" s="565"/>
      <c r="I46" s="565"/>
      <c r="J46" s="565"/>
      <c r="K46" s="565"/>
      <c r="L46" s="565"/>
      <c r="M46" s="565"/>
      <c r="N46" s="565"/>
      <c r="O46" s="566"/>
      <c r="P46" s="105" t="s">
        <v>699</v>
      </c>
      <c r="Q46" s="105"/>
      <c r="R46" s="105"/>
      <c r="S46" s="105"/>
      <c r="T46" s="105"/>
      <c r="U46" s="105"/>
      <c r="V46" s="105"/>
      <c r="W46" s="105"/>
      <c r="X46" s="106"/>
      <c r="Y46" s="471" t="s">
        <v>12</v>
      </c>
      <c r="Z46" s="531"/>
      <c r="AA46" s="532"/>
      <c r="AB46" s="461" t="s">
        <v>698</v>
      </c>
      <c r="AC46" s="461"/>
      <c r="AD46" s="461"/>
      <c r="AE46" s="218">
        <v>1</v>
      </c>
      <c r="AF46" s="219"/>
      <c r="AG46" s="219"/>
      <c r="AH46" s="219"/>
      <c r="AI46" s="218">
        <v>1</v>
      </c>
      <c r="AJ46" s="219"/>
      <c r="AK46" s="219"/>
      <c r="AL46" s="219"/>
      <c r="AM46" s="218">
        <v>1</v>
      </c>
      <c r="AN46" s="219"/>
      <c r="AO46" s="219"/>
      <c r="AP46" s="219"/>
      <c r="AQ46" s="340" t="s">
        <v>560</v>
      </c>
      <c r="AR46" s="207"/>
      <c r="AS46" s="207"/>
      <c r="AT46" s="341"/>
      <c r="AU46" s="219" t="s">
        <v>560</v>
      </c>
      <c r="AV46" s="219"/>
      <c r="AW46" s="219"/>
      <c r="AX46" s="221"/>
    </row>
    <row r="47" spans="1:50" ht="23.25"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698</v>
      </c>
      <c r="AC47" s="523"/>
      <c r="AD47" s="523"/>
      <c r="AE47" s="218">
        <v>1</v>
      </c>
      <c r="AF47" s="219"/>
      <c r="AG47" s="219"/>
      <c r="AH47" s="219"/>
      <c r="AI47" s="218">
        <v>1</v>
      </c>
      <c r="AJ47" s="219"/>
      <c r="AK47" s="219"/>
      <c r="AL47" s="219"/>
      <c r="AM47" s="218">
        <v>1</v>
      </c>
      <c r="AN47" s="219"/>
      <c r="AO47" s="219"/>
      <c r="AP47" s="219"/>
      <c r="AQ47" s="340">
        <v>1</v>
      </c>
      <c r="AR47" s="207"/>
      <c r="AS47" s="207"/>
      <c r="AT47" s="341"/>
      <c r="AU47" s="219" t="s">
        <v>560</v>
      </c>
      <c r="AV47" s="219"/>
      <c r="AW47" s="219"/>
      <c r="AX47" s="221"/>
    </row>
    <row r="48" spans="1:50" ht="23.25"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v>100</v>
      </c>
      <c r="AF48" s="219"/>
      <c r="AG48" s="219"/>
      <c r="AH48" s="219"/>
      <c r="AI48" s="218">
        <v>100</v>
      </c>
      <c r="AJ48" s="219"/>
      <c r="AK48" s="219"/>
      <c r="AL48" s="219"/>
      <c r="AM48" s="218">
        <v>100</v>
      </c>
      <c r="AN48" s="219"/>
      <c r="AO48" s="219"/>
      <c r="AP48" s="219"/>
      <c r="AQ48" s="340" t="s">
        <v>560</v>
      </c>
      <c r="AR48" s="207"/>
      <c r="AS48" s="207"/>
      <c r="AT48" s="341"/>
      <c r="AU48" s="219" t="s">
        <v>560</v>
      </c>
      <c r="AV48" s="219"/>
      <c r="AW48" s="219"/>
      <c r="AX48" s="221"/>
    </row>
    <row r="49" spans="1:50" ht="23.25" customHeight="1" x14ac:dyDescent="0.15">
      <c r="A49" s="226" t="s">
        <v>494</v>
      </c>
      <c r="B49" s="227"/>
      <c r="C49" s="227"/>
      <c r="D49" s="227"/>
      <c r="E49" s="227"/>
      <c r="F49" s="228"/>
      <c r="G49" s="232" t="s">
        <v>591</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thickBo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467</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524</v>
      </c>
      <c r="AF51" s="245"/>
      <c r="AG51" s="245"/>
      <c r="AH51" s="246"/>
      <c r="AI51" s="244" t="s">
        <v>521</v>
      </c>
      <c r="AJ51" s="245"/>
      <c r="AK51" s="245"/>
      <c r="AL51" s="246"/>
      <c r="AM51" s="250" t="s">
        <v>517</v>
      </c>
      <c r="AN51" s="250"/>
      <c r="AO51" s="250"/>
      <c r="AP51" s="244"/>
      <c r="AQ51" s="151" t="s">
        <v>353</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354</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467</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525</v>
      </c>
      <c r="AF58" s="245"/>
      <c r="AG58" s="245"/>
      <c r="AH58" s="246"/>
      <c r="AI58" s="244" t="s">
        <v>521</v>
      </c>
      <c r="AJ58" s="245"/>
      <c r="AK58" s="245"/>
      <c r="AL58" s="246"/>
      <c r="AM58" s="250" t="s">
        <v>516</v>
      </c>
      <c r="AN58" s="250"/>
      <c r="AO58" s="250"/>
      <c r="AP58" s="244"/>
      <c r="AQ58" s="151" t="s">
        <v>353</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354</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468</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463</v>
      </c>
      <c r="X65" s="488"/>
      <c r="Y65" s="491"/>
      <c r="Z65" s="491"/>
      <c r="AA65" s="492"/>
      <c r="AB65" s="238" t="s">
        <v>11</v>
      </c>
      <c r="AC65" s="239"/>
      <c r="AD65" s="240"/>
      <c r="AE65" s="244" t="s">
        <v>524</v>
      </c>
      <c r="AF65" s="245"/>
      <c r="AG65" s="245"/>
      <c r="AH65" s="246"/>
      <c r="AI65" s="244" t="s">
        <v>521</v>
      </c>
      <c r="AJ65" s="245"/>
      <c r="AK65" s="245"/>
      <c r="AL65" s="246"/>
      <c r="AM65" s="250" t="s">
        <v>516</v>
      </c>
      <c r="AN65" s="250"/>
      <c r="AO65" s="250"/>
      <c r="AP65" s="244"/>
      <c r="AQ65" s="238" t="s">
        <v>353</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466</v>
      </c>
      <c r="AX66" s="254"/>
    </row>
    <row r="67" spans="1:50" ht="23.25" hidden="1" customHeight="1" x14ac:dyDescent="0.15">
      <c r="A67" s="475"/>
      <c r="B67" s="476"/>
      <c r="C67" s="476"/>
      <c r="D67" s="476"/>
      <c r="E67" s="476"/>
      <c r="F67" s="477"/>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473</v>
      </c>
      <c r="B70" s="476"/>
      <c r="C70" s="476"/>
      <c r="D70" s="476"/>
      <c r="E70" s="476"/>
      <c r="F70" s="477"/>
      <c r="G70" s="256" t="s">
        <v>356</v>
      </c>
      <c r="H70" s="307"/>
      <c r="I70" s="307"/>
      <c r="J70" s="307"/>
      <c r="K70" s="307"/>
      <c r="L70" s="307"/>
      <c r="M70" s="307"/>
      <c r="N70" s="307"/>
      <c r="O70" s="307"/>
      <c r="P70" s="307"/>
      <c r="Q70" s="307"/>
      <c r="R70" s="307"/>
      <c r="S70" s="307"/>
      <c r="T70" s="307"/>
      <c r="U70" s="307"/>
      <c r="V70" s="307"/>
      <c r="W70" s="310" t="s">
        <v>483</v>
      </c>
      <c r="X70" s="311"/>
      <c r="Y70" s="270" t="s">
        <v>12</v>
      </c>
      <c r="Z70" s="270"/>
      <c r="AA70" s="271"/>
      <c r="AB70" s="272" t="s">
        <v>484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468</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524</v>
      </c>
      <c r="AF73" s="245"/>
      <c r="AG73" s="245"/>
      <c r="AH73" s="246"/>
      <c r="AI73" s="244" t="s">
        <v>521</v>
      </c>
      <c r="AJ73" s="245"/>
      <c r="AK73" s="245"/>
      <c r="AL73" s="246"/>
      <c r="AM73" s="250" t="s">
        <v>516</v>
      </c>
      <c r="AN73" s="250"/>
      <c r="AO73" s="250"/>
      <c r="AP73" s="244"/>
      <c r="AQ73" s="159" t="s">
        <v>353</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354</v>
      </c>
      <c r="AT74" s="134"/>
      <c r="AU74" s="590"/>
      <c r="AV74" s="200"/>
      <c r="AW74" s="133" t="s">
        <v>300</v>
      </c>
      <c r="AX74" s="195"/>
    </row>
    <row r="75" spans="1:50" ht="23.25" hidden="1" customHeight="1" x14ac:dyDescent="0.15">
      <c r="A75" s="509"/>
      <c r="B75" s="510"/>
      <c r="C75" s="510"/>
      <c r="D75" s="510"/>
      <c r="E75" s="510"/>
      <c r="F75" s="511"/>
      <c r="G75" s="609"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497</v>
      </c>
      <c r="B78" s="336"/>
      <c r="C78" s="336"/>
      <c r="D78" s="336"/>
      <c r="E78" s="333" t="s">
        <v>445</v>
      </c>
      <c r="F78" s="334"/>
      <c r="G78" s="57" t="s">
        <v>356</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462</v>
      </c>
      <c r="AP79" s="279"/>
      <c r="AQ79" s="279"/>
      <c r="AR79" s="81" t="s">
        <v>460</v>
      </c>
      <c r="AS79" s="278"/>
      <c r="AT79" s="279"/>
      <c r="AU79" s="279"/>
      <c r="AV79" s="279"/>
      <c r="AW79" s="279"/>
      <c r="AX79" s="947"/>
    </row>
    <row r="80" spans="1:50" ht="18.75" hidden="1" customHeight="1" x14ac:dyDescent="0.15">
      <c r="A80" s="864" t="s">
        <v>266</v>
      </c>
      <c r="B80" s="524" t="s">
        <v>459</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524</v>
      </c>
      <c r="AF85" s="245"/>
      <c r="AG85" s="245"/>
      <c r="AH85" s="246"/>
      <c r="AI85" s="244" t="s">
        <v>521</v>
      </c>
      <c r="AJ85" s="245"/>
      <c r="AK85" s="245"/>
      <c r="AL85" s="246"/>
      <c r="AM85" s="250" t="s">
        <v>516</v>
      </c>
      <c r="AN85" s="250"/>
      <c r="AO85" s="250"/>
      <c r="AP85" s="244"/>
      <c r="AQ85" s="159" t="s">
        <v>353</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524</v>
      </c>
      <c r="AF90" s="245"/>
      <c r="AG90" s="245"/>
      <c r="AH90" s="246"/>
      <c r="AI90" s="244" t="s">
        <v>521</v>
      </c>
      <c r="AJ90" s="245"/>
      <c r="AK90" s="245"/>
      <c r="AL90" s="246"/>
      <c r="AM90" s="250" t="s">
        <v>516</v>
      </c>
      <c r="AN90" s="250"/>
      <c r="AO90" s="250"/>
      <c r="AP90" s="244"/>
      <c r="AQ90" s="159" t="s">
        <v>353</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524</v>
      </c>
      <c r="AF95" s="245"/>
      <c r="AG95" s="245"/>
      <c r="AH95" s="246"/>
      <c r="AI95" s="244" t="s">
        <v>521</v>
      </c>
      <c r="AJ95" s="245"/>
      <c r="AK95" s="245"/>
      <c r="AL95" s="246"/>
      <c r="AM95" s="250" t="s">
        <v>516</v>
      </c>
      <c r="AN95" s="250"/>
      <c r="AO95" s="250"/>
      <c r="AP95" s="244"/>
      <c r="AQ95" s="159" t="s">
        <v>353</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469</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524</v>
      </c>
      <c r="AF100" s="540"/>
      <c r="AG100" s="540"/>
      <c r="AH100" s="541"/>
      <c r="AI100" s="539" t="s">
        <v>521</v>
      </c>
      <c r="AJ100" s="540"/>
      <c r="AK100" s="540"/>
      <c r="AL100" s="541"/>
      <c r="AM100" s="539" t="s">
        <v>517</v>
      </c>
      <c r="AN100" s="540"/>
      <c r="AO100" s="540"/>
      <c r="AP100" s="541"/>
      <c r="AQ100" s="320" t="s">
        <v>510</v>
      </c>
      <c r="AR100" s="321"/>
      <c r="AS100" s="321"/>
      <c r="AT100" s="322"/>
      <c r="AU100" s="320" t="s">
        <v>507</v>
      </c>
      <c r="AV100" s="321"/>
      <c r="AW100" s="321"/>
      <c r="AX100" s="323"/>
    </row>
    <row r="101" spans="1:60" ht="23.25" customHeight="1" x14ac:dyDescent="0.15">
      <c r="A101" s="422"/>
      <c r="B101" s="423"/>
      <c r="C101" s="423"/>
      <c r="D101" s="423"/>
      <c r="E101" s="423"/>
      <c r="F101" s="424"/>
      <c r="G101" s="105" t="s">
        <v>592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593</v>
      </c>
      <c r="AC101" s="461"/>
      <c r="AD101" s="461"/>
      <c r="AE101" s="218">
        <v>6</v>
      </c>
      <c r="AF101" s="219"/>
      <c r="AG101" s="219"/>
      <c r="AH101" s="220"/>
      <c r="AI101" s="218">
        <v>6</v>
      </c>
      <c r="AJ101" s="219"/>
      <c r="AK101" s="219"/>
      <c r="AL101" s="220"/>
      <c r="AM101" s="218">
        <v>6</v>
      </c>
      <c r="AN101" s="219"/>
      <c r="AO101" s="219"/>
      <c r="AP101" s="220"/>
      <c r="AQ101" s="218" t="s">
        <v>560</v>
      </c>
      <c r="AR101" s="219"/>
      <c r="AS101" s="219"/>
      <c r="AT101" s="220"/>
      <c r="AU101" s="218" t="s">
        <v>560</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593</v>
      </c>
      <c r="AC102" s="461"/>
      <c r="AD102" s="461"/>
      <c r="AE102" s="418">
        <v>6</v>
      </c>
      <c r="AF102" s="418"/>
      <c r="AG102" s="418"/>
      <c r="AH102" s="418"/>
      <c r="AI102" s="418">
        <v>6</v>
      </c>
      <c r="AJ102" s="418"/>
      <c r="AK102" s="418"/>
      <c r="AL102" s="418"/>
      <c r="AM102" s="418">
        <v>6</v>
      </c>
      <c r="AN102" s="418"/>
      <c r="AO102" s="418"/>
      <c r="AP102" s="418"/>
      <c r="AQ102" s="273">
        <v>6</v>
      </c>
      <c r="AR102" s="274"/>
      <c r="AS102" s="274"/>
      <c r="AT102" s="319"/>
      <c r="AU102" s="273">
        <v>6</v>
      </c>
      <c r="AV102" s="274"/>
      <c r="AW102" s="274"/>
      <c r="AX102" s="319"/>
    </row>
    <row r="103" spans="1:60" ht="31.5" hidden="1" customHeight="1" x14ac:dyDescent="0.15">
      <c r="A103" s="419" t="s">
        <v>469</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524</v>
      </c>
      <c r="AF103" s="416"/>
      <c r="AG103" s="416"/>
      <c r="AH103" s="417"/>
      <c r="AI103" s="415" t="s">
        <v>521</v>
      </c>
      <c r="AJ103" s="416"/>
      <c r="AK103" s="416"/>
      <c r="AL103" s="417"/>
      <c r="AM103" s="415" t="s">
        <v>517</v>
      </c>
      <c r="AN103" s="416"/>
      <c r="AO103" s="416"/>
      <c r="AP103" s="417"/>
      <c r="AQ103" s="284" t="s">
        <v>510</v>
      </c>
      <c r="AR103" s="285"/>
      <c r="AS103" s="285"/>
      <c r="AT103" s="324"/>
      <c r="AU103" s="284" t="s">
        <v>507</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469</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524</v>
      </c>
      <c r="AF106" s="416"/>
      <c r="AG106" s="416"/>
      <c r="AH106" s="417"/>
      <c r="AI106" s="415" t="s">
        <v>521</v>
      </c>
      <c r="AJ106" s="416"/>
      <c r="AK106" s="416"/>
      <c r="AL106" s="417"/>
      <c r="AM106" s="415" t="s">
        <v>516</v>
      </c>
      <c r="AN106" s="416"/>
      <c r="AO106" s="416"/>
      <c r="AP106" s="417"/>
      <c r="AQ106" s="284" t="s">
        <v>510</v>
      </c>
      <c r="AR106" s="285"/>
      <c r="AS106" s="285"/>
      <c r="AT106" s="324"/>
      <c r="AU106" s="284" t="s">
        <v>507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469</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524</v>
      </c>
      <c r="AF109" s="416"/>
      <c r="AG109" s="416"/>
      <c r="AH109" s="417"/>
      <c r="AI109" s="415" t="s">
        <v>521</v>
      </c>
      <c r="AJ109" s="416"/>
      <c r="AK109" s="416"/>
      <c r="AL109" s="417"/>
      <c r="AM109" s="415" t="s">
        <v>517</v>
      </c>
      <c r="AN109" s="416"/>
      <c r="AO109" s="416"/>
      <c r="AP109" s="417"/>
      <c r="AQ109" s="284" t="s">
        <v>510</v>
      </c>
      <c r="AR109" s="285"/>
      <c r="AS109" s="285"/>
      <c r="AT109" s="324"/>
      <c r="AU109" s="284" t="s">
        <v>507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469</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524</v>
      </c>
      <c r="AF112" s="416"/>
      <c r="AG112" s="416"/>
      <c r="AH112" s="417"/>
      <c r="AI112" s="415" t="s">
        <v>521</v>
      </c>
      <c r="AJ112" s="416"/>
      <c r="AK112" s="416"/>
      <c r="AL112" s="417"/>
      <c r="AM112" s="415" t="s">
        <v>516</v>
      </c>
      <c r="AN112" s="416"/>
      <c r="AO112" s="416"/>
      <c r="AP112" s="417"/>
      <c r="AQ112" s="284" t="s">
        <v>510</v>
      </c>
      <c r="AR112" s="285"/>
      <c r="AS112" s="285"/>
      <c r="AT112" s="324"/>
      <c r="AU112" s="284" t="s">
        <v>507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524</v>
      </c>
      <c r="AF115" s="416"/>
      <c r="AG115" s="416"/>
      <c r="AH115" s="417"/>
      <c r="AI115" s="415" t="s">
        <v>521</v>
      </c>
      <c r="AJ115" s="416"/>
      <c r="AK115" s="416"/>
      <c r="AL115" s="417"/>
      <c r="AM115" s="415" t="s">
        <v>516</v>
      </c>
      <c r="AN115" s="416"/>
      <c r="AO115" s="416"/>
      <c r="AP115" s="417"/>
      <c r="AQ115" s="591" t="s">
        <v>511</v>
      </c>
      <c r="AR115" s="592"/>
      <c r="AS115" s="592"/>
      <c r="AT115" s="592"/>
      <c r="AU115" s="592"/>
      <c r="AV115" s="592"/>
      <c r="AW115" s="592"/>
      <c r="AX115" s="593"/>
    </row>
    <row r="116" spans="1:50" ht="23.25" customHeight="1" x14ac:dyDescent="0.15">
      <c r="A116" s="439"/>
      <c r="B116" s="440"/>
      <c r="C116" s="440"/>
      <c r="D116" s="440"/>
      <c r="E116" s="440"/>
      <c r="F116" s="441"/>
      <c r="G116" s="393" t="s">
        <v>594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566</v>
      </c>
      <c r="AC116" s="463"/>
      <c r="AD116" s="464"/>
      <c r="AE116" s="418">
        <v>11</v>
      </c>
      <c r="AF116" s="418"/>
      <c r="AG116" s="418"/>
      <c r="AH116" s="418"/>
      <c r="AI116" s="418">
        <v>12</v>
      </c>
      <c r="AJ116" s="418"/>
      <c r="AK116" s="418"/>
      <c r="AL116" s="418"/>
      <c r="AM116" s="418">
        <v>12</v>
      </c>
      <c r="AN116" s="418"/>
      <c r="AO116" s="418"/>
      <c r="AP116" s="418"/>
      <c r="AQ116" s="218"/>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595</v>
      </c>
      <c r="AC117" s="473"/>
      <c r="AD117" s="474"/>
      <c r="AE117" s="551" t="s">
        <v>596</v>
      </c>
      <c r="AF117" s="551"/>
      <c r="AG117" s="551"/>
      <c r="AH117" s="551"/>
      <c r="AI117" s="551" t="s">
        <v>597</v>
      </c>
      <c r="AJ117" s="551"/>
      <c r="AK117" s="551"/>
      <c r="AL117" s="551"/>
      <c r="AM117" s="551" t="s">
        <v>598</v>
      </c>
      <c r="AN117" s="551"/>
      <c r="AO117" s="551"/>
      <c r="AP117" s="551"/>
      <c r="AQ117" s="551"/>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524</v>
      </c>
      <c r="AF118" s="416"/>
      <c r="AG118" s="416"/>
      <c r="AH118" s="417"/>
      <c r="AI118" s="415" t="s">
        <v>521</v>
      </c>
      <c r="AJ118" s="416"/>
      <c r="AK118" s="416"/>
      <c r="AL118" s="417"/>
      <c r="AM118" s="415" t="s">
        <v>516</v>
      </c>
      <c r="AN118" s="416"/>
      <c r="AO118" s="416"/>
      <c r="AP118" s="417"/>
      <c r="AQ118" s="591" t="s">
        <v>511</v>
      </c>
      <c r="AR118" s="592"/>
      <c r="AS118" s="592"/>
      <c r="AT118" s="592"/>
      <c r="AU118" s="592"/>
      <c r="AV118" s="592"/>
      <c r="AW118" s="592"/>
      <c r="AX118" s="593"/>
    </row>
    <row r="119" spans="1:50" ht="23.25" hidden="1" customHeight="1" x14ac:dyDescent="0.15">
      <c r="A119" s="439"/>
      <c r="B119" s="440"/>
      <c r="C119" s="440"/>
      <c r="D119" s="440"/>
      <c r="E119" s="440"/>
      <c r="F119" s="441"/>
      <c r="G119" s="393" t="s">
        <v>599</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567</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524</v>
      </c>
      <c r="AF121" s="416"/>
      <c r="AG121" s="416"/>
      <c r="AH121" s="417"/>
      <c r="AI121" s="415" t="s">
        <v>521</v>
      </c>
      <c r="AJ121" s="416"/>
      <c r="AK121" s="416"/>
      <c r="AL121" s="417"/>
      <c r="AM121" s="415" t="s">
        <v>516</v>
      </c>
      <c r="AN121" s="416"/>
      <c r="AO121" s="416"/>
      <c r="AP121" s="417"/>
      <c r="AQ121" s="591" t="s">
        <v>511</v>
      </c>
      <c r="AR121" s="592"/>
      <c r="AS121" s="592"/>
      <c r="AT121" s="592"/>
      <c r="AU121" s="592"/>
      <c r="AV121" s="592"/>
      <c r="AW121" s="592"/>
      <c r="AX121" s="593"/>
    </row>
    <row r="122" spans="1:50" ht="23.25" hidden="1" customHeight="1" x14ac:dyDescent="0.15">
      <c r="A122" s="439"/>
      <c r="B122" s="440"/>
      <c r="C122" s="440"/>
      <c r="D122" s="440"/>
      <c r="E122" s="440"/>
      <c r="F122" s="441"/>
      <c r="G122" s="393" t="s">
        <v>600</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567</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525</v>
      </c>
      <c r="AF124" s="416"/>
      <c r="AG124" s="416"/>
      <c r="AH124" s="417"/>
      <c r="AI124" s="415" t="s">
        <v>521</v>
      </c>
      <c r="AJ124" s="416"/>
      <c r="AK124" s="416"/>
      <c r="AL124" s="417"/>
      <c r="AM124" s="415" t="s">
        <v>516</v>
      </c>
      <c r="AN124" s="416"/>
      <c r="AO124" s="416"/>
      <c r="AP124" s="417"/>
      <c r="AQ124" s="591" t="s">
        <v>511</v>
      </c>
      <c r="AR124" s="592"/>
      <c r="AS124" s="592"/>
      <c r="AT124" s="592"/>
      <c r="AU124" s="592"/>
      <c r="AV124" s="592"/>
      <c r="AW124" s="592"/>
      <c r="AX124" s="593"/>
    </row>
    <row r="125" spans="1:50" ht="23.25" hidden="1" customHeight="1" x14ac:dyDescent="0.15">
      <c r="A125" s="439"/>
      <c r="B125" s="440"/>
      <c r="C125" s="440"/>
      <c r="D125" s="440"/>
      <c r="E125" s="440"/>
      <c r="F125" s="441"/>
      <c r="G125" s="393" t="s">
        <v>600</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567</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524</v>
      </c>
      <c r="AF127" s="416"/>
      <c r="AG127" s="416"/>
      <c r="AH127" s="417"/>
      <c r="AI127" s="415" t="s">
        <v>521</v>
      </c>
      <c r="AJ127" s="416"/>
      <c r="AK127" s="416"/>
      <c r="AL127" s="417"/>
      <c r="AM127" s="415" t="s">
        <v>516</v>
      </c>
      <c r="AN127" s="416"/>
      <c r="AO127" s="416"/>
      <c r="AP127" s="417"/>
      <c r="AQ127" s="591" t="s">
        <v>511</v>
      </c>
      <c r="AR127" s="592"/>
      <c r="AS127" s="592"/>
      <c r="AT127" s="592"/>
      <c r="AU127" s="592"/>
      <c r="AV127" s="592"/>
      <c r="AW127" s="592"/>
      <c r="AX127" s="593"/>
    </row>
    <row r="128" spans="1:50" ht="23.25" hidden="1" customHeight="1" x14ac:dyDescent="0.15">
      <c r="A128" s="439"/>
      <c r="B128" s="440"/>
      <c r="C128" s="440"/>
      <c r="D128" s="440"/>
      <c r="E128" s="440"/>
      <c r="F128" s="441"/>
      <c r="G128" s="393" t="s">
        <v>600</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567</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hidden="1" customHeight="1" x14ac:dyDescent="0.15">
      <c r="A130" s="188" t="s">
        <v>554</v>
      </c>
      <c r="B130" s="185"/>
      <c r="C130" s="184" t="s">
        <v>357</v>
      </c>
      <c r="D130" s="185"/>
      <c r="E130" s="169" t="s">
        <v>386</v>
      </c>
      <c r="F130" s="170"/>
      <c r="G130" s="171" t="s">
        <v>707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hidden="1" customHeight="1" x14ac:dyDescent="0.15">
      <c r="A131" s="189"/>
      <c r="B131" s="186"/>
      <c r="C131" s="180"/>
      <c r="D131" s="186"/>
      <c r="E131" s="174" t="s">
        <v>385</v>
      </c>
      <c r="F131" s="175"/>
      <c r="G131" s="110" t="s">
        <v>708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524</v>
      </c>
      <c r="AF132" s="155"/>
      <c r="AG132" s="155"/>
      <c r="AH132" s="155"/>
      <c r="AI132" s="155" t="s">
        <v>521</v>
      </c>
      <c r="AJ132" s="155"/>
      <c r="AK132" s="155"/>
      <c r="AL132" s="155"/>
      <c r="AM132" s="155" t="s">
        <v>516</v>
      </c>
      <c r="AN132" s="155"/>
      <c r="AO132" s="155"/>
      <c r="AP132" s="151"/>
      <c r="AQ132" s="151" t="s">
        <v>353</v>
      </c>
      <c r="AR132" s="152"/>
      <c r="AS132" s="152"/>
      <c r="AT132" s="153"/>
      <c r="AU132" s="196" t="s">
        <v>369</v>
      </c>
      <c r="AV132" s="196"/>
      <c r="AW132" s="196"/>
      <c r="AX132" s="197"/>
    </row>
    <row r="133" spans="1:50" ht="18.75" hidden="1"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354</v>
      </c>
      <c r="AT133" s="134"/>
      <c r="AU133" s="200"/>
      <c r="AV133" s="200"/>
      <c r="AW133" s="133" t="s">
        <v>300</v>
      </c>
      <c r="AX133" s="195"/>
    </row>
    <row r="134" spans="1:50" ht="39.75" hidden="1"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524</v>
      </c>
      <c r="AF136" s="155"/>
      <c r="AG136" s="155"/>
      <c r="AH136" s="155"/>
      <c r="AI136" s="155" t="s">
        <v>521</v>
      </c>
      <c r="AJ136" s="155"/>
      <c r="AK136" s="155"/>
      <c r="AL136" s="155"/>
      <c r="AM136" s="155" t="s">
        <v>516</v>
      </c>
      <c r="AN136" s="155"/>
      <c r="AO136" s="155"/>
      <c r="AP136" s="151"/>
      <c r="AQ136" s="151" t="s">
        <v>353</v>
      </c>
      <c r="AR136" s="152"/>
      <c r="AS136" s="152"/>
      <c r="AT136" s="153"/>
      <c r="AU136" s="196" t="s">
        <v>369</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524</v>
      </c>
      <c r="AF140" s="155"/>
      <c r="AG140" s="155"/>
      <c r="AH140" s="155"/>
      <c r="AI140" s="155" t="s">
        <v>521</v>
      </c>
      <c r="AJ140" s="155"/>
      <c r="AK140" s="155"/>
      <c r="AL140" s="155"/>
      <c r="AM140" s="155" t="s">
        <v>516</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524</v>
      </c>
      <c r="AF144" s="155"/>
      <c r="AG144" s="155"/>
      <c r="AH144" s="155"/>
      <c r="AI144" s="155" t="s">
        <v>521</v>
      </c>
      <c r="AJ144" s="155"/>
      <c r="AK144" s="155"/>
      <c r="AL144" s="155"/>
      <c r="AM144" s="155" t="s">
        <v>516</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524</v>
      </c>
      <c r="AF148" s="155"/>
      <c r="AG148" s="155"/>
      <c r="AH148" s="155"/>
      <c r="AI148" s="155" t="s">
        <v>521</v>
      </c>
      <c r="AJ148" s="155"/>
      <c r="AK148" s="155"/>
      <c r="AL148" s="155"/>
      <c r="AM148" s="155" t="s">
        <v>516</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370</v>
      </c>
      <c r="H152" s="130"/>
      <c r="I152" s="130"/>
      <c r="J152" s="130"/>
      <c r="K152" s="130"/>
      <c r="L152" s="130"/>
      <c r="M152" s="130"/>
      <c r="N152" s="130"/>
      <c r="O152" s="130"/>
      <c r="P152" s="131"/>
      <c r="Q152" s="159" t="s">
        <v>453</v>
      </c>
      <c r="R152" s="130"/>
      <c r="S152" s="130"/>
      <c r="T152" s="130"/>
      <c r="U152" s="130"/>
      <c r="V152" s="130"/>
      <c r="W152" s="130"/>
      <c r="X152" s="130"/>
      <c r="Y152" s="130"/>
      <c r="Z152" s="130"/>
      <c r="AA152" s="130"/>
      <c r="AB152" s="129" t="s">
        <v>454</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453</v>
      </c>
      <c r="R159" s="130"/>
      <c r="S159" s="130"/>
      <c r="T159" s="130"/>
      <c r="U159" s="130"/>
      <c r="V159" s="130"/>
      <c r="W159" s="130"/>
      <c r="X159" s="130"/>
      <c r="Y159" s="130"/>
      <c r="Z159" s="130"/>
      <c r="AA159" s="130"/>
      <c r="AB159" s="129" t="s">
        <v>454</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453</v>
      </c>
      <c r="R166" s="130"/>
      <c r="S166" s="130"/>
      <c r="T166" s="130"/>
      <c r="U166" s="130"/>
      <c r="V166" s="130"/>
      <c r="W166" s="130"/>
      <c r="X166" s="130"/>
      <c r="Y166" s="130"/>
      <c r="Z166" s="130"/>
      <c r="AA166" s="130"/>
      <c r="AB166" s="129" t="s">
        <v>454</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453</v>
      </c>
      <c r="R173" s="130"/>
      <c r="S173" s="130"/>
      <c r="T173" s="130"/>
      <c r="U173" s="130"/>
      <c r="V173" s="130"/>
      <c r="W173" s="130"/>
      <c r="X173" s="130"/>
      <c r="Y173" s="130"/>
      <c r="Z173" s="130"/>
      <c r="AA173" s="130"/>
      <c r="AB173" s="129" t="s">
        <v>454</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453</v>
      </c>
      <c r="R180" s="130"/>
      <c r="S180" s="130"/>
      <c r="T180" s="130"/>
      <c r="U180" s="130"/>
      <c r="V180" s="130"/>
      <c r="W180" s="130"/>
      <c r="X180" s="130"/>
      <c r="Y180" s="130"/>
      <c r="Z180" s="130"/>
      <c r="AA180" s="130"/>
      <c r="AB180" s="129" t="s">
        <v>454</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customHeight="1" x14ac:dyDescent="0.15">
      <c r="A190" s="189"/>
      <c r="B190" s="186"/>
      <c r="C190" s="180"/>
      <c r="D190" s="186"/>
      <c r="E190" s="169" t="s">
        <v>386</v>
      </c>
      <c r="F190" s="170"/>
      <c r="G190" s="171" t="s">
        <v>616</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customHeight="1" x14ac:dyDescent="0.15">
      <c r="A191" s="189"/>
      <c r="B191" s="186"/>
      <c r="C191" s="180"/>
      <c r="D191" s="186"/>
      <c r="E191" s="174" t="s">
        <v>385</v>
      </c>
      <c r="F191" s="175"/>
      <c r="G191" s="110" t="s">
        <v>617</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524</v>
      </c>
      <c r="AF192" s="155"/>
      <c r="AG192" s="155"/>
      <c r="AH192" s="155"/>
      <c r="AI192" s="155" t="s">
        <v>521</v>
      </c>
      <c r="AJ192" s="155"/>
      <c r="AK192" s="155"/>
      <c r="AL192" s="155"/>
      <c r="AM192" s="155" t="s">
        <v>516</v>
      </c>
      <c r="AN192" s="155"/>
      <c r="AO192" s="155"/>
      <c r="AP192" s="151"/>
      <c r="AQ192" s="151" t="s">
        <v>353</v>
      </c>
      <c r="AR192" s="152"/>
      <c r="AS192" s="152"/>
      <c r="AT192" s="153"/>
      <c r="AU192" s="196" t="s">
        <v>369</v>
      </c>
      <c r="AV192" s="196"/>
      <c r="AW192" s="196"/>
      <c r="AX192" s="197"/>
    </row>
    <row r="193" spans="1:50" ht="18.75"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v>30</v>
      </c>
      <c r="AR193" s="199"/>
      <c r="AS193" s="133" t="s">
        <v>354</v>
      </c>
      <c r="AT193" s="134"/>
      <c r="AU193" s="200" t="s">
        <v>560</v>
      </c>
      <c r="AV193" s="200"/>
      <c r="AW193" s="133" t="s">
        <v>300</v>
      </c>
      <c r="AX193" s="195"/>
    </row>
    <row r="194" spans="1:50" ht="39.75" customHeight="1" x14ac:dyDescent="0.15">
      <c r="A194" s="189"/>
      <c r="B194" s="186"/>
      <c r="C194" s="180"/>
      <c r="D194" s="186"/>
      <c r="E194" s="180"/>
      <c r="F194" s="181"/>
      <c r="G194" s="104" t="s">
        <v>618</v>
      </c>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t="s">
        <v>620</v>
      </c>
      <c r="AC194" s="205"/>
      <c r="AD194" s="205"/>
      <c r="AE194" s="206">
        <v>99</v>
      </c>
      <c r="AF194" s="207"/>
      <c r="AG194" s="207"/>
      <c r="AH194" s="207"/>
      <c r="AI194" s="206">
        <v>100</v>
      </c>
      <c r="AJ194" s="207"/>
      <c r="AK194" s="207"/>
      <c r="AL194" s="207"/>
      <c r="AM194" s="206">
        <v>99</v>
      </c>
      <c r="AN194" s="207"/>
      <c r="AO194" s="207"/>
      <c r="AP194" s="207"/>
      <c r="AQ194" s="206">
        <v>99</v>
      </c>
      <c r="AR194" s="207"/>
      <c r="AS194" s="207"/>
      <c r="AT194" s="207"/>
      <c r="AU194" s="206" t="s">
        <v>560</v>
      </c>
      <c r="AV194" s="207"/>
      <c r="AW194" s="207"/>
      <c r="AX194" s="208"/>
    </row>
    <row r="195" spans="1:50" ht="39.75"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t="s">
        <v>620</v>
      </c>
      <c r="AC195" s="213"/>
      <c r="AD195" s="213"/>
      <c r="AE195" s="206">
        <v>98</v>
      </c>
      <c r="AF195" s="207"/>
      <c r="AG195" s="207"/>
      <c r="AH195" s="207"/>
      <c r="AI195" s="206">
        <v>95</v>
      </c>
      <c r="AJ195" s="207"/>
      <c r="AK195" s="207"/>
      <c r="AL195" s="207"/>
      <c r="AM195" s="206">
        <v>95</v>
      </c>
      <c r="AN195" s="207"/>
      <c r="AO195" s="207"/>
      <c r="AP195" s="207"/>
      <c r="AQ195" s="206">
        <v>95</v>
      </c>
      <c r="AR195" s="207"/>
      <c r="AS195" s="207"/>
      <c r="AT195" s="207"/>
      <c r="AU195" s="206" t="s">
        <v>560</v>
      </c>
      <c r="AV195" s="207"/>
      <c r="AW195" s="207"/>
      <c r="AX195" s="208"/>
    </row>
    <row r="196" spans="1:50" ht="18.75"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525</v>
      </c>
      <c r="AF196" s="155"/>
      <c r="AG196" s="155"/>
      <c r="AH196" s="155"/>
      <c r="AI196" s="155" t="s">
        <v>521</v>
      </c>
      <c r="AJ196" s="155"/>
      <c r="AK196" s="155"/>
      <c r="AL196" s="155"/>
      <c r="AM196" s="155" t="s">
        <v>516</v>
      </c>
      <c r="AN196" s="155"/>
      <c r="AO196" s="155"/>
      <c r="AP196" s="151"/>
      <c r="AQ196" s="151" t="s">
        <v>353</v>
      </c>
      <c r="AR196" s="152"/>
      <c r="AS196" s="152"/>
      <c r="AT196" s="153"/>
      <c r="AU196" s="196" t="s">
        <v>369</v>
      </c>
      <c r="AV196" s="196"/>
      <c r="AW196" s="196"/>
      <c r="AX196" s="197"/>
    </row>
    <row r="197" spans="1:50" ht="18.75"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v>30</v>
      </c>
      <c r="AR197" s="199"/>
      <c r="AS197" s="133" t="s">
        <v>354</v>
      </c>
      <c r="AT197" s="134"/>
      <c r="AU197" s="200" t="s">
        <v>560</v>
      </c>
      <c r="AV197" s="200"/>
      <c r="AW197" s="133" t="s">
        <v>300</v>
      </c>
      <c r="AX197" s="195"/>
    </row>
    <row r="198" spans="1:50" ht="39.75" customHeight="1" x14ac:dyDescent="0.15">
      <c r="A198" s="189"/>
      <c r="B198" s="186"/>
      <c r="C198" s="180"/>
      <c r="D198" s="186"/>
      <c r="E198" s="180"/>
      <c r="F198" s="181"/>
      <c r="G198" s="104" t="s">
        <v>619</v>
      </c>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t="s">
        <v>620</v>
      </c>
      <c r="AC198" s="205"/>
      <c r="AD198" s="205"/>
      <c r="AE198" s="206">
        <v>57.1</v>
      </c>
      <c r="AF198" s="207"/>
      <c r="AG198" s="207"/>
      <c r="AH198" s="207"/>
      <c r="AI198" s="206">
        <v>81.8</v>
      </c>
      <c r="AJ198" s="207"/>
      <c r="AK198" s="207"/>
      <c r="AL198" s="207"/>
      <c r="AM198" s="206">
        <v>84</v>
      </c>
      <c r="AN198" s="207"/>
      <c r="AO198" s="207"/>
      <c r="AP198" s="207"/>
      <c r="AQ198" s="206">
        <v>84</v>
      </c>
      <c r="AR198" s="207"/>
      <c r="AS198" s="207"/>
      <c r="AT198" s="207"/>
      <c r="AU198" s="206" t="s">
        <v>560</v>
      </c>
      <c r="AV198" s="207"/>
      <c r="AW198" s="207"/>
      <c r="AX198" s="208"/>
    </row>
    <row r="199" spans="1:50" ht="39.75"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t="s">
        <v>620</v>
      </c>
      <c r="AC199" s="213"/>
      <c r="AD199" s="213"/>
      <c r="AE199" s="206">
        <v>80</v>
      </c>
      <c r="AF199" s="207"/>
      <c r="AG199" s="207"/>
      <c r="AH199" s="207"/>
      <c r="AI199" s="206">
        <v>80</v>
      </c>
      <c r="AJ199" s="207"/>
      <c r="AK199" s="207"/>
      <c r="AL199" s="207"/>
      <c r="AM199" s="206">
        <v>80</v>
      </c>
      <c r="AN199" s="207"/>
      <c r="AO199" s="207"/>
      <c r="AP199" s="207"/>
      <c r="AQ199" s="206">
        <v>80</v>
      </c>
      <c r="AR199" s="207"/>
      <c r="AS199" s="207"/>
      <c r="AT199" s="207"/>
      <c r="AU199" s="206" t="s">
        <v>560</v>
      </c>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524</v>
      </c>
      <c r="AF200" s="155"/>
      <c r="AG200" s="155"/>
      <c r="AH200" s="155"/>
      <c r="AI200" s="155" t="s">
        <v>521</v>
      </c>
      <c r="AJ200" s="155"/>
      <c r="AK200" s="155"/>
      <c r="AL200" s="155"/>
      <c r="AM200" s="155" t="s">
        <v>516</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524</v>
      </c>
      <c r="AF204" s="155"/>
      <c r="AG204" s="155"/>
      <c r="AH204" s="155"/>
      <c r="AI204" s="155" t="s">
        <v>521</v>
      </c>
      <c r="AJ204" s="155"/>
      <c r="AK204" s="155"/>
      <c r="AL204" s="155"/>
      <c r="AM204" s="155" t="s">
        <v>516</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524</v>
      </c>
      <c r="AF208" s="155"/>
      <c r="AG208" s="155"/>
      <c r="AH208" s="155"/>
      <c r="AI208" s="155" t="s">
        <v>521</v>
      </c>
      <c r="AJ208" s="155"/>
      <c r="AK208" s="155"/>
      <c r="AL208" s="155"/>
      <c r="AM208" s="155" t="s">
        <v>516</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453</v>
      </c>
      <c r="R212" s="130"/>
      <c r="S212" s="130"/>
      <c r="T212" s="130"/>
      <c r="U212" s="130"/>
      <c r="V212" s="130"/>
      <c r="W212" s="130"/>
      <c r="X212" s="130"/>
      <c r="Y212" s="130"/>
      <c r="Z212" s="130"/>
      <c r="AA212" s="130"/>
      <c r="AB212" s="129" t="s">
        <v>454</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453</v>
      </c>
      <c r="R219" s="130"/>
      <c r="S219" s="130"/>
      <c r="T219" s="130"/>
      <c r="U219" s="130"/>
      <c r="V219" s="130"/>
      <c r="W219" s="130"/>
      <c r="X219" s="130"/>
      <c r="Y219" s="130"/>
      <c r="Z219" s="130"/>
      <c r="AA219" s="130"/>
      <c r="AB219" s="129" t="s">
        <v>454</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453</v>
      </c>
      <c r="R226" s="130"/>
      <c r="S226" s="130"/>
      <c r="T226" s="130"/>
      <c r="U226" s="130"/>
      <c r="V226" s="130"/>
      <c r="W226" s="130"/>
      <c r="X226" s="130"/>
      <c r="Y226" s="130"/>
      <c r="Z226" s="130"/>
      <c r="AA226" s="130"/>
      <c r="AB226" s="129" t="s">
        <v>454</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453</v>
      </c>
      <c r="R233" s="130"/>
      <c r="S233" s="130"/>
      <c r="T233" s="130"/>
      <c r="U233" s="130"/>
      <c r="V233" s="130"/>
      <c r="W233" s="130"/>
      <c r="X233" s="130"/>
      <c r="Y233" s="130"/>
      <c r="Z233" s="130"/>
      <c r="AA233" s="130"/>
      <c r="AB233" s="129" t="s">
        <v>454</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453</v>
      </c>
      <c r="R240" s="130"/>
      <c r="S240" s="130"/>
      <c r="T240" s="130"/>
      <c r="U240" s="130"/>
      <c r="V240" s="130"/>
      <c r="W240" s="130"/>
      <c r="X240" s="130"/>
      <c r="Y240" s="130"/>
      <c r="Z240" s="130"/>
      <c r="AA240" s="130"/>
      <c r="AB240" s="129" t="s">
        <v>454</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x14ac:dyDescent="0.15">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customHeight="1" x14ac:dyDescent="0.15">
      <c r="A248" s="189"/>
      <c r="B248" s="186"/>
      <c r="C248" s="180"/>
      <c r="D248" s="186"/>
      <c r="E248" s="125" t="s">
        <v>621</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524</v>
      </c>
      <c r="AF252" s="155"/>
      <c r="AG252" s="155"/>
      <c r="AH252" s="155"/>
      <c r="AI252" s="155" t="s">
        <v>521</v>
      </c>
      <c r="AJ252" s="155"/>
      <c r="AK252" s="155"/>
      <c r="AL252" s="155"/>
      <c r="AM252" s="155" t="s">
        <v>516</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524</v>
      </c>
      <c r="AF256" s="155"/>
      <c r="AG256" s="155"/>
      <c r="AH256" s="155"/>
      <c r="AI256" s="155" t="s">
        <v>521</v>
      </c>
      <c r="AJ256" s="155"/>
      <c r="AK256" s="155"/>
      <c r="AL256" s="155"/>
      <c r="AM256" s="155" t="s">
        <v>517</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524</v>
      </c>
      <c r="AF260" s="155"/>
      <c r="AG260" s="155"/>
      <c r="AH260" s="155"/>
      <c r="AI260" s="155" t="s">
        <v>521</v>
      </c>
      <c r="AJ260" s="155"/>
      <c r="AK260" s="155"/>
      <c r="AL260" s="155"/>
      <c r="AM260" s="155" t="s">
        <v>517</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524</v>
      </c>
      <c r="AF264" s="217"/>
      <c r="AG264" s="217"/>
      <c r="AH264" s="217"/>
      <c r="AI264" s="217" t="s">
        <v>521</v>
      </c>
      <c r="AJ264" s="217"/>
      <c r="AK264" s="217"/>
      <c r="AL264" s="217"/>
      <c r="AM264" s="217" t="s">
        <v>516</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525</v>
      </c>
      <c r="AF268" s="155"/>
      <c r="AG268" s="155"/>
      <c r="AH268" s="155"/>
      <c r="AI268" s="155" t="s">
        <v>521</v>
      </c>
      <c r="AJ268" s="155"/>
      <c r="AK268" s="155"/>
      <c r="AL268" s="155"/>
      <c r="AM268" s="155" t="s">
        <v>516</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453</v>
      </c>
      <c r="R272" s="130"/>
      <c r="S272" s="130"/>
      <c r="T272" s="130"/>
      <c r="U272" s="130"/>
      <c r="V272" s="130"/>
      <c r="W272" s="130"/>
      <c r="X272" s="130"/>
      <c r="Y272" s="130"/>
      <c r="Z272" s="130"/>
      <c r="AA272" s="130"/>
      <c r="AB272" s="129" t="s">
        <v>454</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453</v>
      </c>
      <c r="R279" s="130"/>
      <c r="S279" s="130"/>
      <c r="T279" s="130"/>
      <c r="U279" s="130"/>
      <c r="V279" s="130"/>
      <c r="W279" s="130"/>
      <c r="X279" s="130"/>
      <c r="Y279" s="130"/>
      <c r="Z279" s="130"/>
      <c r="AA279" s="130"/>
      <c r="AB279" s="129" t="s">
        <v>454</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453</v>
      </c>
      <c r="R286" s="130"/>
      <c r="S286" s="130"/>
      <c r="T286" s="130"/>
      <c r="U286" s="130"/>
      <c r="V286" s="130"/>
      <c r="W286" s="130"/>
      <c r="X286" s="130"/>
      <c r="Y286" s="130"/>
      <c r="Z286" s="130"/>
      <c r="AA286" s="130"/>
      <c r="AB286" s="129" t="s">
        <v>454</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453</v>
      </c>
      <c r="R293" s="130"/>
      <c r="S293" s="130"/>
      <c r="T293" s="130"/>
      <c r="U293" s="130"/>
      <c r="V293" s="130"/>
      <c r="W293" s="130"/>
      <c r="X293" s="130"/>
      <c r="Y293" s="130"/>
      <c r="Z293" s="130"/>
      <c r="AA293" s="130"/>
      <c r="AB293" s="129" t="s">
        <v>454</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453</v>
      </c>
      <c r="R300" s="130"/>
      <c r="S300" s="130"/>
      <c r="T300" s="130"/>
      <c r="U300" s="130"/>
      <c r="V300" s="130"/>
      <c r="W300" s="130"/>
      <c r="X300" s="130"/>
      <c r="Y300" s="130"/>
      <c r="Z300" s="130"/>
      <c r="AA300" s="130"/>
      <c r="AB300" s="129" t="s">
        <v>454</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524</v>
      </c>
      <c r="AF312" s="155"/>
      <c r="AG312" s="155"/>
      <c r="AH312" s="155"/>
      <c r="AI312" s="155" t="s">
        <v>521</v>
      </c>
      <c r="AJ312" s="155"/>
      <c r="AK312" s="155"/>
      <c r="AL312" s="155"/>
      <c r="AM312" s="155" t="s">
        <v>516</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524</v>
      </c>
      <c r="AF316" s="155"/>
      <c r="AG316" s="155"/>
      <c r="AH316" s="155"/>
      <c r="AI316" s="155" t="s">
        <v>521</v>
      </c>
      <c r="AJ316" s="155"/>
      <c r="AK316" s="155"/>
      <c r="AL316" s="155"/>
      <c r="AM316" s="155" t="s">
        <v>516</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524</v>
      </c>
      <c r="AF320" s="155"/>
      <c r="AG320" s="155"/>
      <c r="AH320" s="155"/>
      <c r="AI320" s="155" t="s">
        <v>521</v>
      </c>
      <c r="AJ320" s="155"/>
      <c r="AK320" s="155"/>
      <c r="AL320" s="155"/>
      <c r="AM320" s="155" t="s">
        <v>517</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524</v>
      </c>
      <c r="AF324" s="155"/>
      <c r="AG324" s="155"/>
      <c r="AH324" s="155"/>
      <c r="AI324" s="155" t="s">
        <v>521</v>
      </c>
      <c r="AJ324" s="155"/>
      <c r="AK324" s="155"/>
      <c r="AL324" s="155"/>
      <c r="AM324" s="155" t="s">
        <v>516</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525</v>
      </c>
      <c r="AF328" s="155"/>
      <c r="AG328" s="155"/>
      <c r="AH328" s="155"/>
      <c r="AI328" s="155" t="s">
        <v>521</v>
      </c>
      <c r="AJ328" s="155"/>
      <c r="AK328" s="155"/>
      <c r="AL328" s="155"/>
      <c r="AM328" s="155" t="s">
        <v>517</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453</v>
      </c>
      <c r="R332" s="130"/>
      <c r="S332" s="130"/>
      <c r="T332" s="130"/>
      <c r="U332" s="130"/>
      <c r="V332" s="130"/>
      <c r="W332" s="130"/>
      <c r="X332" s="130"/>
      <c r="Y332" s="130"/>
      <c r="Z332" s="130"/>
      <c r="AA332" s="130"/>
      <c r="AB332" s="129" t="s">
        <v>454</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453</v>
      </c>
      <c r="R339" s="130"/>
      <c r="S339" s="130"/>
      <c r="T339" s="130"/>
      <c r="U339" s="130"/>
      <c r="V339" s="130"/>
      <c r="W339" s="130"/>
      <c r="X339" s="130"/>
      <c r="Y339" s="130"/>
      <c r="Z339" s="130"/>
      <c r="AA339" s="130"/>
      <c r="AB339" s="129" t="s">
        <v>454</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453</v>
      </c>
      <c r="R346" s="130"/>
      <c r="S346" s="130"/>
      <c r="T346" s="130"/>
      <c r="U346" s="130"/>
      <c r="V346" s="130"/>
      <c r="W346" s="130"/>
      <c r="X346" s="130"/>
      <c r="Y346" s="130"/>
      <c r="Z346" s="130"/>
      <c r="AA346" s="130"/>
      <c r="AB346" s="129" t="s">
        <v>454</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453</v>
      </c>
      <c r="R353" s="130"/>
      <c r="S353" s="130"/>
      <c r="T353" s="130"/>
      <c r="U353" s="130"/>
      <c r="V353" s="130"/>
      <c r="W353" s="130"/>
      <c r="X353" s="130"/>
      <c r="Y353" s="130"/>
      <c r="Z353" s="130"/>
      <c r="AA353" s="130"/>
      <c r="AB353" s="129" t="s">
        <v>454</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453</v>
      </c>
      <c r="R360" s="130"/>
      <c r="S360" s="130"/>
      <c r="T360" s="130"/>
      <c r="U360" s="130"/>
      <c r="V360" s="130"/>
      <c r="W360" s="130"/>
      <c r="X360" s="130"/>
      <c r="Y360" s="130"/>
      <c r="Z360" s="130"/>
      <c r="AA360" s="130"/>
      <c r="AB360" s="129" t="s">
        <v>454</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524</v>
      </c>
      <c r="AF372" s="155"/>
      <c r="AG372" s="155"/>
      <c r="AH372" s="155"/>
      <c r="AI372" s="155" t="s">
        <v>521</v>
      </c>
      <c r="AJ372" s="155"/>
      <c r="AK372" s="155"/>
      <c r="AL372" s="155"/>
      <c r="AM372" s="155" t="s">
        <v>516</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524</v>
      </c>
      <c r="AF376" s="155"/>
      <c r="AG376" s="155"/>
      <c r="AH376" s="155"/>
      <c r="AI376" s="155" t="s">
        <v>521</v>
      </c>
      <c r="AJ376" s="155"/>
      <c r="AK376" s="155"/>
      <c r="AL376" s="155"/>
      <c r="AM376" s="155" t="s">
        <v>516</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524</v>
      </c>
      <c r="AF380" s="155"/>
      <c r="AG380" s="155"/>
      <c r="AH380" s="155"/>
      <c r="AI380" s="155" t="s">
        <v>521</v>
      </c>
      <c r="AJ380" s="155"/>
      <c r="AK380" s="155"/>
      <c r="AL380" s="155"/>
      <c r="AM380" s="155" t="s">
        <v>516</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524</v>
      </c>
      <c r="AF384" s="155"/>
      <c r="AG384" s="155"/>
      <c r="AH384" s="155"/>
      <c r="AI384" s="155" t="s">
        <v>521</v>
      </c>
      <c r="AJ384" s="155"/>
      <c r="AK384" s="155"/>
      <c r="AL384" s="155"/>
      <c r="AM384" s="155" t="s">
        <v>516</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524</v>
      </c>
      <c r="AF388" s="155"/>
      <c r="AG388" s="155"/>
      <c r="AH388" s="155"/>
      <c r="AI388" s="155" t="s">
        <v>521</v>
      </c>
      <c r="AJ388" s="155"/>
      <c r="AK388" s="155"/>
      <c r="AL388" s="155"/>
      <c r="AM388" s="155" t="s">
        <v>516</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453</v>
      </c>
      <c r="R392" s="130"/>
      <c r="S392" s="130"/>
      <c r="T392" s="130"/>
      <c r="U392" s="130"/>
      <c r="V392" s="130"/>
      <c r="W392" s="130"/>
      <c r="X392" s="130"/>
      <c r="Y392" s="130"/>
      <c r="Z392" s="130"/>
      <c r="AA392" s="130"/>
      <c r="AB392" s="129" t="s">
        <v>454</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453</v>
      </c>
      <c r="R399" s="130"/>
      <c r="S399" s="130"/>
      <c r="T399" s="130"/>
      <c r="U399" s="130"/>
      <c r="V399" s="130"/>
      <c r="W399" s="130"/>
      <c r="X399" s="130"/>
      <c r="Y399" s="130"/>
      <c r="Z399" s="130"/>
      <c r="AA399" s="130"/>
      <c r="AB399" s="129" t="s">
        <v>454</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453</v>
      </c>
      <c r="R406" s="130"/>
      <c r="S406" s="130"/>
      <c r="T406" s="130"/>
      <c r="U406" s="130"/>
      <c r="V406" s="130"/>
      <c r="W406" s="130"/>
      <c r="X406" s="130"/>
      <c r="Y406" s="130"/>
      <c r="Z406" s="130"/>
      <c r="AA406" s="130"/>
      <c r="AB406" s="129" t="s">
        <v>454</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453</v>
      </c>
      <c r="R413" s="130"/>
      <c r="S413" s="130"/>
      <c r="T413" s="130"/>
      <c r="U413" s="130"/>
      <c r="V413" s="130"/>
      <c r="W413" s="130"/>
      <c r="X413" s="130"/>
      <c r="Y413" s="130"/>
      <c r="Z413" s="130"/>
      <c r="AA413" s="130"/>
      <c r="AB413" s="129" t="s">
        <v>454</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453</v>
      </c>
      <c r="R420" s="130"/>
      <c r="S420" s="130"/>
      <c r="T420" s="130"/>
      <c r="U420" s="130"/>
      <c r="V420" s="130"/>
      <c r="W420" s="130"/>
      <c r="X420" s="130"/>
      <c r="Y420" s="130"/>
      <c r="Z420" s="130"/>
      <c r="AA420" s="130"/>
      <c r="AB420" s="129" t="s">
        <v>454</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550</v>
      </c>
      <c r="D430" s="931"/>
      <c r="E430" s="174" t="s">
        <v>534</v>
      </c>
      <c r="F430" s="898"/>
      <c r="G430" s="899" t="s">
        <v>373</v>
      </c>
      <c r="H430" s="123"/>
      <c r="I430" s="123"/>
      <c r="J430" s="900" t="s">
        <v>575</v>
      </c>
      <c r="K430" s="901"/>
      <c r="L430" s="901"/>
      <c r="M430" s="901"/>
      <c r="N430" s="901"/>
      <c r="O430" s="901"/>
      <c r="P430" s="901"/>
      <c r="Q430" s="901"/>
      <c r="R430" s="901"/>
      <c r="S430" s="901"/>
      <c r="T430" s="902"/>
      <c r="U430" s="588" t="s">
        <v>576</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517</v>
      </c>
      <c r="AJ431" s="217"/>
      <c r="AK431" s="217"/>
      <c r="AL431" s="159"/>
      <c r="AM431" s="217" t="s">
        <v>512</v>
      </c>
      <c r="AN431" s="217"/>
      <c r="AO431" s="217"/>
      <c r="AP431" s="159"/>
      <c r="AQ431" s="159" t="s">
        <v>353</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576</v>
      </c>
      <c r="AF432" s="200"/>
      <c r="AG432" s="133" t="s">
        <v>354</v>
      </c>
      <c r="AH432" s="134"/>
      <c r="AI432" s="156"/>
      <c r="AJ432" s="156"/>
      <c r="AK432" s="156"/>
      <c r="AL432" s="154"/>
      <c r="AM432" s="156"/>
      <c r="AN432" s="156"/>
      <c r="AO432" s="156"/>
      <c r="AP432" s="154"/>
      <c r="AQ432" s="590" t="s">
        <v>575</v>
      </c>
      <c r="AR432" s="200"/>
      <c r="AS432" s="133" t="s">
        <v>354</v>
      </c>
      <c r="AT432" s="134"/>
      <c r="AU432" s="200" t="s">
        <v>576</v>
      </c>
      <c r="AV432" s="200"/>
      <c r="AW432" s="133" t="s">
        <v>300</v>
      </c>
      <c r="AX432" s="195"/>
    </row>
    <row r="433" spans="1:50" ht="23.25" hidden="1" customHeight="1" x14ac:dyDescent="0.15">
      <c r="A433" s="189"/>
      <c r="B433" s="186"/>
      <c r="C433" s="180"/>
      <c r="D433" s="186"/>
      <c r="E433" s="342"/>
      <c r="F433" s="343"/>
      <c r="G433" s="104" t="s">
        <v>575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575</v>
      </c>
      <c r="AC433" s="213"/>
      <c r="AD433" s="213"/>
      <c r="AE433" s="340" t="s">
        <v>575</v>
      </c>
      <c r="AF433" s="207"/>
      <c r="AG433" s="207"/>
      <c r="AH433" s="341"/>
      <c r="AI433" s="340" t="s">
        <v>575</v>
      </c>
      <c r="AJ433" s="207"/>
      <c r="AK433" s="207"/>
      <c r="AL433" s="207"/>
      <c r="AM433" s="340" t="s">
        <v>560</v>
      </c>
      <c r="AN433" s="207"/>
      <c r="AO433" s="207"/>
      <c r="AP433" s="341"/>
      <c r="AQ433" s="340" t="s">
        <v>575</v>
      </c>
      <c r="AR433" s="207"/>
      <c r="AS433" s="207"/>
      <c r="AT433" s="341"/>
      <c r="AU433" s="207" t="s">
        <v>576</v>
      </c>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575</v>
      </c>
      <c r="AC434" s="205"/>
      <c r="AD434" s="205"/>
      <c r="AE434" s="340" t="s">
        <v>575</v>
      </c>
      <c r="AF434" s="207"/>
      <c r="AG434" s="207"/>
      <c r="AH434" s="341"/>
      <c r="AI434" s="340" t="s">
        <v>601</v>
      </c>
      <c r="AJ434" s="207"/>
      <c r="AK434" s="207"/>
      <c r="AL434" s="207"/>
      <c r="AM434" s="340" t="s">
        <v>560</v>
      </c>
      <c r="AN434" s="207"/>
      <c r="AO434" s="207"/>
      <c r="AP434" s="341"/>
      <c r="AQ434" s="340" t="s">
        <v>575</v>
      </c>
      <c r="AR434" s="207"/>
      <c r="AS434" s="207"/>
      <c r="AT434" s="341"/>
      <c r="AU434" s="207" t="s">
        <v>575</v>
      </c>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575</v>
      </c>
      <c r="AF435" s="207"/>
      <c r="AG435" s="207"/>
      <c r="AH435" s="341"/>
      <c r="AI435" s="340" t="s">
        <v>575</v>
      </c>
      <c r="AJ435" s="207"/>
      <c r="AK435" s="207"/>
      <c r="AL435" s="207"/>
      <c r="AM435" s="340" t="s">
        <v>560</v>
      </c>
      <c r="AN435" s="207"/>
      <c r="AO435" s="207"/>
      <c r="AP435" s="341"/>
      <c r="AQ435" s="340" t="s">
        <v>575</v>
      </c>
      <c r="AR435" s="207"/>
      <c r="AS435" s="207"/>
      <c r="AT435" s="341"/>
      <c r="AU435" s="207" t="s">
        <v>575</v>
      </c>
      <c r="AV435" s="207"/>
      <c r="AW435" s="207"/>
      <c r="AX435" s="208"/>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516</v>
      </c>
      <c r="AJ436" s="217"/>
      <c r="AK436" s="217"/>
      <c r="AL436" s="159"/>
      <c r="AM436" s="217" t="s">
        <v>512</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0"/>
      <c r="AR437" s="200"/>
      <c r="AS437" s="133" t="s">
        <v>354</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516</v>
      </c>
      <c r="AJ441" s="217"/>
      <c r="AK441" s="217"/>
      <c r="AL441" s="159"/>
      <c r="AM441" s="217" t="s">
        <v>508</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0"/>
      <c r="AR442" s="200"/>
      <c r="AS442" s="133" t="s">
        <v>354</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516</v>
      </c>
      <c r="AJ446" s="217"/>
      <c r="AK446" s="217"/>
      <c r="AL446" s="159"/>
      <c r="AM446" s="217" t="s">
        <v>513</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0"/>
      <c r="AR447" s="200"/>
      <c r="AS447" s="133" t="s">
        <v>354</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516</v>
      </c>
      <c r="AJ451" s="217"/>
      <c r="AK451" s="217"/>
      <c r="AL451" s="159"/>
      <c r="AM451" s="217" t="s">
        <v>512</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0"/>
      <c r="AR452" s="200"/>
      <c r="AS452" s="133" t="s">
        <v>354</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516</v>
      </c>
      <c r="AJ456" s="217"/>
      <c r="AK456" s="217"/>
      <c r="AL456" s="159"/>
      <c r="AM456" s="217" t="s">
        <v>512</v>
      </c>
      <c r="AN456" s="217"/>
      <c r="AO456" s="217"/>
      <c r="AP456" s="159"/>
      <c r="AQ456" s="159" t="s">
        <v>353</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575</v>
      </c>
      <c r="AF457" s="200"/>
      <c r="AG457" s="133" t="s">
        <v>354</v>
      </c>
      <c r="AH457" s="134"/>
      <c r="AI457" s="156"/>
      <c r="AJ457" s="156"/>
      <c r="AK457" s="156"/>
      <c r="AL457" s="154"/>
      <c r="AM457" s="156"/>
      <c r="AN457" s="156"/>
      <c r="AO457" s="156"/>
      <c r="AP457" s="154"/>
      <c r="AQ457" s="590" t="s">
        <v>576</v>
      </c>
      <c r="AR457" s="200"/>
      <c r="AS457" s="133" t="s">
        <v>354</v>
      </c>
      <c r="AT457" s="134"/>
      <c r="AU457" s="200" t="s">
        <v>575</v>
      </c>
      <c r="AV457" s="200"/>
      <c r="AW457" s="133" t="s">
        <v>300</v>
      </c>
      <c r="AX457" s="195"/>
    </row>
    <row r="458" spans="1:50" ht="23.25" hidden="1" customHeight="1" x14ac:dyDescent="0.15">
      <c r="A458" s="189"/>
      <c r="B458" s="186"/>
      <c r="C458" s="180"/>
      <c r="D458" s="186"/>
      <c r="E458" s="342"/>
      <c r="F458" s="343"/>
      <c r="G458" s="104" t="s">
        <v>575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576</v>
      </c>
      <c r="AC458" s="213"/>
      <c r="AD458" s="213"/>
      <c r="AE458" s="340" t="s">
        <v>575</v>
      </c>
      <c r="AF458" s="207"/>
      <c r="AG458" s="207"/>
      <c r="AH458" s="207"/>
      <c r="AI458" s="340" t="s">
        <v>575</v>
      </c>
      <c r="AJ458" s="207"/>
      <c r="AK458" s="207"/>
      <c r="AL458" s="207"/>
      <c r="AM458" s="340" t="s">
        <v>560</v>
      </c>
      <c r="AN458" s="207"/>
      <c r="AO458" s="207"/>
      <c r="AP458" s="341"/>
      <c r="AQ458" s="340" t="s">
        <v>575</v>
      </c>
      <c r="AR458" s="207"/>
      <c r="AS458" s="207"/>
      <c r="AT458" s="341"/>
      <c r="AU458" s="207" t="s">
        <v>575</v>
      </c>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575</v>
      </c>
      <c r="AC459" s="205"/>
      <c r="AD459" s="205"/>
      <c r="AE459" s="340" t="s">
        <v>575</v>
      </c>
      <c r="AF459" s="207"/>
      <c r="AG459" s="207"/>
      <c r="AH459" s="341"/>
      <c r="AI459" s="340" t="s">
        <v>576</v>
      </c>
      <c r="AJ459" s="207"/>
      <c r="AK459" s="207"/>
      <c r="AL459" s="207"/>
      <c r="AM459" s="340" t="s">
        <v>560</v>
      </c>
      <c r="AN459" s="207"/>
      <c r="AO459" s="207"/>
      <c r="AP459" s="341"/>
      <c r="AQ459" s="340" t="s">
        <v>601</v>
      </c>
      <c r="AR459" s="207"/>
      <c r="AS459" s="207"/>
      <c r="AT459" s="341"/>
      <c r="AU459" s="207" t="s">
        <v>576</v>
      </c>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576</v>
      </c>
      <c r="AF460" s="207"/>
      <c r="AG460" s="207"/>
      <c r="AH460" s="341"/>
      <c r="AI460" s="340" t="s">
        <v>576</v>
      </c>
      <c r="AJ460" s="207"/>
      <c r="AK460" s="207"/>
      <c r="AL460" s="207"/>
      <c r="AM460" s="340" t="s">
        <v>560</v>
      </c>
      <c r="AN460" s="207"/>
      <c r="AO460" s="207"/>
      <c r="AP460" s="341"/>
      <c r="AQ460" s="340" t="s">
        <v>575</v>
      </c>
      <c r="AR460" s="207"/>
      <c r="AS460" s="207"/>
      <c r="AT460" s="341"/>
      <c r="AU460" s="207" t="s">
        <v>575</v>
      </c>
      <c r="AV460" s="207"/>
      <c r="AW460" s="207"/>
      <c r="AX460" s="208"/>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516</v>
      </c>
      <c r="AJ461" s="217"/>
      <c r="AK461" s="217"/>
      <c r="AL461" s="159"/>
      <c r="AM461" s="217" t="s">
        <v>514</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0"/>
      <c r="AR462" s="200"/>
      <c r="AS462" s="133" t="s">
        <v>354</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516</v>
      </c>
      <c r="AJ466" s="217"/>
      <c r="AK466" s="217"/>
      <c r="AL466" s="159"/>
      <c r="AM466" s="217" t="s">
        <v>512</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0"/>
      <c r="AR467" s="200"/>
      <c r="AS467" s="133" t="s">
        <v>354</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516</v>
      </c>
      <c r="AJ471" s="217"/>
      <c r="AK471" s="217"/>
      <c r="AL471" s="159"/>
      <c r="AM471" s="217" t="s">
        <v>508</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0"/>
      <c r="AR472" s="200"/>
      <c r="AS472" s="133" t="s">
        <v>354</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516</v>
      </c>
      <c r="AJ476" s="217"/>
      <c r="AK476" s="217"/>
      <c r="AL476" s="159"/>
      <c r="AM476" s="217" t="s">
        <v>512</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0"/>
      <c r="AR477" s="200"/>
      <c r="AS477" s="133" t="s">
        <v>354</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556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575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551</v>
      </c>
      <c r="F484" s="175"/>
      <c r="G484" s="899" t="s">
        <v>373</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517</v>
      </c>
      <c r="AJ485" s="217"/>
      <c r="AK485" s="217"/>
      <c r="AL485" s="159"/>
      <c r="AM485" s="217" t="s">
        <v>514</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0"/>
      <c r="AR486" s="200"/>
      <c r="AS486" s="133" t="s">
        <v>354</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516</v>
      </c>
      <c r="AJ490" s="217"/>
      <c r="AK490" s="217"/>
      <c r="AL490" s="159"/>
      <c r="AM490" s="217" t="s">
        <v>514</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0"/>
      <c r="AR491" s="200"/>
      <c r="AS491" s="133" t="s">
        <v>354</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516</v>
      </c>
      <c r="AJ495" s="217"/>
      <c r="AK495" s="217"/>
      <c r="AL495" s="159"/>
      <c r="AM495" s="217" t="s">
        <v>512</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0"/>
      <c r="AR496" s="200"/>
      <c r="AS496" s="133" t="s">
        <v>354</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516</v>
      </c>
      <c r="AJ500" s="217"/>
      <c r="AK500" s="217"/>
      <c r="AL500" s="159"/>
      <c r="AM500" s="217" t="s">
        <v>513</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0"/>
      <c r="AR501" s="200"/>
      <c r="AS501" s="133" t="s">
        <v>354</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516</v>
      </c>
      <c r="AJ505" s="217"/>
      <c r="AK505" s="217"/>
      <c r="AL505" s="159"/>
      <c r="AM505" s="217" t="s">
        <v>514</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0"/>
      <c r="AR506" s="200"/>
      <c r="AS506" s="133" t="s">
        <v>354</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516</v>
      </c>
      <c r="AJ510" s="217"/>
      <c r="AK510" s="217"/>
      <c r="AL510" s="159"/>
      <c r="AM510" s="217" t="s">
        <v>512</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0"/>
      <c r="AR511" s="200"/>
      <c r="AS511" s="133" t="s">
        <v>354</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517</v>
      </c>
      <c r="AJ515" s="217"/>
      <c r="AK515" s="217"/>
      <c r="AL515" s="159"/>
      <c r="AM515" s="217" t="s">
        <v>512</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0"/>
      <c r="AR516" s="200"/>
      <c r="AS516" s="133" t="s">
        <v>354</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517</v>
      </c>
      <c r="AJ520" s="217"/>
      <c r="AK520" s="217"/>
      <c r="AL520" s="159"/>
      <c r="AM520" s="217" t="s">
        <v>512</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0"/>
      <c r="AR521" s="200"/>
      <c r="AS521" s="133" t="s">
        <v>354</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516</v>
      </c>
      <c r="AJ525" s="217"/>
      <c r="AK525" s="217"/>
      <c r="AL525" s="159"/>
      <c r="AM525" s="217" t="s">
        <v>508</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0"/>
      <c r="AR526" s="200"/>
      <c r="AS526" s="133" t="s">
        <v>354</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516</v>
      </c>
      <c r="AJ530" s="217"/>
      <c r="AK530" s="217"/>
      <c r="AL530" s="159"/>
      <c r="AM530" s="217" t="s">
        <v>512</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0"/>
      <c r="AR531" s="200"/>
      <c r="AS531" s="133" t="s">
        <v>354</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557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552</v>
      </c>
      <c r="F538" s="175"/>
      <c r="G538" s="899" t="s">
        <v>373</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517</v>
      </c>
      <c r="AJ539" s="217"/>
      <c r="AK539" s="217"/>
      <c r="AL539" s="159"/>
      <c r="AM539" s="217" t="s">
        <v>512</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0"/>
      <c r="AR540" s="200"/>
      <c r="AS540" s="133" t="s">
        <v>354</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516</v>
      </c>
      <c r="AJ544" s="217"/>
      <c r="AK544" s="217"/>
      <c r="AL544" s="159"/>
      <c r="AM544" s="217" t="s">
        <v>514</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0"/>
      <c r="AR545" s="200"/>
      <c r="AS545" s="133" t="s">
        <v>354</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516</v>
      </c>
      <c r="AJ549" s="217"/>
      <c r="AK549" s="217"/>
      <c r="AL549" s="159"/>
      <c r="AM549" s="217" t="s">
        <v>508</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0"/>
      <c r="AR550" s="200"/>
      <c r="AS550" s="133" t="s">
        <v>354</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516</v>
      </c>
      <c r="AJ554" s="217"/>
      <c r="AK554" s="217"/>
      <c r="AL554" s="159"/>
      <c r="AM554" s="217" t="s">
        <v>508</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0"/>
      <c r="AR555" s="200"/>
      <c r="AS555" s="133" t="s">
        <v>354</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516</v>
      </c>
      <c r="AJ559" s="217"/>
      <c r="AK559" s="217"/>
      <c r="AL559" s="159"/>
      <c r="AM559" s="217" t="s">
        <v>512</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0"/>
      <c r="AR560" s="200"/>
      <c r="AS560" s="133" t="s">
        <v>354</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516</v>
      </c>
      <c r="AJ564" s="217"/>
      <c r="AK564" s="217"/>
      <c r="AL564" s="159"/>
      <c r="AM564" s="217" t="s">
        <v>508</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0"/>
      <c r="AR565" s="200"/>
      <c r="AS565" s="133" t="s">
        <v>354</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517</v>
      </c>
      <c r="AJ569" s="217"/>
      <c r="AK569" s="217"/>
      <c r="AL569" s="159"/>
      <c r="AM569" s="217" t="s">
        <v>508</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0"/>
      <c r="AR570" s="200"/>
      <c r="AS570" s="133" t="s">
        <v>354</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516</v>
      </c>
      <c r="AJ574" s="217"/>
      <c r="AK574" s="217"/>
      <c r="AL574" s="159"/>
      <c r="AM574" s="217" t="s">
        <v>508</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0"/>
      <c r="AR575" s="200"/>
      <c r="AS575" s="133" t="s">
        <v>354</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516</v>
      </c>
      <c r="AJ579" s="217"/>
      <c r="AK579" s="217"/>
      <c r="AL579" s="159"/>
      <c r="AM579" s="217" t="s">
        <v>508</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0"/>
      <c r="AR580" s="200"/>
      <c r="AS580" s="133" t="s">
        <v>354</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516</v>
      </c>
      <c r="AJ584" s="217"/>
      <c r="AK584" s="217"/>
      <c r="AL584" s="159"/>
      <c r="AM584" s="217" t="s">
        <v>512</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0"/>
      <c r="AR585" s="200"/>
      <c r="AS585" s="133" t="s">
        <v>354</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557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551</v>
      </c>
      <c r="F592" s="175"/>
      <c r="G592" s="899" t="s">
        <v>373</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516</v>
      </c>
      <c r="AJ593" s="217"/>
      <c r="AK593" s="217"/>
      <c r="AL593" s="159"/>
      <c r="AM593" s="217" t="s">
        <v>508</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0"/>
      <c r="AR594" s="200"/>
      <c r="AS594" s="133" t="s">
        <v>354</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517</v>
      </c>
      <c r="AJ598" s="217"/>
      <c r="AK598" s="217"/>
      <c r="AL598" s="159"/>
      <c r="AM598" s="217" t="s">
        <v>513</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0"/>
      <c r="AR599" s="200"/>
      <c r="AS599" s="133" t="s">
        <v>354</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516</v>
      </c>
      <c r="AJ603" s="217"/>
      <c r="AK603" s="217"/>
      <c r="AL603" s="159"/>
      <c r="AM603" s="217" t="s">
        <v>508</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0"/>
      <c r="AR604" s="200"/>
      <c r="AS604" s="133" t="s">
        <v>354</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516</v>
      </c>
      <c r="AJ608" s="217"/>
      <c r="AK608" s="217"/>
      <c r="AL608" s="159"/>
      <c r="AM608" s="217" t="s">
        <v>508</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0"/>
      <c r="AR609" s="200"/>
      <c r="AS609" s="133" t="s">
        <v>354</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516</v>
      </c>
      <c r="AJ613" s="217"/>
      <c r="AK613" s="217"/>
      <c r="AL613" s="159"/>
      <c r="AM613" s="217" t="s">
        <v>512</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0"/>
      <c r="AR614" s="200"/>
      <c r="AS614" s="133" t="s">
        <v>354</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516</v>
      </c>
      <c r="AJ618" s="217"/>
      <c r="AK618" s="217"/>
      <c r="AL618" s="159"/>
      <c r="AM618" s="217" t="s">
        <v>512</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0"/>
      <c r="AR619" s="200"/>
      <c r="AS619" s="133" t="s">
        <v>354</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516</v>
      </c>
      <c r="AJ623" s="217"/>
      <c r="AK623" s="217"/>
      <c r="AL623" s="159"/>
      <c r="AM623" s="217" t="s">
        <v>513</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0"/>
      <c r="AR624" s="200"/>
      <c r="AS624" s="133" t="s">
        <v>354</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516</v>
      </c>
      <c r="AJ628" s="217"/>
      <c r="AK628" s="217"/>
      <c r="AL628" s="159"/>
      <c r="AM628" s="217" t="s">
        <v>512</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0"/>
      <c r="AR629" s="200"/>
      <c r="AS629" s="133" t="s">
        <v>354</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516</v>
      </c>
      <c r="AJ633" s="217"/>
      <c r="AK633" s="217"/>
      <c r="AL633" s="159"/>
      <c r="AM633" s="217" t="s">
        <v>508</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0"/>
      <c r="AR634" s="200"/>
      <c r="AS634" s="133" t="s">
        <v>354</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516</v>
      </c>
      <c r="AJ638" s="217"/>
      <c r="AK638" s="217"/>
      <c r="AL638" s="159"/>
      <c r="AM638" s="217" t="s">
        <v>512</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0"/>
      <c r="AR639" s="200"/>
      <c r="AS639" s="133" t="s">
        <v>354</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557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552</v>
      </c>
      <c r="F646" s="175"/>
      <c r="G646" s="899" t="s">
        <v>373</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517</v>
      </c>
      <c r="AJ647" s="217"/>
      <c r="AK647" s="217"/>
      <c r="AL647" s="159"/>
      <c r="AM647" s="217" t="s">
        <v>508</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0"/>
      <c r="AR648" s="200"/>
      <c r="AS648" s="133" t="s">
        <v>354</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516</v>
      </c>
      <c r="AJ652" s="217"/>
      <c r="AK652" s="217"/>
      <c r="AL652" s="159"/>
      <c r="AM652" s="217" t="s">
        <v>508</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0"/>
      <c r="AR653" s="200"/>
      <c r="AS653" s="133" t="s">
        <v>354</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516</v>
      </c>
      <c r="AJ657" s="217"/>
      <c r="AK657" s="217"/>
      <c r="AL657" s="159"/>
      <c r="AM657" s="217" t="s">
        <v>512</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0"/>
      <c r="AR658" s="200"/>
      <c r="AS658" s="133" t="s">
        <v>354</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516</v>
      </c>
      <c r="AJ662" s="217"/>
      <c r="AK662" s="217"/>
      <c r="AL662" s="159"/>
      <c r="AM662" s="217" t="s">
        <v>508</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0"/>
      <c r="AR663" s="200"/>
      <c r="AS663" s="133" t="s">
        <v>354</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516</v>
      </c>
      <c r="AJ667" s="217"/>
      <c r="AK667" s="217"/>
      <c r="AL667" s="159"/>
      <c r="AM667" s="217" t="s">
        <v>508</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0"/>
      <c r="AR668" s="200"/>
      <c r="AS668" s="133" t="s">
        <v>354</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517</v>
      </c>
      <c r="AJ672" s="217"/>
      <c r="AK672" s="217"/>
      <c r="AL672" s="159"/>
      <c r="AM672" s="217" t="s">
        <v>508</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0"/>
      <c r="AR673" s="200"/>
      <c r="AS673" s="133" t="s">
        <v>354</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516</v>
      </c>
      <c r="AJ677" s="217"/>
      <c r="AK677" s="217"/>
      <c r="AL677" s="159"/>
      <c r="AM677" s="217" t="s">
        <v>514</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0"/>
      <c r="AR678" s="200"/>
      <c r="AS678" s="133" t="s">
        <v>354</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517</v>
      </c>
      <c r="AJ682" s="217"/>
      <c r="AK682" s="217"/>
      <c r="AL682" s="159"/>
      <c r="AM682" s="217" t="s">
        <v>512</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0"/>
      <c r="AR683" s="200"/>
      <c r="AS683" s="133" t="s">
        <v>354</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516</v>
      </c>
      <c r="AJ687" s="217"/>
      <c r="AK687" s="217"/>
      <c r="AL687" s="159"/>
      <c r="AM687" s="217" t="s">
        <v>508</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0"/>
      <c r="AR688" s="200"/>
      <c r="AS688" s="133" t="s">
        <v>354</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516</v>
      </c>
      <c r="AJ692" s="217"/>
      <c r="AK692" s="217"/>
      <c r="AL692" s="159"/>
      <c r="AM692" s="217" t="s">
        <v>513</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0"/>
      <c r="AR693" s="200"/>
      <c r="AS693" s="133" t="s">
        <v>354</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557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87.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565</v>
      </c>
      <c r="AE702" s="346"/>
      <c r="AF702" s="346"/>
      <c r="AG702" s="385" t="s">
        <v>701</v>
      </c>
      <c r="AH702" s="386"/>
      <c r="AI702" s="386"/>
      <c r="AJ702" s="386"/>
      <c r="AK702" s="386"/>
      <c r="AL702" s="386"/>
      <c r="AM702" s="386"/>
      <c r="AN702" s="386"/>
      <c r="AO702" s="386"/>
      <c r="AP702" s="386"/>
      <c r="AQ702" s="386"/>
      <c r="AR702" s="386"/>
      <c r="AS702" s="386"/>
      <c r="AT702" s="386"/>
      <c r="AU702" s="386"/>
      <c r="AV702" s="386"/>
      <c r="AW702" s="386"/>
      <c r="AX702" s="387"/>
    </row>
    <row r="703" spans="1:50" ht="8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565</v>
      </c>
      <c r="AE703" s="329"/>
      <c r="AF703" s="329"/>
      <c r="AG703" s="101" t="s">
        <v>702</v>
      </c>
      <c r="AH703" s="102"/>
      <c r="AI703" s="102"/>
      <c r="AJ703" s="102"/>
      <c r="AK703" s="102"/>
      <c r="AL703" s="102"/>
      <c r="AM703" s="102"/>
      <c r="AN703" s="102"/>
      <c r="AO703" s="102"/>
      <c r="AP703" s="102"/>
      <c r="AQ703" s="102"/>
      <c r="AR703" s="102"/>
      <c r="AS703" s="102"/>
      <c r="AT703" s="102"/>
      <c r="AU703" s="102"/>
      <c r="AV703" s="102"/>
      <c r="AW703" s="102"/>
      <c r="AX703" s="103"/>
    </row>
    <row r="704" spans="1:50" ht="78"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565</v>
      </c>
      <c r="AE704" s="783"/>
      <c r="AF704" s="783"/>
      <c r="AG704" s="167" t="s">
        <v>703</v>
      </c>
      <c r="AH704" s="108"/>
      <c r="AI704" s="108"/>
      <c r="AJ704" s="108"/>
      <c r="AK704" s="108"/>
      <c r="AL704" s="108"/>
      <c r="AM704" s="108"/>
      <c r="AN704" s="108"/>
      <c r="AO704" s="108"/>
      <c r="AP704" s="108"/>
      <c r="AQ704" s="108"/>
      <c r="AR704" s="108"/>
      <c r="AS704" s="108"/>
      <c r="AT704" s="108"/>
      <c r="AU704" s="108"/>
      <c r="AV704" s="108"/>
      <c r="AW704" s="108"/>
      <c r="AX704" s="168"/>
    </row>
    <row r="705" spans="1:50" ht="33"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565</v>
      </c>
      <c r="AE705" s="715"/>
      <c r="AF705" s="715"/>
      <c r="AG705" s="125" t="s">
        <v>704</v>
      </c>
      <c r="AH705" s="105"/>
      <c r="AI705" s="105"/>
      <c r="AJ705" s="105"/>
      <c r="AK705" s="105"/>
      <c r="AL705" s="105"/>
      <c r="AM705" s="105"/>
      <c r="AN705" s="105"/>
      <c r="AO705" s="105"/>
      <c r="AP705" s="105"/>
      <c r="AQ705" s="105"/>
      <c r="AR705" s="105"/>
      <c r="AS705" s="105"/>
      <c r="AT705" s="105"/>
      <c r="AU705" s="105"/>
      <c r="AV705" s="105"/>
      <c r="AW705" s="105"/>
      <c r="AX705" s="126"/>
    </row>
    <row r="706" spans="1:50" ht="42.75" customHeight="1" x14ac:dyDescent="0.15">
      <c r="A706" s="642"/>
      <c r="B706" s="643"/>
      <c r="C706" s="794"/>
      <c r="D706" s="795"/>
      <c r="E706" s="730" t="s">
        <v>495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624</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39.75" customHeight="1" x14ac:dyDescent="0.15">
      <c r="A707" s="642"/>
      <c r="B707" s="643"/>
      <c r="C707" s="796"/>
      <c r="D707" s="797"/>
      <c r="E707" s="733" t="s">
        <v>436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625</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40.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565</v>
      </c>
      <c r="AE708" s="605"/>
      <c r="AF708" s="605"/>
      <c r="AG708" s="742" t="s">
        <v>602</v>
      </c>
      <c r="AH708" s="743"/>
      <c r="AI708" s="743"/>
      <c r="AJ708" s="743"/>
      <c r="AK708" s="743"/>
      <c r="AL708" s="743"/>
      <c r="AM708" s="743"/>
      <c r="AN708" s="743"/>
      <c r="AO708" s="743"/>
      <c r="AP708" s="743"/>
      <c r="AQ708" s="743"/>
      <c r="AR708" s="743"/>
      <c r="AS708" s="743"/>
      <c r="AT708" s="743"/>
      <c r="AU708" s="743"/>
      <c r="AV708" s="743"/>
      <c r="AW708" s="743"/>
      <c r="AX708" s="744"/>
    </row>
    <row r="709" spans="1:50" ht="42"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565</v>
      </c>
      <c r="AE709" s="329"/>
      <c r="AF709" s="329"/>
      <c r="AG709" s="101" t="s">
        <v>603</v>
      </c>
      <c r="AH709" s="102"/>
      <c r="AI709" s="102"/>
      <c r="AJ709" s="102"/>
      <c r="AK709" s="102"/>
      <c r="AL709" s="102"/>
      <c r="AM709" s="102"/>
      <c r="AN709" s="102"/>
      <c r="AO709" s="102"/>
      <c r="AP709" s="102"/>
      <c r="AQ709" s="102"/>
      <c r="AR709" s="102"/>
      <c r="AS709" s="102"/>
      <c r="AT709" s="102"/>
      <c r="AU709" s="102"/>
      <c r="AV709" s="102"/>
      <c r="AW709" s="102"/>
      <c r="AX709" s="103"/>
    </row>
    <row r="710" spans="1:50" ht="64.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565</v>
      </c>
      <c r="AE710" s="329"/>
      <c r="AF710" s="329"/>
      <c r="AG710" s="101" t="s">
        <v>604</v>
      </c>
      <c r="AH710" s="102"/>
      <c r="AI710" s="102"/>
      <c r="AJ710" s="102"/>
      <c r="AK710" s="102"/>
      <c r="AL710" s="102"/>
      <c r="AM710" s="102"/>
      <c r="AN710" s="102"/>
      <c r="AO710" s="102"/>
      <c r="AP710" s="102"/>
      <c r="AQ710" s="102"/>
      <c r="AR710" s="102"/>
      <c r="AS710" s="102"/>
      <c r="AT710" s="102"/>
      <c r="AU710" s="102"/>
      <c r="AV710" s="102"/>
      <c r="AW710" s="102"/>
      <c r="AX710" s="103"/>
    </row>
    <row r="711" spans="1:50" ht="39"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565</v>
      </c>
      <c r="AE711" s="329"/>
      <c r="AF711" s="329"/>
      <c r="AG711" s="101" t="s">
        <v>605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464</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626</v>
      </c>
      <c r="AE712" s="783"/>
      <c r="AF712" s="783"/>
      <c r="AG712" s="810" t="s">
        <v>575</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465</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626</v>
      </c>
      <c r="AE713" s="329"/>
      <c r="AF713" s="663"/>
      <c r="AG713" s="101" t="s">
        <v>575</v>
      </c>
      <c r="AH713" s="102"/>
      <c r="AI713" s="102"/>
      <c r="AJ713" s="102"/>
      <c r="AK713" s="102"/>
      <c r="AL713" s="102"/>
      <c r="AM713" s="102"/>
      <c r="AN713" s="102"/>
      <c r="AO713" s="102"/>
      <c r="AP713" s="102"/>
      <c r="AQ713" s="102"/>
      <c r="AR713" s="102"/>
      <c r="AS713" s="102"/>
      <c r="AT713" s="102"/>
      <c r="AU713" s="102"/>
      <c r="AV713" s="102"/>
      <c r="AW713" s="102"/>
      <c r="AX713" s="103"/>
    </row>
    <row r="714" spans="1:50" ht="37.5" customHeight="1" x14ac:dyDescent="0.15">
      <c r="A714" s="645"/>
      <c r="B714" s="646"/>
      <c r="C714" s="647" t="s">
        <v>441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565</v>
      </c>
      <c r="AE714" s="808"/>
      <c r="AF714" s="809"/>
      <c r="AG714" s="736" t="s">
        <v>606</v>
      </c>
      <c r="AH714" s="737"/>
      <c r="AI714" s="737"/>
      <c r="AJ714" s="737"/>
      <c r="AK714" s="737"/>
      <c r="AL714" s="737"/>
      <c r="AM714" s="737"/>
      <c r="AN714" s="737"/>
      <c r="AO714" s="737"/>
      <c r="AP714" s="737"/>
      <c r="AQ714" s="737"/>
      <c r="AR714" s="737"/>
      <c r="AS714" s="737"/>
      <c r="AT714" s="737"/>
      <c r="AU714" s="737"/>
      <c r="AV714" s="737"/>
      <c r="AW714" s="737"/>
      <c r="AX714" s="738"/>
    </row>
    <row r="715" spans="1:50" ht="81" customHeight="1" x14ac:dyDescent="0.15">
      <c r="A715" s="640" t="s">
        <v>40</v>
      </c>
      <c r="B715" s="784"/>
      <c r="C715" s="785" t="s">
        <v>442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565</v>
      </c>
      <c r="AE715" s="605"/>
      <c r="AF715" s="656"/>
      <c r="AG715" s="742" t="s">
        <v>607</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626</v>
      </c>
      <c r="AE716" s="627"/>
      <c r="AF716" s="627"/>
      <c r="AG716" s="101" t="s">
        <v>575</v>
      </c>
      <c r="AH716" s="102"/>
      <c r="AI716" s="102"/>
      <c r="AJ716" s="102"/>
      <c r="AK716" s="102"/>
      <c r="AL716" s="102"/>
      <c r="AM716" s="102"/>
      <c r="AN716" s="102"/>
      <c r="AO716" s="102"/>
      <c r="AP716" s="102"/>
      <c r="AQ716" s="102"/>
      <c r="AR716" s="102"/>
      <c r="AS716" s="102"/>
      <c r="AT716" s="102"/>
      <c r="AU716" s="102"/>
      <c r="AV716" s="102"/>
      <c r="AW716" s="102"/>
      <c r="AX716" s="103"/>
    </row>
    <row r="717" spans="1:50" ht="39.75" customHeight="1" x14ac:dyDescent="0.15">
      <c r="A717" s="642"/>
      <c r="B717" s="644"/>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565</v>
      </c>
      <c r="AE717" s="329"/>
      <c r="AF717" s="329"/>
      <c r="AG717" s="101" t="s">
        <v>608</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626</v>
      </c>
      <c r="AE718" s="329"/>
      <c r="AF718" s="329"/>
      <c r="AG718" s="127" t="s">
        <v>575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626</v>
      </c>
      <c r="AE719" s="605"/>
      <c r="AF719" s="605"/>
      <c r="AG719" s="125" t="s">
        <v>609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457</v>
      </c>
      <c r="D720" s="300"/>
      <c r="E720" s="300"/>
      <c r="F720" s="303"/>
      <c r="G720" s="299" t="s">
        <v>458</v>
      </c>
      <c r="H720" s="300"/>
      <c r="I720" s="300"/>
      <c r="J720" s="300"/>
      <c r="K720" s="300"/>
      <c r="L720" s="300"/>
      <c r="M720" s="300"/>
      <c r="N720" s="299" t="s">
        <v>461</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627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628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470</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538</v>
      </c>
      <c r="B737" s="210"/>
      <c r="C737" s="210"/>
      <c r="D737" s="211"/>
      <c r="E737" s="990" t="s">
        <v>575</v>
      </c>
      <c r="F737" s="990"/>
      <c r="G737" s="990"/>
      <c r="H737" s="990"/>
      <c r="I737" s="990"/>
      <c r="J737" s="990"/>
      <c r="K737" s="990"/>
      <c r="L737" s="990"/>
      <c r="M737" s="990"/>
      <c r="N737" s="365" t="s">
        <v>531</v>
      </c>
      <c r="O737" s="365"/>
      <c r="P737" s="365"/>
      <c r="Q737" s="365"/>
      <c r="R737" s="990" t="s">
        <v>610</v>
      </c>
      <c r="S737" s="990"/>
      <c r="T737" s="990"/>
      <c r="U737" s="990"/>
      <c r="V737" s="990"/>
      <c r="W737" s="990"/>
      <c r="X737" s="990"/>
      <c r="Y737" s="990"/>
      <c r="Z737" s="990"/>
      <c r="AA737" s="365" t="s">
        <v>530</v>
      </c>
      <c r="AB737" s="365"/>
      <c r="AC737" s="365"/>
      <c r="AD737" s="365"/>
      <c r="AE737" s="990" t="s">
        <v>611</v>
      </c>
      <c r="AF737" s="990"/>
      <c r="AG737" s="990"/>
      <c r="AH737" s="990"/>
      <c r="AI737" s="990"/>
      <c r="AJ737" s="990"/>
      <c r="AK737" s="990"/>
      <c r="AL737" s="990"/>
      <c r="AM737" s="990"/>
      <c r="AN737" s="365" t="s">
        <v>529</v>
      </c>
      <c r="AO737" s="365"/>
      <c r="AP737" s="365"/>
      <c r="AQ737" s="365"/>
      <c r="AR737" s="982" t="s">
        <v>612</v>
      </c>
      <c r="AS737" s="983"/>
      <c r="AT737" s="983"/>
      <c r="AU737" s="983"/>
      <c r="AV737" s="983"/>
      <c r="AW737" s="983"/>
      <c r="AX737" s="984"/>
      <c r="AY737" s="89"/>
      <c r="AZ737" s="89"/>
    </row>
    <row r="738" spans="1:52" ht="24.75" customHeight="1" x14ac:dyDescent="0.15">
      <c r="A738" s="991" t="s">
        <v>528</v>
      </c>
      <c r="B738" s="210"/>
      <c r="C738" s="210"/>
      <c r="D738" s="211"/>
      <c r="E738" s="990" t="s">
        <v>613</v>
      </c>
      <c r="F738" s="990"/>
      <c r="G738" s="990"/>
      <c r="H738" s="990"/>
      <c r="I738" s="990"/>
      <c r="J738" s="990"/>
      <c r="K738" s="990"/>
      <c r="L738" s="990"/>
      <c r="M738" s="990"/>
      <c r="N738" s="365" t="s">
        <v>527</v>
      </c>
      <c r="O738" s="365"/>
      <c r="P738" s="365"/>
      <c r="Q738" s="365"/>
      <c r="R738" s="990" t="s">
        <v>614</v>
      </c>
      <c r="S738" s="990"/>
      <c r="T738" s="990"/>
      <c r="U738" s="990"/>
      <c r="V738" s="990"/>
      <c r="W738" s="990"/>
      <c r="X738" s="990"/>
      <c r="Y738" s="990"/>
      <c r="Z738" s="990"/>
      <c r="AA738" s="365" t="s">
        <v>526</v>
      </c>
      <c r="AB738" s="365"/>
      <c r="AC738" s="365"/>
      <c r="AD738" s="365"/>
      <c r="AE738" s="990" t="s">
        <v>615</v>
      </c>
      <c r="AF738" s="990"/>
      <c r="AG738" s="990"/>
      <c r="AH738" s="990"/>
      <c r="AI738" s="990"/>
      <c r="AJ738" s="990"/>
      <c r="AK738" s="990"/>
      <c r="AL738" s="990"/>
      <c r="AM738" s="990"/>
      <c r="AN738" s="365" t="s">
        <v>522</v>
      </c>
      <c r="AO738" s="365"/>
      <c r="AP738" s="365"/>
      <c r="AQ738" s="365"/>
      <c r="AR738" s="982">
        <v>386</v>
      </c>
      <c r="AS738" s="983"/>
      <c r="AT738" s="983"/>
      <c r="AU738" s="983"/>
      <c r="AV738" s="983"/>
      <c r="AW738" s="983"/>
      <c r="AX738" s="984"/>
    </row>
    <row r="739" spans="1:52" ht="24.75" customHeight="1" thickBot="1" x14ac:dyDescent="0.2">
      <c r="A739" s="992" t="s">
        <v>518</v>
      </c>
      <c r="B739" s="993"/>
      <c r="C739" s="993"/>
      <c r="D739" s="994"/>
      <c r="E739" s="995" t="s">
        <v>568</v>
      </c>
      <c r="F739" s="985"/>
      <c r="G739" s="985"/>
      <c r="H739" s="93" t="str">
        <f>IF(E739="", "", "(")</f>
        <v>(</v>
      </c>
      <c r="I739" s="985"/>
      <c r="J739" s="985"/>
      <c r="K739" s="93" t="str">
        <f>IF(OR(I739="　", I739=""), "", "-")</f>
        <v/>
      </c>
      <c r="L739" s="986">
        <v>390</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498</v>
      </c>
      <c r="B740" s="615"/>
      <c r="C740" s="615"/>
      <c r="D740" s="615"/>
      <c r="E740" s="615"/>
      <c r="F740" s="616"/>
      <c r="G740" s="90" t="s">
        <v>519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558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8.75" customHeight="1" x14ac:dyDescent="0.15">
      <c r="A779" s="628" t="s">
        <v>500</v>
      </c>
      <c r="B779" s="629"/>
      <c r="C779" s="629"/>
      <c r="D779" s="629"/>
      <c r="E779" s="629"/>
      <c r="F779" s="630"/>
      <c r="G779" s="595" t="s">
        <v>629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630</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631</v>
      </c>
      <c r="H781" s="671"/>
      <c r="I781" s="671"/>
      <c r="J781" s="671"/>
      <c r="K781" s="672"/>
      <c r="L781" s="664" t="s">
        <v>656</v>
      </c>
      <c r="M781" s="665"/>
      <c r="N781" s="665"/>
      <c r="O781" s="665"/>
      <c r="P781" s="665"/>
      <c r="Q781" s="665"/>
      <c r="R781" s="665"/>
      <c r="S781" s="665"/>
      <c r="T781" s="665"/>
      <c r="U781" s="665"/>
      <c r="V781" s="665"/>
      <c r="W781" s="665"/>
      <c r="X781" s="666"/>
      <c r="Y781" s="388">
        <v>7</v>
      </c>
      <c r="Z781" s="389"/>
      <c r="AA781" s="389"/>
      <c r="AB781" s="805"/>
      <c r="AC781" s="670" t="s">
        <v>661</v>
      </c>
      <c r="AD781" s="671"/>
      <c r="AE781" s="671"/>
      <c r="AF781" s="671"/>
      <c r="AG781" s="672"/>
      <c r="AH781" s="664" t="s">
        <v>662</v>
      </c>
      <c r="AI781" s="665"/>
      <c r="AJ781" s="665"/>
      <c r="AK781" s="665"/>
      <c r="AL781" s="665"/>
      <c r="AM781" s="665"/>
      <c r="AN781" s="665"/>
      <c r="AO781" s="665"/>
      <c r="AP781" s="665"/>
      <c r="AQ781" s="665"/>
      <c r="AR781" s="665"/>
      <c r="AS781" s="665"/>
      <c r="AT781" s="666"/>
      <c r="AU781" s="388">
        <v>21</v>
      </c>
      <c r="AV781" s="389"/>
      <c r="AW781" s="389"/>
      <c r="AX781" s="390"/>
    </row>
    <row r="782" spans="1:50" ht="24.75" customHeight="1" x14ac:dyDescent="0.15">
      <c r="A782" s="631"/>
      <c r="B782" s="632"/>
      <c r="C782" s="632"/>
      <c r="D782" s="632"/>
      <c r="E782" s="632"/>
      <c r="F782" s="633"/>
      <c r="G782" s="606" t="s">
        <v>632</v>
      </c>
      <c r="H782" s="607"/>
      <c r="I782" s="607"/>
      <c r="J782" s="607"/>
      <c r="K782" s="608"/>
      <c r="L782" s="664" t="s">
        <v>657</v>
      </c>
      <c r="M782" s="665"/>
      <c r="N782" s="665"/>
      <c r="O782" s="665"/>
      <c r="P782" s="665"/>
      <c r="Q782" s="665"/>
      <c r="R782" s="665"/>
      <c r="S782" s="665"/>
      <c r="T782" s="665"/>
      <c r="U782" s="665"/>
      <c r="V782" s="665"/>
      <c r="W782" s="665"/>
      <c r="X782" s="666"/>
      <c r="Y782" s="601">
        <v>4</v>
      </c>
      <c r="Z782" s="602"/>
      <c r="AA782" s="602"/>
      <c r="AB782" s="612"/>
      <c r="AC782" s="606" t="s">
        <v>631</v>
      </c>
      <c r="AD782" s="607"/>
      <c r="AE782" s="607"/>
      <c r="AF782" s="607"/>
      <c r="AG782" s="608"/>
      <c r="AH782" s="598" t="s">
        <v>656</v>
      </c>
      <c r="AI782" s="599"/>
      <c r="AJ782" s="599"/>
      <c r="AK782" s="599"/>
      <c r="AL782" s="599"/>
      <c r="AM782" s="599"/>
      <c r="AN782" s="599"/>
      <c r="AO782" s="599"/>
      <c r="AP782" s="599"/>
      <c r="AQ782" s="599"/>
      <c r="AR782" s="599"/>
      <c r="AS782" s="599"/>
      <c r="AT782" s="600"/>
      <c r="AU782" s="601">
        <v>12</v>
      </c>
      <c r="AV782" s="602"/>
      <c r="AW782" s="602"/>
      <c r="AX782" s="603"/>
    </row>
    <row r="783" spans="1:50" ht="24.75" customHeight="1" x14ac:dyDescent="0.15">
      <c r="A783" s="631"/>
      <c r="B783" s="632"/>
      <c r="C783" s="632"/>
      <c r="D783" s="632"/>
      <c r="E783" s="632"/>
      <c r="F783" s="633"/>
      <c r="G783" s="606" t="s">
        <v>633</v>
      </c>
      <c r="H783" s="607"/>
      <c r="I783" s="607"/>
      <c r="J783" s="607"/>
      <c r="K783" s="608"/>
      <c r="L783" s="598" t="s">
        <v>658</v>
      </c>
      <c r="M783" s="599"/>
      <c r="N783" s="599"/>
      <c r="O783" s="599"/>
      <c r="P783" s="599"/>
      <c r="Q783" s="599"/>
      <c r="R783" s="599"/>
      <c r="S783" s="599"/>
      <c r="T783" s="599"/>
      <c r="U783" s="599"/>
      <c r="V783" s="599"/>
      <c r="W783" s="599"/>
      <c r="X783" s="600"/>
      <c r="Y783" s="601">
        <v>3</v>
      </c>
      <c r="Z783" s="602"/>
      <c r="AA783" s="602"/>
      <c r="AB783" s="612"/>
      <c r="AC783" s="606" t="s">
        <v>663</v>
      </c>
      <c r="AD783" s="607"/>
      <c r="AE783" s="607"/>
      <c r="AF783" s="607"/>
      <c r="AG783" s="608"/>
      <c r="AH783" s="598" t="s">
        <v>664</v>
      </c>
      <c r="AI783" s="599"/>
      <c r="AJ783" s="599"/>
      <c r="AK783" s="599"/>
      <c r="AL783" s="599"/>
      <c r="AM783" s="599"/>
      <c r="AN783" s="599"/>
      <c r="AO783" s="599"/>
      <c r="AP783" s="599"/>
      <c r="AQ783" s="599"/>
      <c r="AR783" s="599"/>
      <c r="AS783" s="599"/>
      <c r="AT783" s="600"/>
      <c r="AU783" s="601">
        <v>7</v>
      </c>
      <c r="AV783" s="602"/>
      <c r="AW783" s="602"/>
      <c r="AX783" s="603"/>
    </row>
    <row r="784" spans="1:50" ht="24.75" customHeight="1" x14ac:dyDescent="0.15">
      <c r="A784" s="631"/>
      <c r="B784" s="632"/>
      <c r="C784" s="632"/>
      <c r="D784" s="632"/>
      <c r="E784" s="632"/>
      <c r="F784" s="633"/>
      <c r="G784" s="606" t="s">
        <v>634</v>
      </c>
      <c r="H784" s="607"/>
      <c r="I784" s="607"/>
      <c r="J784" s="607"/>
      <c r="K784" s="608"/>
      <c r="L784" s="598" t="s">
        <v>659</v>
      </c>
      <c r="M784" s="599"/>
      <c r="N784" s="599"/>
      <c r="O784" s="599"/>
      <c r="P784" s="599"/>
      <c r="Q784" s="599"/>
      <c r="R784" s="599"/>
      <c r="S784" s="599"/>
      <c r="T784" s="599"/>
      <c r="U784" s="599"/>
      <c r="V784" s="599"/>
      <c r="W784" s="599"/>
      <c r="X784" s="600"/>
      <c r="Y784" s="601">
        <v>2</v>
      </c>
      <c r="Z784" s="602"/>
      <c r="AA784" s="602"/>
      <c r="AB784" s="612"/>
      <c r="AC784" s="606" t="s">
        <v>196</v>
      </c>
      <c r="AD784" s="607"/>
      <c r="AE784" s="607"/>
      <c r="AF784" s="607"/>
      <c r="AG784" s="608"/>
      <c r="AH784" s="598"/>
      <c r="AI784" s="599"/>
      <c r="AJ784" s="599"/>
      <c r="AK784" s="599"/>
      <c r="AL784" s="599"/>
      <c r="AM784" s="599"/>
      <c r="AN784" s="599"/>
      <c r="AO784" s="599"/>
      <c r="AP784" s="599"/>
      <c r="AQ784" s="599"/>
      <c r="AR784" s="599"/>
      <c r="AS784" s="599"/>
      <c r="AT784" s="600"/>
      <c r="AU784" s="601">
        <v>7</v>
      </c>
      <c r="AV784" s="602"/>
      <c r="AW784" s="602"/>
      <c r="AX784" s="603"/>
    </row>
    <row r="785" spans="1:50" ht="24.75" customHeight="1" x14ac:dyDescent="0.15">
      <c r="A785" s="631"/>
      <c r="B785" s="632"/>
      <c r="C785" s="632"/>
      <c r="D785" s="632"/>
      <c r="E785" s="632"/>
      <c r="F785" s="633"/>
      <c r="G785" s="606" t="s">
        <v>635</v>
      </c>
      <c r="H785" s="607"/>
      <c r="I785" s="607"/>
      <c r="J785" s="607"/>
      <c r="K785" s="608"/>
      <c r="L785" s="598" t="s">
        <v>660</v>
      </c>
      <c r="M785" s="599"/>
      <c r="N785" s="599"/>
      <c r="O785" s="599"/>
      <c r="P785" s="599"/>
      <c r="Q785" s="599"/>
      <c r="R785" s="599"/>
      <c r="S785" s="599"/>
      <c r="T785" s="599"/>
      <c r="U785" s="599"/>
      <c r="V785" s="599"/>
      <c r="W785" s="599"/>
      <c r="X785" s="600"/>
      <c r="Y785" s="601">
        <v>1</v>
      </c>
      <c r="Z785" s="602"/>
      <c r="AA785" s="602"/>
      <c r="AB785" s="612"/>
      <c r="AC785" s="606" t="s">
        <v>636</v>
      </c>
      <c r="AD785" s="607"/>
      <c r="AE785" s="607"/>
      <c r="AF785" s="607"/>
      <c r="AG785" s="608"/>
      <c r="AH785" s="598"/>
      <c r="AI785" s="599"/>
      <c r="AJ785" s="599"/>
      <c r="AK785" s="599"/>
      <c r="AL785" s="599"/>
      <c r="AM785" s="599"/>
      <c r="AN785" s="599"/>
      <c r="AO785" s="599"/>
      <c r="AP785" s="599"/>
      <c r="AQ785" s="599"/>
      <c r="AR785" s="599"/>
      <c r="AS785" s="599"/>
      <c r="AT785" s="600"/>
      <c r="AU785" s="601">
        <v>5</v>
      </c>
      <c r="AV785" s="602"/>
      <c r="AW785" s="602"/>
      <c r="AX785" s="603"/>
    </row>
    <row r="786" spans="1:50" ht="24.75" customHeight="1" x14ac:dyDescent="0.15">
      <c r="A786" s="631"/>
      <c r="B786" s="632"/>
      <c r="C786" s="632"/>
      <c r="D786" s="632"/>
      <c r="E786" s="632"/>
      <c r="F786" s="633"/>
      <c r="G786" s="606" t="s">
        <v>196</v>
      </c>
      <c r="H786" s="607"/>
      <c r="I786" s="607"/>
      <c r="J786" s="607"/>
      <c r="K786" s="608"/>
      <c r="L786" s="598"/>
      <c r="M786" s="599"/>
      <c r="N786" s="599"/>
      <c r="O786" s="599"/>
      <c r="P786" s="599"/>
      <c r="Q786" s="599"/>
      <c r="R786" s="599"/>
      <c r="S786" s="599"/>
      <c r="T786" s="599"/>
      <c r="U786" s="599"/>
      <c r="V786" s="599"/>
      <c r="W786" s="599"/>
      <c r="X786" s="600"/>
      <c r="Y786" s="601">
        <v>2</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t="s">
        <v>636</v>
      </c>
      <c r="H787" s="607"/>
      <c r="I787" s="607"/>
      <c r="J787" s="607"/>
      <c r="K787" s="608"/>
      <c r="L787" s="598"/>
      <c r="M787" s="599"/>
      <c r="N787" s="599"/>
      <c r="O787" s="599"/>
      <c r="P787" s="599"/>
      <c r="Q787" s="599"/>
      <c r="R787" s="599"/>
      <c r="S787" s="599"/>
      <c r="T787" s="599"/>
      <c r="U787" s="599"/>
      <c r="V787" s="599"/>
      <c r="W787" s="599"/>
      <c r="X787" s="600"/>
      <c r="Y787" s="601">
        <v>1</v>
      </c>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52</v>
      </c>
      <c r="AV791" s="832"/>
      <c r="AW791" s="832"/>
      <c r="AX791" s="834"/>
    </row>
    <row r="792" spans="1:50" ht="45.75" customHeight="1" x14ac:dyDescent="0.15">
      <c r="A792" s="631"/>
      <c r="B792" s="632"/>
      <c r="C792" s="632"/>
      <c r="D792" s="632"/>
      <c r="E792" s="632"/>
      <c r="F792" s="633"/>
      <c r="G792" s="595" t="s">
        <v>665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666</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633</v>
      </c>
      <c r="H794" s="671"/>
      <c r="I794" s="671"/>
      <c r="J794" s="671"/>
      <c r="K794" s="672"/>
      <c r="L794" s="664" t="s">
        <v>658</v>
      </c>
      <c r="M794" s="665"/>
      <c r="N794" s="665"/>
      <c r="O794" s="665"/>
      <c r="P794" s="665"/>
      <c r="Q794" s="665"/>
      <c r="R794" s="665"/>
      <c r="S794" s="665"/>
      <c r="T794" s="665"/>
      <c r="U794" s="665"/>
      <c r="V794" s="665"/>
      <c r="W794" s="665"/>
      <c r="X794" s="666"/>
      <c r="Y794" s="388">
        <v>18</v>
      </c>
      <c r="Z794" s="389"/>
      <c r="AA794" s="389"/>
      <c r="AB794" s="805"/>
      <c r="AC794" s="670" t="s">
        <v>631</v>
      </c>
      <c r="AD794" s="671"/>
      <c r="AE794" s="671"/>
      <c r="AF794" s="671"/>
      <c r="AG794" s="672"/>
      <c r="AH794" s="664" t="s">
        <v>671</v>
      </c>
      <c r="AI794" s="665"/>
      <c r="AJ794" s="665"/>
      <c r="AK794" s="665"/>
      <c r="AL794" s="665"/>
      <c r="AM794" s="665"/>
      <c r="AN794" s="665"/>
      <c r="AO794" s="665"/>
      <c r="AP794" s="665"/>
      <c r="AQ794" s="665"/>
      <c r="AR794" s="665"/>
      <c r="AS794" s="665"/>
      <c r="AT794" s="666"/>
      <c r="AU794" s="388">
        <v>19</v>
      </c>
      <c r="AV794" s="389"/>
      <c r="AW794" s="389"/>
      <c r="AX794" s="390"/>
    </row>
    <row r="795" spans="1:50" ht="24.75" customHeight="1" x14ac:dyDescent="0.15">
      <c r="A795" s="631"/>
      <c r="B795" s="632"/>
      <c r="C795" s="632"/>
      <c r="D795" s="632"/>
      <c r="E795" s="632"/>
      <c r="F795" s="633"/>
      <c r="G795" s="606" t="s">
        <v>663</v>
      </c>
      <c r="H795" s="607"/>
      <c r="I795" s="607"/>
      <c r="J795" s="607"/>
      <c r="K795" s="608"/>
      <c r="L795" s="598" t="s">
        <v>667</v>
      </c>
      <c r="M795" s="599"/>
      <c r="N795" s="599"/>
      <c r="O795" s="599"/>
      <c r="P795" s="599"/>
      <c r="Q795" s="599"/>
      <c r="R795" s="599"/>
      <c r="S795" s="599"/>
      <c r="T795" s="599"/>
      <c r="U795" s="599"/>
      <c r="V795" s="599"/>
      <c r="W795" s="599"/>
      <c r="X795" s="600"/>
      <c r="Y795" s="601">
        <v>9</v>
      </c>
      <c r="Z795" s="602"/>
      <c r="AA795" s="602"/>
      <c r="AB795" s="612"/>
      <c r="AC795" s="606" t="s">
        <v>661</v>
      </c>
      <c r="AD795" s="607"/>
      <c r="AE795" s="607"/>
      <c r="AF795" s="607"/>
      <c r="AG795" s="608"/>
      <c r="AH795" s="598" t="s">
        <v>672</v>
      </c>
      <c r="AI795" s="599"/>
      <c r="AJ795" s="599"/>
      <c r="AK795" s="599"/>
      <c r="AL795" s="599"/>
      <c r="AM795" s="599"/>
      <c r="AN795" s="599"/>
      <c r="AO795" s="599"/>
      <c r="AP795" s="599"/>
      <c r="AQ795" s="599"/>
      <c r="AR795" s="599"/>
      <c r="AS795" s="599"/>
      <c r="AT795" s="600"/>
      <c r="AU795" s="601">
        <v>7</v>
      </c>
      <c r="AV795" s="602"/>
      <c r="AW795" s="602"/>
      <c r="AX795" s="603"/>
    </row>
    <row r="796" spans="1:50" ht="24.75" customHeight="1" x14ac:dyDescent="0.15">
      <c r="A796" s="631"/>
      <c r="B796" s="632"/>
      <c r="C796" s="632"/>
      <c r="D796" s="632"/>
      <c r="E796" s="632"/>
      <c r="F796" s="633"/>
      <c r="G796" s="606" t="s">
        <v>631</v>
      </c>
      <c r="H796" s="607"/>
      <c r="I796" s="607"/>
      <c r="J796" s="607"/>
      <c r="K796" s="608"/>
      <c r="L796" s="598" t="s">
        <v>668</v>
      </c>
      <c r="M796" s="599"/>
      <c r="N796" s="599"/>
      <c r="O796" s="599"/>
      <c r="P796" s="599"/>
      <c r="Q796" s="599"/>
      <c r="R796" s="599"/>
      <c r="S796" s="599"/>
      <c r="T796" s="599"/>
      <c r="U796" s="599"/>
      <c r="V796" s="599"/>
      <c r="W796" s="599"/>
      <c r="X796" s="600"/>
      <c r="Y796" s="601">
        <v>4</v>
      </c>
      <c r="Z796" s="602"/>
      <c r="AA796" s="602"/>
      <c r="AB796" s="612"/>
      <c r="AC796" s="606" t="s">
        <v>663</v>
      </c>
      <c r="AD796" s="607"/>
      <c r="AE796" s="607"/>
      <c r="AF796" s="607"/>
      <c r="AG796" s="608"/>
      <c r="AH796" s="598" t="s">
        <v>664</v>
      </c>
      <c r="AI796" s="599"/>
      <c r="AJ796" s="599"/>
      <c r="AK796" s="599"/>
      <c r="AL796" s="599"/>
      <c r="AM796" s="599"/>
      <c r="AN796" s="599"/>
      <c r="AO796" s="599"/>
      <c r="AP796" s="599"/>
      <c r="AQ796" s="599"/>
      <c r="AR796" s="599"/>
      <c r="AS796" s="599"/>
      <c r="AT796" s="600"/>
      <c r="AU796" s="601">
        <v>5</v>
      </c>
      <c r="AV796" s="602"/>
      <c r="AW796" s="602"/>
      <c r="AX796" s="603"/>
    </row>
    <row r="797" spans="1:50" ht="24.75" customHeight="1" x14ac:dyDescent="0.15">
      <c r="A797" s="631"/>
      <c r="B797" s="632"/>
      <c r="C797" s="632"/>
      <c r="D797" s="632"/>
      <c r="E797" s="632"/>
      <c r="F797" s="633"/>
      <c r="G797" s="606" t="s">
        <v>669</v>
      </c>
      <c r="H797" s="607"/>
      <c r="I797" s="607"/>
      <c r="J797" s="607"/>
      <c r="K797" s="608"/>
      <c r="L797" s="598" t="s">
        <v>670</v>
      </c>
      <c r="M797" s="599"/>
      <c r="N797" s="599"/>
      <c r="O797" s="599"/>
      <c r="P797" s="599"/>
      <c r="Q797" s="599"/>
      <c r="R797" s="599"/>
      <c r="S797" s="599"/>
      <c r="T797" s="599"/>
      <c r="U797" s="599"/>
      <c r="V797" s="599"/>
      <c r="W797" s="599"/>
      <c r="X797" s="600"/>
      <c r="Y797" s="601">
        <v>4</v>
      </c>
      <c r="Z797" s="602"/>
      <c r="AA797" s="602"/>
      <c r="AB797" s="612"/>
      <c r="AC797" s="606" t="s">
        <v>635</v>
      </c>
      <c r="AD797" s="607"/>
      <c r="AE797" s="607"/>
      <c r="AF797" s="607"/>
      <c r="AG797" s="608"/>
      <c r="AH797" s="598" t="s">
        <v>673</v>
      </c>
      <c r="AI797" s="599"/>
      <c r="AJ797" s="599"/>
      <c r="AK797" s="599"/>
      <c r="AL797" s="599"/>
      <c r="AM797" s="599"/>
      <c r="AN797" s="599"/>
      <c r="AO797" s="599"/>
      <c r="AP797" s="599"/>
      <c r="AQ797" s="599"/>
      <c r="AR797" s="599"/>
      <c r="AS797" s="599"/>
      <c r="AT797" s="600"/>
      <c r="AU797" s="601">
        <v>4</v>
      </c>
      <c r="AV797" s="602"/>
      <c r="AW797" s="602"/>
      <c r="AX797" s="603"/>
    </row>
    <row r="798" spans="1:50" ht="24.75" customHeight="1" x14ac:dyDescent="0.15">
      <c r="A798" s="631"/>
      <c r="B798" s="632"/>
      <c r="C798" s="632"/>
      <c r="D798" s="632"/>
      <c r="E798" s="632"/>
      <c r="F798" s="633"/>
      <c r="G798" s="606" t="s">
        <v>635</v>
      </c>
      <c r="H798" s="607"/>
      <c r="I798" s="607"/>
      <c r="J798" s="607"/>
      <c r="K798" s="608"/>
      <c r="L798" s="598" t="s">
        <v>660</v>
      </c>
      <c r="M798" s="599"/>
      <c r="N798" s="599"/>
      <c r="O798" s="599"/>
      <c r="P798" s="599"/>
      <c r="Q798" s="599"/>
      <c r="R798" s="599"/>
      <c r="S798" s="599"/>
      <c r="T798" s="599"/>
      <c r="U798" s="599"/>
      <c r="V798" s="599"/>
      <c r="W798" s="599"/>
      <c r="X798" s="600"/>
      <c r="Y798" s="601">
        <v>2</v>
      </c>
      <c r="Z798" s="602"/>
      <c r="AA798" s="602"/>
      <c r="AB798" s="612"/>
      <c r="AC798" s="606" t="s">
        <v>669</v>
      </c>
      <c r="AD798" s="607"/>
      <c r="AE798" s="607"/>
      <c r="AF798" s="607"/>
      <c r="AG798" s="608"/>
      <c r="AH798" s="598" t="s">
        <v>674</v>
      </c>
      <c r="AI798" s="599"/>
      <c r="AJ798" s="599"/>
      <c r="AK798" s="599"/>
      <c r="AL798" s="599"/>
      <c r="AM798" s="599"/>
      <c r="AN798" s="599"/>
      <c r="AO798" s="599"/>
      <c r="AP798" s="599"/>
      <c r="AQ798" s="599"/>
      <c r="AR798" s="599"/>
      <c r="AS798" s="599"/>
      <c r="AT798" s="600"/>
      <c r="AU798" s="601">
        <v>5</v>
      </c>
      <c r="AV798" s="602"/>
      <c r="AW798" s="602"/>
      <c r="AX798" s="603"/>
    </row>
    <row r="799" spans="1:50" ht="24.75" customHeight="1" x14ac:dyDescent="0.15">
      <c r="A799" s="631"/>
      <c r="B799" s="632"/>
      <c r="C799" s="632"/>
      <c r="D799" s="632"/>
      <c r="E799" s="632"/>
      <c r="F799" s="633"/>
      <c r="G799" s="606" t="s">
        <v>196</v>
      </c>
      <c r="H799" s="607"/>
      <c r="I799" s="607"/>
      <c r="J799" s="607"/>
      <c r="K799" s="608"/>
      <c r="L799" s="598"/>
      <c r="M799" s="599"/>
      <c r="N799" s="599"/>
      <c r="O799" s="599"/>
      <c r="P799" s="599"/>
      <c r="Q799" s="599"/>
      <c r="R799" s="599"/>
      <c r="S799" s="599"/>
      <c r="T799" s="599"/>
      <c r="U799" s="599"/>
      <c r="V799" s="599"/>
      <c r="W799" s="599"/>
      <c r="X799" s="600"/>
      <c r="Y799" s="601">
        <v>3</v>
      </c>
      <c r="Z799" s="602"/>
      <c r="AA799" s="602"/>
      <c r="AB799" s="612"/>
      <c r="AC799" s="606" t="s">
        <v>196</v>
      </c>
      <c r="AD799" s="607"/>
      <c r="AE799" s="607"/>
      <c r="AF799" s="607"/>
      <c r="AG799" s="608"/>
      <c r="AH799" s="598"/>
      <c r="AI799" s="599"/>
      <c r="AJ799" s="599"/>
      <c r="AK799" s="599"/>
      <c r="AL799" s="599"/>
      <c r="AM799" s="599"/>
      <c r="AN799" s="599"/>
      <c r="AO799" s="599"/>
      <c r="AP799" s="599"/>
      <c r="AQ799" s="599"/>
      <c r="AR799" s="599"/>
      <c r="AS799" s="599"/>
      <c r="AT799" s="600"/>
      <c r="AU799" s="601">
        <v>4</v>
      </c>
      <c r="AV799" s="602"/>
      <c r="AW799" s="602"/>
      <c r="AX799" s="603"/>
    </row>
    <row r="800" spans="1:50" ht="24.75" customHeight="1" x14ac:dyDescent="0.15">
      <c r="A800" s="631"/>
      <c r="B800" s="632"/>
      <c r="C800" s="632"/>
      <c r="D800" s="632"/>
      <c r="E800" s="632"/>
      <c r="F800" s="633"/>
      <c r="G800" s="606" t="s">
        <v>636</v>
      </c>
      <c r="H800" s="607"/>
      <c r="I800" s="607"/>
      <c r="J800" s="607"/>
      <c r="K800" s="608"/>
      <c r="L800" s="598"/>
      <c r="M800" s="599"/>
      <c r="N800" s="599"/>
      <c r="O800" s="599"/>
      <c r="P800" s="599"/>
      <c r="Q800" s="599"/>
      <c r="R800" s="599"/>
      <c r="S800" s="599"/>
      <c r="T800" s="599"/>
      <c r="U800" s="599"/>
      <c r="V800" s="599"/>
      <c r="W800" s="599"/>
      <c r="X800" s="600"/>
      <c r="Y800" s="601">
        <v>4</v>
      </c>
      <c r="Z800" s="602"/>
      <c r="AA800" s="602"/>
      <c r="AB800" s="612"/>
      <c r="AC800" s="606" t="s">
        <v>636</v>
      </c>
      <c r="AD800" s="607"/>
      <c r="AE800" s="607"/>
      <c r="AF800" s="607"/>
      <c r="AG800" s="608"/>
      <c r="AH800" s="598"/>
      <c r="AI800" s="599"/>
      <c r="AJ800" s="599"/>
      <c r="AK800" s="599"/>
      <c r="AL800" s="599"/>
      <c r="AM800" s="599"/>
      <c r="AN800" s="599"/>
      <c r="AO800" s="599"/>
      <c r="AP800" s="599"/>
      <c r="AQ800" s="599"/>
      <c r="AR800" s="599"/>
      <c r="AS800" s="599"/>
      <c r="AT800" s="600"/>
      <c r="AU800" s="601">
        <v>4</v>
      </c>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44</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48</v>
      </c>
      <c r="AV804" s="832"/>
      <c r="AW804" s="832"/>
      <c r="AX804" s="834"/>
    </row>
    <row r="805" spans="1:50" ht="24.75" customHeight="1" x14ac:dyDescent="0.15">
      <c r="A805" s="631"/>
      <c r="B805" s="632"/>
      <c r="C805" s="632"/>
      <c r="D805" s="632"/>
      <c r="E805" s="632"/>
      <c r="F805" s="633"/>
      <c r="G805" s="595" t="s">
        <v>700</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675</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t="s">
        <v>676</v>
      </c>
      <c r="H807" s="671"/>
      <c r="I807" s="671"/>
      <c r="J807" s="671"/>
      <c r="K807" s="672"/>
      <c r="L807" s="664" t="s">
        <v>676</v>
      </c>
      <c r="M807" s="665"/>
      <c r="N807" s="665"/>
      <c r="O807" s="665"/>
      <c r="P807" s="665"/>
      <c r="Q807" s="665"/>
      <c r="R807" s="665"/>
      <c r="S807" s="665"/>
      <c r="T807" s="665"/>
      <c r="U807" s="665"/>
      <c r="V807" s="665"/>
      <c r="W807" s="665"/>
      <c r="X807" s="666"/>
      <c r="Y807" s="388">
        <v>8</v>
      </c>
      <c r="Z807" s="389"/>
      <c r="AA807" s="389"/>
      <c r="AB807" s="805"/>
      <c r="AC807" s="670" t="s">
        <v>677</v>
      </c>
      <c r="AD807" s="671"/>
      <c r="AE807" s="671"/>
      <c r="AF807" s="671"/>
      <c r="AG807" s="672"/>
      <c r="AH807" s="664" t="s">
        <v>677</v>
      </c>
      <c r="AI807" s="665"/>
      <c r="AJ807" s="665"/>
      <c r="AK807" s="665"/>
      <c r="AL807" s="665"/>
      <c r="AM807" s="665"/>
      <c r="AN807" s="665"/>
      <c r="AO807" s="665"/>
      <c r="AP807" s="665"/>
      <c r="AQ807" s="665"/>
      <c r="AR807" s="665"/>
      <c r="AS807" s="665"/>
      <c r="AT807" s="666"/>
      <c r="AU807" s="388">
        <v>50</v>
      </c>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8</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50</v>
      </c>
      <c r="AV817" s="832"/>
      <c r="AW817" s="832"/>
      <c r="AX817" s="834"/>
    </row>
    <row r="818" spans="1:50" ht="24.75" customHeight="1" x14ac:dyDescent="0.15">
      <c r="A818" s="631"/>
      <c r="B818" s="632"/>
      <c r="C818" s="632"/>
      <c r="D818" s="632"/>
      <c r="E818" s="632"/>
      <c r="F818" s="633"/>
      <c r="G818" s="595" t="s">
        <v>696</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706</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customHeight="1" x14ac:dyDescent="0.15">
      <c r="A820" s="631"/>
      <c r="B820" s="632"/>
      <c r="C820" s="632"/>
      <c r="D820" s="632"/>
      <c r="E820" s="632"/>
      <c r="F820" s="633"/>
      <c r="G820" s="670" t="s">
        <v>634</v>
      </c>
      <c r="H820" s="671"/>
      <c r="I820" s="671"/>
      <c r="J820" s="671"/>
      <c r="K820" s="672"/>
      <c r="L820" s="664" t="s">
        <v>678</v>
      </c>
      <c r="M820" s="665"/>
      <c r="N820" s="665"/>
      <c r="O820" s="665"/>
      <c r="P820" s="665"/>
      <c r="Q820" s="665"/>
      <c r="R820" s="665"/>
      <c r="S820" s="665"/>
      <c r="T820" s="665"/>
      <c r="U820" s="665"/>
      <c r="V820" s="665"/>
      <c r="W820" s="665"/>
      <c r="X820" s="666"/>
      <c r="Y820" s="388">
        <v>1</v>
      </c>
      <c r="Z820" s="389"/>
      <c r="AA820" s="389"/>
      <c r="AB820" s="805"/>
      <c r="AC820" s="670" t="s">
        <v>631</v>
      </c>
      <c r="AD820" s="671"/>
      <c r="AE820" s="671"/>
      <c r="AF820" s="671"/>
      <c r="AG820" s="672"/>
      <c r="AH820" s="664" t="s">
        <v>656</v>
      </c>
      <c r="AI820" s="665"/>
      <c r="AJ820" s="665"/>
      <c r="AK820" s="665"/>
      <c r="AL820" s="665"/>
      <c r="AM820" s="665"/>
      <c r="AN820" s="665"/>
      <c r="AO820" s="665"/>
      <c r="AP820" s="665"/>
      <c r="AQ820" s="665"/>
      <c r="AR820" s="665"/>
      <c r="AS820" s="665"/>
      <c r="AT820" s="666"/>
      <c r="AU820" s="388">
        <v>1</v>
      </c>
      <c r="AV820" s="389"/>
      <c r="AW820" s="389"/>
      <c r="AX820" s="390"/>
    </row>
    <row r="821" spans="1:50" ht="24.75"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t="s">
        <v>661</v>
      </c>
      <c r="AD821" s="607"/>
      <c r="AE821" s="607"/>
      <c r="AF821" s="607"/>
      <c r="AG821" s="608"/>
      <c r="AH821" s="598" t="s">
        <v>679</v>
      </c>
      <c r="AI821" s="599"/>
      <c r="AJ821" s="599"/>
      <c r="AK821" s="599"/>
      <c r="AL821" s="599"/>
      <c r="AM821" s="599"/>
      <c r="AN821" s="599"/>
      <c r="AO821" s="599"/>
      <c r="AP821" s="599"/>
      <c r="AQ821" s="599"/>
      <c r="AR821" s="599"/>
      <c r="AS821" s="599"/>
      <c r="AT821" s="600"/>
      <c r="AU821" s="601">
        <v>1</v>
      </c>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1</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2</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462</v>
      </c>
      <c r="AM831" s="281"/>
      <c r="AN831" s="281"/>
      <c r="AO831" s="82" t="s">
        <v>680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417</v>
      </c>
      <c r="K836" s="365"/>
      <c r="L836" s="365"/>
      <c r="M836" s="365"/>
      <c r="N836" s="365"/>
      <c r="O836" s="365"/>
      <c r="P836" s="366" t="s">
        <v>365</v>
      </c>
      <c r="Q836" s="366"/>
      <c r="R836" s="366"/>
      <c r="S836" s="366"/>
      <c r="T836" s="366"/>
      <c r="U836" s="366"/>
      <c r="V836" s="366"/>
      <c r="W836" s="366"/>
      <c r="X836" s="366"/>
      <c r="Y836" s="367" t="s">
        <v>415</v>
      </c>
      <c r="Z836" s="368"/>
      <c r="AA836" s="368"/>
      <c r="AB836" s="368"/>
      <c r="AC836" s="149" t="s">
        <v>456</v>
      </c>
      <c r="AD836" s="149"/>
      <c r="AE836" s="149"/>
      <c r="AF836" s="149"/>
      <c r="AG836" s="149"/>
      <c r="AH836" s="367" t="s">
        <v>481</v>
      </c>
      <c r="AI836" s="364"/>
      <c r="AJ836" s="364"/>
      <c r="AK836" s="364"/>
      <c r="AL836" s="364" t="s">
        <v>21</v>
      </c>
      <c r="AM836" s="364"/>
      <c r="AN836" s="364"/>
      <c r="AO836" s="369"/>
      <c r="AP836" s="370" t="s">
        <v>418</v>
      </c>
      <c r="AQ836" s="370"/>
      <c r="AR836" s="370"/>
      <c r="AS836" s="370"/>
      <c r="AT836" s="370"/>
      <c r="AU836" s="370"/>
      <c r="AV836" s="370"/>
      <c r="AW836" s="370"/>
      <c r="AX836" s="370"/>
    </row>
    <row r="837" spans="1:50" ht="52.5" customHeight="1" x14ac:dyDescent="0.15">
      <c r="A837" s="376">
        <v>1</v>
      </c>
      <c r="B837" s="376">
        <v>1</v>
      </c>
      <c r="C837" s="361" t="s">
        <v>637</v>
      </c>
      <c r="D837" s="347"/>
      <c r="E837" s="347"/>
      <c r="F837" s="347"/>
      <c r="G837" s="347"/>
      <c r="H837" s="347"/>
      <c r="I837" s="347"/>
      <c r="J837" s="348">
        <v>3010505001183</v>
      </c>
      <c r="K837" s="349"/>
      <c r="L837" s="349"/>
      <c r="M837" s="349"/>
      <c r="N837" s="349"/>
      <c r="O837" s="349"/>
      <c r="P837" s="362" t="s">
        <v>638</v>
      </c>
      <c r="Q837" s="350"/>
      <c r="R837" s="350"/>
      <c r="S837" s="350"/>
      <c r="T837" s="350"/>
      <c r="U837" s="350"/>
      <c r="V837" s="350"/>
      <c r="W837" s="350"/>
      <c r="X837" s="350"/>
      <c r="Y837" s="351">
        <v>20</v>
      </c>
      <c r="Z837" s="352"/>
      <c r="AA837" s="352"/>
      <c r="AB837" s="353"/>
      <c r="AC837" s="363" t="s">
        <v>490</v>
      </c>
      <c r="AD837" s="371"/>
      <c r="AE837" s="371"/>
      <c r="AF837" s="371"/>
      <c r="AG837" s="371"/>
      <c r="AH837" s="372">
        <v>7</v>
      </c>
      <c r="AI837" s="373"/>
      <c r="AJ837" s="373"/>
      <c r="AK837" s="373"/>
      <c r="AL837" s="357">
        <v>85.7</v>
      </c>
      <c r="AM837" s="358"/>
      <c r="AN837" s="358"/>
      <c r="AO837" s="359"/>
      <c r="AP837" s="360"/>
      <c r="AQ837" s="360"/>
      <c r="AR837" s="360"/>
      <c r="AS837" s="360"/>
      <c r="AT837" s="360"/>
      <c r="AU837" s="360"/>
      <c r="AV837" s="360"/>
      <c r="AW837" s="360"/>
      <c r="AX837" s="360"/>
    </row>
    <row r="838" spans="1:50" ht="60" customHeight="1" x14ac:dyDescent="0.15">
      <c r="A838" s="376">
        <v>2</v>
      </c>
      <c r="B838" s="376">
        <v>1</v>
      </c>
      <c r="C838" s="361" t="s">
        <v>639</v>
      </c>
      <c r="D838" s="347"/>
      <c r="E838" s="347"/>
      <c r="F838" s="347"/>
      <c r="G838" s="347"/>
      <c r="H838" s="347"/>
      <c r="I838" s="347"/>
      <c r="J838" s="348">
        <v>6011405000207</v>
      </c>
      <c r="K838" s="349"/>
      <c r="L838" s="349"/>
      <c r="M838" s="349"/>
      <c r="N838" s="349"/>
      <c r="O838" s="349"/>
      <c r="P838" s="362" t="s">
        <v>640</v>
      </c>
      <c r="Q838" s="350"/>
      <c r="R838" s="350"/>
      <c r="S838" s="350"/>
      <c r="T838" s="350"/>
      <c r="U838" s="350"/>
      <c r="V838" s="350"/>
      <c r="W838" s="350"/>
      <c r="X838" s="350"/>
      <c r="Y838" s="351">
        <v>12</v>
      </c>
      <c r="Z838" s="352"/>
      <c r="AA838" s="352"/>
      <c r="AB838" s="353"/>
      <c r="AC838" s="363" t="s">
        <v>490</v>
      </c>
      <c r="AD838" s="371"/>
      <c r="AE838" s="371"/>
      <c r="AF838" s="371"/>
      <c r="AG838" s="371"/>
      <c r="AH838" s="372">
        <v>7</v>
      </c>
      <c r="AI838" s="373"/>
      <c r="AJ838" s="373"/>
      <c r="AK838" s="373"/>
      <c r="AL838" s="357">
        <v>85.7</v>
      </c>
      <c r="AM838" s="358"/>
      <c r="AN838" s="358"/>
      <c r="AO838" s="359"/>
      <c r="AP838" s="360"/>
      <c r="AQ838" s="360"/>
      <c r="AR838" s="360"/>
      <c r="AS838" s="360"/>
      <c r="AT838" s="360"/>
      <c r="AU838" s="360"/>
      <c r="AV838" s="360"/>
      <c r="AW838" s="360"/>
      <c r="AX838" s="360"/>
    </row>
    <row r="839" spans="1:50" ht="63.75" customHeight="1" x14ac:dyDescent="0.15">
      <c r="A839" s="376">
        <v>3</v>
      </c>
      <c r="B839" s="376">
        <v>1</v>
      </c>
      <c r="C839" s="361" t="s">
        <v>641</v>
      </c>
      <c r="D839" s="347"/>
      <c r="E839" s="347"/>
      <c r="F839" s="347"/>
      <c r="G839" s="347"/>
      <c r="H839" s="347"/>
      <c r="I839" s="347"/>
      <c r="J839" s="348">
        <v>3010505001183</v>
      </c>
      <c r="K839" s="349"/>
      <c r="L839" s="349"/>
      <c r="M839" s="349"/>
      <c r="N839" s="349"/>
      <c r="O839" s="349"/>
      <c r="P839" s="362" t="s">
        <v>642</v>
      </c>
      <c r="Q839" s="350"/>
      <c r="R839" s="350"/>
      <c r="S839" s="350"/>
      <c r="T839" s="350"/>
      <c r="U839" s="350"/>
      <c r="V839" s="350"/>
      <c r="W839" s="350"/>
      <c r="X839" s="350"/>
      <c r="Y839" s="351">
        <v>12</v>
      </c>
      <c r="Z839" s="352"/>
      <c r="AA839" s="352"/>
      <c r="AB839" s="353"/>
      <c r="AC839" s="363" t="s">
        <v>490</v>
      </c>
      <c r="AD839" s="371"/>
      <c r="AE839" s="371"/>
      <c r="AF839" s="371"/>
      <c r="AG839" s="371"/>
      <c r="AH839" s="372">
        <v>7</v>
      </c>
      <c r="AI839" s="373"/>
      <c r="AJ839" s="373"/>
      <c r="AK839" s="373"/>
      <c r="AL839" s="357">
        <v>85.7</v>
      </c>
      <c r="AM839" s="358"/>
      <c r="AN839" s="358"/>
      <c r="AO839" s="359"/>
      <c r="AP839" s="360"/>
      <c r="AQ839" s="360"/>
      <c r="AR839" s="360"/>
      <c r="AS839" s="360"/>
      <c r="AT839" s="360"/>
      <c r="AU839" s="360"/>
      <c r="AV839" s="360"/>
      <c r="AW839" s="360"/>
      <c r="AX839" s="360"/>
    </row>
    <row r="840" spans="1:50" ht="68.25" customHeight="1" x14ac:dyDescent="0.15">
      <c r="A840" s="376">
        <v>4</v>
      </c>
      <c r="B840" s="376">
        <v>1</v>
      </c>
      <c r="C840" s="361" t="s">
        <v>637</v>
      </c>
      <c r="D840" s="347"/>
      <c r="E840" s="347"/>
      <c r="F840" s="347"/>
      <c r="G840" s="347"/>
      <c r="H840" s="347"/>
      <c r="I840" s="347"/>
      <c r="J840" s="348">
        <v>3010505001183</v>
      </c>
      <c r="K840" s="349"/>
      <c r="L840" s="349"/>
      <c r="M840" s="349"/>
      <c r="N840" s="349"/>
      <c r="O840" s="349"/>
      <c r="P840" s="362" t="s">
        <v>643</v>
      </c>
      <c r="Q840" s="350"/>
      <c r="R840" s="350"/>
      <c r="S840" s="350"/>
      <c r="T840" s="350"/>
      <c r="U840" s="350"/>
      <c r="V840" s="350"/>
      <c r="W840" s="350"/>
      <c r="X840" s="350"/>
      <c r="Y840" s="351">
        <v>11</v>
      </c>
      <c r="Z840" s="352"/>
      <c r="AA840" s="352"/>
      <c r="AB840" s="353"/>
      <c r="AC840" s="363" t="s">
        <v>490</v>
      </c>
      <c r="AD840" s="371"/>
      <c r="AE840" s="371"/>
      <c r="AF840" s="371"/>
      <c r="AG840" s="371"/>
      <c r="AH840" s="372">
        <v>7</v>
      </c>
      <c r="AI840" s="373"/>
      <c r="AJ840" s="373"/>
      <c r="AK840" s="373"/>
      <c r="AL840" s="357">
        <v>85.7</v>
      </c>
      <c r="AM840" s="358"/>
      <c r="AN840" s="358"/>
      <c r="AO840" s="359"/>
      <c r="AP840" s="360"/>
      <c r="AQ840" s="360"/>
      <c r="AR840" s="360"/>
      <c r="AS840" s="360"/>
      <c r="AT840" s="360"/>
      <c r="AU840" s="360"/>
      <c r="AV840" s="360"/>
      <c r="AW840" s="360"/>
      <c r="AX840" s="360"/>
    </row>
    <row r="841" spans="1:50" ht="78" customHeight="1" x14ac:dyDescent="0.15">
      <c r="A841" s="376">
        <v>5</v>
      </c>
      <c r="B841" s="376">
        <v>1</v>
      </c>
      <c r="C841" s="361" t="s">
        <v>644</v>
      </c>
      <c r="D841" s="347"/>
      <c r="E841" s="347"/>
      <c r="F841" s="347"/>
      <c r="G841" s="347"/>
      <c r="H841" s="347"/>
      <c r="I841" s="347"/>
      <c r="J841" s="348">
        <v>1010005002329</v>
      </c>
      <c r="K841" s="349"/>
      <c r="L841" s="349"/>
      <c r="M841" s="349"/>
      <c r="N841" s="349"/>
      <c r="O841" s="349"/>
      <c r="P841" s="362" t="s">
        <v>645</v>
      </c>
      <c r="Q841" s="350"/>
      <c r="R841" s="350"/>
      <c r="S841" s="350"/>
      <c r="T841" s="350"/>
      <c r="U841" s="350"/>
      <c r="V841" s="350"/>
      <c r="W841" s="350"/>
      <c r="X841" s="350"/>
      <c r="Y841" s="351">
        <v>9</v>
      </c>
      <c r="Z841" s="352"/>
      <c r="AA841" s="352"/>
      <c r="AB841" s="353"/>
      <c r="AC841" s="363" t="s">
        <v>490</v>
      </c>
      <c r="AD841" s="371"/>
      <c r="AE841" s="371"/>
      <c r="AF841" s="371"/>
      <c r="AG841" s="371"/>
      <c r="AH841" s="372">
        <v>7</v>
      </c>
      <c r="AI841" s="373"/>
      <c r="AJ841" s="373"/>
      <c r="AK841" s="373"/>
      <c r="AL841" s="357">
        <v>85.7</v>
      </c>
      <c r="AM841" s="358"/>
      <c r="AN841" s="358"/>
      <c r="AO841" s="359"/>
      <c r="AP841" s="360"/>
      <c r="AQ841" s="360"/>
      <c r="AR841" s="360"/>
      <c r="AS841" s="360"/>
      <c r="AT841" s="360"/>
      <c r="AU841" s="360"/>
      <c r="AV841" s="360"/>
      <c r="AW841" s="360"/>
      <c r="AX841" s="360"/>
    </row>
    <row r="842" spans="1:50" ht="71.25" customHeight="1" x14ac:dyDescent="0.15">
      <c r="A842" s="376">
        <v>6</v>
      </c>
      <c r="B842" s="376">
        <v>1</v>
      </c>
      <c r="C842" s="361" t="s">
        <v>646</v>
      </c>
      <c r="D842" s="347"/>
      <c r="E842" s="347"/>
      <c r="F842" s="347"/>
      <c r="G842" s="347"/>
      <c r="H842" s="347"/>
      <c r="I842" s="347"/>
      <c r="J842" s="348">
        <v>5050005005266</v>
      </c>
      <c r="K842" s="349"/>
      <c r="L842" s="349"/>
      <c r="M842" s="349"/>
      <c r="N842" s="349"/>
      <c r="O842" s="349"/>
      <c r="P842" s="362" t="s">
        <v>647</v>
      </c>
      <c r="Q842" s="350"/>
      <c r="R842" s="350"/>
      <c r="S842" s="350"/>
      <c r="T842" s="350"/>
      <c r="U842" s="350"/>
      <c r="V842" s="350"/>
      <c r="W842" s="350"/>
      <c r="X842" s="350"/>
      <c r="Y842" s="351">
        <v>9</v>
      </c>
      <c r="Z842" s="352"/>
      <c r="AA842" s="352"/>
      <c r="AB842" s="353"/>
      <c r="AC842" s="363" t="s">
        <v>490</v>
      </c>
      <c r="AD842" s="371"/>
      <c r="AE842" s="371"/>
      <c r="AF842" s="371"/>
      <c r="AG842" s="371"/>
      <c r="AH842" s="372">
        <v>7</v>
      </c>
      <c r="AI842" s="373"/>
      <c r="AJ842" s="373"/>
      <c r="AK842" s="373"/>
      <c r="AL842" s="357">
        <v>85.7</v>
      </c>
      <c r="AM842" s="358"/>
      <c r="AN842" s="358"/>
      <c r="AO842" s="359"/>
      <c r="AP842" s="360"/>
      <c r="AQ842" s="360"/>
      <c r="AR842" s="360"/>
      <c r="AS842" s="360"/>
      <c r="AT842" s="360"/>
      <c r="AU842" s="360"/>
      <c r="AV842" s="360"/>
      <c r="AW842" s="360"/>
      <c r="AX842" s="360"/>
    </row>
    <row r="843" spans="1:50" ht="38.25" customHeight="1" x14ac:dyDescent="0.15">
      <c r="A843" s="376">
        <v>7</v>
      </c>
      <c r="B843" s="376">
        <v>1</v>
      </c>
      <c r="C843" s="361" t="s">
        <v>648</v>
      </c>
      <c r="D843" s="347"/>
      <c r="E843" s="347"/>
      <c r="F843" s="347"/>
      <c r="G843" s="347"/>
      <c r="H843" s="347"/>
      <c r="I843" s="347"/>
      <c r="J843" s="348">
        <v>3180005008670</v>
      </c>
      <c r="K843" s="349"/>
      <c r="L843" s="349"/>
      <c r="M843" s="349"/>
      <c r="N843" s="349"/>
      <c r="O843" s="349"/>
      <c r="P843" s="362" t="s">
        <v>681</v>
      </c>
      <c r="Q843" s="350"/>
      <c r="R843" s="350"/>
      <c r="S843" s="350"/>
      <c r="T843" s="350"/>
      <c r="U843" s="350"/>
      <c r="V843" s="350"/>
      <c r="W843" s="350"/>
      <c r="X843" s="350"/>
      <c r="Y843" s="351">
        <v>5</v>
      </c>
      <c r="Z843" s="352"/>
      <c r="AA843" s="352"/>
      <c r="AB843" s="353"/>
      <c r="AC843" s="363" t="s">
        <v>490</v>
      </c>
      <c r="AD843" s="371"/>
      <c r="AE843" s="371"/>
      <c r="AF843" s="371"/>
      <c r="AG843" s="371"/>
      <c r="AH843" s="355">
        <v>3</v>
      </c>
      <c r="AI843" s="356"/>
      <c r="AJ843" s="356"/>
      <c r="AK843" s="356"/>
      <c r="AL843" s="357">
        <v>66.7</v>
      </c>
      <c r="AM843" s="358"/>
      <c r="AN843" s="358"/>
      <c r="AO843" s="359"/>
      <c r="AP843" s="360"/>
      <c r="AQ843" s="360"/>
      <c r="AR843" s="360"/>
      <c r="AS843" s="360"/>
      <c r="AT843" s="360"/>
      <c r="AU843" s="360"/>
      <c r="AV843" s="360"/>
      <c r="AW843" s="360"/>
      <c r="AX843" s="360"/>
    </row>
    <row r="844" spans="1:50" ht="66" customHeight="1" x14ac:dyDescent="0.15">
      <c r="A844" s="376">
        <v>8</v>
      </c>
      <c r="B844" s="376">
        <v>1</v>
      </c>
      <c r="C844" s="361" t="s">
        <v>649</v>
      </c>
      <c r="D844" s="347"/>
      <c r="E844" s="347"/>
      <c r="F844" s="347"/>
      <c r="G844" s="347"/>
      <c r="H844" s="347"/>
      <c r="I844" s="347"/>
      <c r="J844" s="348">
        <v>6010505001362</v>
      </c>
      <c r="K844" s="349"/>
      <c r="L844" s="349"/>
      <c r="M844" s="349"/>
      <c r="N844" s="349"/>
      <c r="O844" s="349"/>
      <c r="P844" s="362" t="s">
        <v>682</v>
      </c>
      <c r="Q844" s="350"/>
      <c r="R844" s="350"/>
      <c r="S844" s="350"/>
      <c r="T844" s="350"/>
      <c r="U844" s="350"/>
      <c r="V844" s="350"/>
      <c r="W844" s="350"/>
      <c r="X844" s="350"/>
      <c r="Y844" s="351">
        <v>5</v>
      </c>
      <c r="Z844" s="352"/>
      <c r="AA844" s="352"/>
      <c r="AB844" s="353"/>
      <c r="AC844" s="363" t="s">
        <v>490</v>
      </c>
      <c r="AD844" s="371"/>
      <c r="AE844" s="371"/>
      <c r="AF844" s="371"/>
      <c r="AG844" s="371"/>
      <c r="AH844" s="355">
        <v>3</v>
      </c>
      <c r="AI844" s="356"/>
      <c r="AJ844" s="356"/>
      <c r="AK844" s="356"/>
      <c r="AL844" s="357">
        <v>66.7</v>
      </c>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417</v>
      </c>
      <c r="K869" s="365"/>
      <c r="L869" s="365"/>
      <c r="M869" s="365"/>
      <c r="N869" s="365"/>
      <c r="O869" s="365"/>
      <c r="P869" s="366" t="s">
        <v>365</v>
      </c>
      <c r="Q869" s="366"/>
      <c r="R869" s="366"/>
      <c r="S869" s="366"/>
      <c r="T869" s="366"/>
      <c r="U869" s="366"/>
      <c r="V869" s="366"/>
      <c r="W869" s="366"/>
      <c r="X869" s="366"/>
      <c r="Y869" s="367" t="s">
        <v>415</v>
      </c>
      <c r="Z869" s="368"/>
      <c r="AA869" s="368"/>
      <c r="AB869" s="368"/>
      <c r="AC869" s="149" t="s">
        <v>456</v>
      </c>
      <c r="AD869" s="149"/>
      <c r="AE869" s="149"/>
      <c r="AF869" s="149"/>
      <c r="AG869" s="149"/>
      <c r="AH869" s="367" t="s">
        <v>481</v>
      </c>
      <c r="AI869" s="364"/>
      <c r="AJ869" s="364"/>
      <c r="AK869" s="364"/>
      <c r="AL869" s="364" t="s">
        <v>21</v>
      </c>
      <c r="AM869" s="364"/>
      <c r="AN869" s="364"/>
      <c r="AO869" s="369"/>
      <c r="AP869" s="370" t="s">
        <v>418</v>
      </c>
      <c r="AQ869" s="370"/>
      <c r="AR869" s="370"/>
      <c r="AS869" s="370"/>
      <c r="AT869" s="370"/>
      <c r="AU869" s="370"/>
      <c r="AV869" s="370"/>
      <c r="AW869" s="370"/>
      <c r="AX869" s="370"/>
    </row>
    <row r="870" spans="1:50" ht="57" customHeight="1" x14ac:dyDescent="0.15">
      <c r="A870" s="376">
        <v>1</v>
      </c>
      <c r="B870" s="376">
        <v>1</v>
      </c>
      <c r="C870" s="361" t="s">
        <v>650</v>
      </c>
      <c r="D870" s="347"/>
      <c r="E870" s="347"/>
      <c r="F870" s="347"/>
      <c r="G870" s="347"/>
      <c r="H870" s="347"/>
      <c r="I870" s="347"/>
      <c r="J870" s="348">
        <v>3010505001183</v>
      </c>
      <c r="K870" s="349"/>
      <c r="L870" s="349"/>
      <c r="M870" s="349"/>
      <c r="N870" s="349"/>
      <c r="O870" s="349"/>
      <c r="P870" s="362" t="s">
        <v>651</v>
      </c>
      <c r="Q870" s="350"/>
      <c r="R870" s="350"/>
      <c r="S870" s="350"/>
      <c r="T870" s="350"/>
      <c r="U870" s="350"/>
      <c r="V870" s="350"/>
      <c r="W870" s="350"/>
      <c r="X870" s="350"/>
      <c r="Y870" s="351">
        <v>52</v>
      </c>
      <c r="Z870" s="352"/>
      <c r="AA870" s="352"/>
      <c r="AB870" s="353"/>
      <c r="AC870" s="363" t="s">
        <v>490</v>
      </c>
      <c r="AD870" s="371"/>
      <c r="AE870" s="371"/>
      <c r="AF870" s="371"/>
      <c r="AG870" s="371"/>
      <c r="AH870" s="372">
        <v>1</v>
      </c>
      <c r="AI870" s="373"/>
      <c r="AJ870" s="373"/>
      <c r="AK870" s="373"/>
      <c r="AL870" s="357">
        <v>100</v>
      </c>
      <c r="AM870" s="358"/>
      <c r="AN870" s="358"/>
      <c r="AO870" s="359"/>
      <c r="AP870" s="360" t="s">
        <v>683</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417</v>
      </c>
      <c r="K902" s="365"/>
      <c r="L902" s="365"/>
      <c r="M902" s="365"/>
      <c r="N902" s="365"/>
      <c r="O902" s="365"/>
      <c r="P902" s="366" t="s">
        <v>365</v>
      </c>
      <c r="Q902" s="366"/>
      <c r="R902" s="366"/>
      <c r="S902" s="366"/>
      <c r="T902" s="366"/>
      <c r="U902" s="366"/>
      <c r="V902" s="366"/>
      <c r="W902" s="366"/>
      <c r="X902" s="366"/>
      <c r="Y902" s="367" t="s">
        <v>415</v>
      </c>
      <c r="Z902" s="368"/>
      <c r="AA902" s="368"/>
      <c r="AB902" s="368"/>
      <c r="AC902" s="149" t="s">
        <v>456</v>
      </c>
      <c r="AD902" s="149"/>
      <c r="AE902" s="149"/>
      <c r="AF902" s="149"/>
      <c r="AG902" s="149"/>
      <c r="AH902" s="367" t="s">
        <v>481</v>
      </c>
      <c r="AI902" s="364"/>
      <c r="AJ902" s="364"/>
      <c r="AK902" s="364"/>
      <c r="AL902" s="364" t="s">
        <v>21</v>
      </c>
      <c r="AM902" s="364"/>
      <c r="AN902" s="364"/>
      <c r="AO902" s="369"/>
      <c r="AP902" s="370" t="s">
        <v>418</v>
      </c>
      <c r="AQ902" s="370"/>
      <c r="AR902" s="370"/>
      <c r="AS902" s="370"/>
      <c r="AT902" s="370"/>
      <c r="AU902" s="370"/>
      <c r="AV902" s="370"/>
      <c r="AW902" s="370"/>
      <c r="AX902" s="370"/>
    </row>
    <row r="903" spans="1:50" ht="66" customHeight="1" x14ac:dyDescent="0.15">
      <c r="A903" s="376">
        <v>1</v>
      </c>
      <c r="B903" s="376">
        <v>1</v>
      </c>
      <c r="C903" s="361" t="s">
        <v>652</v>
      </c>
      <c r="D903" s="347"/>
      <c r="E903" s="347"/>
      <c r="F903" s="347"/>
      <c r="G903" s="347"/>
      <c r="H903" s="347"/>
      <c r="I903" s="347"/>
      <c r="J903" s="348">
        <v>3010505001183</v>
      </c>
      <c r="K903" s="349"/>
      <c r="L903" s="349"/>
      <c r="M903" s="349"/>
      <c r="N903" s="349"/>
      <c r="O903" s="349"/>
      <c r="P903" s="362" t="s">
        <v>653</v>
      </c>
      <c r="Q903" s="350"/>
      <c r="R903" s="350"/>
      <c r="S903" s="350"/>
      <c r="T903" s="350"/>
      <c r="U903" s="350"/>
      <c r="V903" s="350"/>
      <c r="W903" s="350"/>
      <c r="X903" s="350"/>
      <c r="Y903" s="351">
        <v>44</v>
      </c>
      <c r="Z903" s="352"/>
      <c r="AA903" s="352"/>
      <c r="AB903" s="353"/>
      <c r="AC903" s="363" t="s">
        <v>490</v>
      </c>
      <c r="AD903" s="371"/>
      <c r="AE903" s="371"/>
      <c r="AF903" s="371"/>
      <c r="AG903" s="371"/>
      <c r="AH903" s="372">
        <v>1</v>
      </c>
      <c r="AI903" s="373"/>
      <c r="AJ903" s="373"/>
      <c r="AK903" s="373"/>
      <c r="AL903" s="357">
        <v>100</v>
      </c>
      <c r="AM903" s="358"/>
      <c r="AN903" s="358"/>
      <c r="AO903" s="359"/>
      <c r="AP903" s="360" t="s">
        <v>683</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417</v>
      </c>
      <c r="K935" s="365"/>
      <c r="L935" s="365"/>
      <c r="M935" s="365"/>
      <c r="N935" s="365"/>
      <c r="O935" s="365"/>
      <c r="P935" s="366" t="s">
        <v>365</v>
      </c>
      <c r="Q935" s="366"/>
      <c r="R935" s="366"/>
      <c r="S935" s="366"/>
      <c r="T935" s="366"/>
      <c r="U935" s="366"/>
      <c r="V935" s="366"/>
      <c r="W935" s="366"/>
      <c r="X935" s="366"/>
      <c r="Y935" s="367" t="s">
        <v>415</v>
      </c>
      <c r="Z935" s="368"/>
      <c r="AA935" s="368"/>
      <c r="AB935" s="368"/>
      <c r="AC935" s="149" t="s">
        <v>456</v>
      </c>
      <c r="AD935" s="149"/>
      <c r="AE935" s="149"/>
      <c r="AF935" s="149"/>
      <c r="AG935" s="149"/>
      <c r="AH935" s="367" t="s">
        <v>481</v>
      </c>
      <c r="AI935" s="364"/>
      <c r="AJ935" s="364"/>
      <c r="AK935" s="364"/>
      <c r="AL935" s="364" t="s">
        <v>21</v>
      </c>
      <c r="AM935" s="364"/>
      <c r="AN935" s="364"/>
      <c r="AO935" s="369"/>
      <c r="AP935" s="370" t="s">
        <v>418</v>
      </c>
      <c r="AQ935" s="370"/>
      <c r="AR935" s="370"/>
      <c r="AS935" s="370"/>
      <c r="AT935" s="370"/>
      <c r="AU935" s="370"/>
      <c r="AV935" s="370"/>
      <c r="AW935" s="370"/>
      <c r="AX935" s="370"/>
    </row>
    <row r="936" spans="1:50" ht="46.5" customHeight="1" x14ac:dyDescent="0.15">
      <c r="A936" s="376">
        <v>1</v>
      </c>
      <c r="B936" s="376">
        <v>1</v>
      </c>
      <c r="C936" s="361" t="s">
        <v>654</v>
      </c>
      <c r="D936" s="347"/>
      <c r="E936" s="347"/>
      <c r="F936" s="347"/>
      <c r="G936" s="347"/>
      <c r="H936" s="347"/>
      <c r="I936" s="347"/>
      <c r="J936" s="348">
        <v>1011105005122</v>
      </c>
      <c r="K936" s="349"/>
      <c r="L936" s="349"/>
      <c r="M936" s="349"/>
      <c r="N936" s="349"/>
      <c r="O936" s="349"/>
      <c r="P936" s="362" t="s">
        <v>655</v>
      </c>
      <c r="Q936" s="350"/>
      <c r="R936" s="350"/>
      <c r="S936" s="350"/>
      <c r="T936" s="350"/>
      <c r="U936" s="350"/>
      <c r="V936" s="350"/>
      <c r="W936" s="350"/>
      <c r="X936" s="350"/>
      <c r="Y936" s="351">
        <v>48</v>
      </c>
      <c r="Z936" s="352"/>
      <c r="AA936" s="352"/>
      <c r="AB936" s="353"/>
      <c r="AC936" s="363" t="s">
        <v>490</v>
      </c>
      <c r="AD936" s="371"/>
      <c r="AE936" s="371"/>
      <c r="AF936" s="371"/>
      <c r="AG936" s="371"/>
      <c r="AH936" s="372">
        <v>1</v>
      </c>
      <c r="AI936" s="373"/>
      <c r="AJ936" s="373"/>
      <c r="AK936" s="373"/>
      <c r="AL936" s="357">
        <v>100</v>
      </c>
      <c r="AM936" s="358"/>
      <c r="AN936" s="358"/>
      <c r="AO936" s="359"/>
      <c r="AP936" s="360" t="s">
        <v>683</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417</v>
      </c>
      <c r="K968" s="365"/>
      <c r="L968" s="365"/>
      <c r="M968" s="365"/>
      <c r="N968" s="365"/>
      <c r="O968" s="365"/>
      <c r="P968" s="366" t="s">
        <v>365</v>
      </c>
      <c r="Q968" s="366"/>
      <c r="R968" s="366"/>
      <c r="S968" s="366"/>
      <c r="T968" s="366"/>
      <c r="U968" s="366"/>
      <c r="V968" s="366"/>
      <c r="W968" s="366"/>
      <c r="X968" s="366"/>
      <c r="Y968" s="367" t="s">
        <v>415</v>
      </c>
      <c r="Z968" s="368"/>
      <c r="AA968" s="368"/>
      <c r="AB968" s="368"/>
      <c r="AC968" s="149" t="s">
        <v>456</v>
      </c>
      <c r="AD968" s="149"/>
      <c r="AE968" s="149"/>
      <c r="AF968" s="149"/>
      <c r="AG968" s="149"/>
      <c r="AH968" s="367" t="s">
        <v>481</v>
      </c>
      <c r="AI968" s="364"/>
      <c r="AJ968" s="364"/>
      <c r="AK968" s="364"/>
      <c r="AL968" s="364" t="s">
        <v>21</v>
      </c>
      <c r="AM968" s="364"/>
      <c r="AN968" s="364"/>
      <c r="AO968" s="369"/>
      <c r="AP968" s="370" t="s">
        <v>418</v>
      </c>
      <c r="AQ968" s="370"/>
      <c r="AR968" s="370"/>
      <c r="AS968" s="370"/>
      <c r="AT968" s="370"/>
      <c r="AU968" s="370"/>
      <c r="AV968" s="370"/>
      <c r="AW968" s="370"/>
      <c r="AX968" s="370"/>
    </row>
    <row r="969" spans="1:50" ht="33.75" customHeight="1" x14ac:dyDescent="0.15">
      <c r="A969" s="376">
        <v>1</v>
      </c>
      <c r="B969" s="376">
        <v>1</v>
      </c>
      <c r="C969" s="361" t="s">
        <v>684</v>
      </c>
      <c r="D969" s="347"/>
      <c r="E969" s="347"/>
      <c r="F969" s="347"/>
      <c r="G969" s="347"/>
      <c r="H969" s="347"/>
      <c r="I969" s="347"/>
      <c r="J969" s="348" t="s">
        <v>555</v>
      </c>
      <c r="K969" s="349"/>
      <c r="L969" s="349"/>
      <c r="M969" s="349"/>
      <c r="N969" s="349"/>
      <c r="O969" s="349"/>
      <c r="P969" s="362" t="s">
        <v>676</v>
      </c>
      <c r="Q969" s="350"/>
      <c r="R969" s="350"/>
      <c r="S969" s="350"/>
      <c r="T969" s="350"/>
      <c r="U969" s="350"/>
      <c r="V969" s="350"/>
      <c r="W969" s="350"/>
      <c r="X969" s="350"/>
      <c r="Y969" s="351">
        <v>8</v>
      </c>
      <c r="Z969" s="352"/>
      <c r="AA969" s="352"/>
      <c r="AB969" s="353"/>
      <c r="AC969" s="363" t="s">
        <v>196</v>
      </c>
      <c r="AD969" s="371"/>
      <c r="AE969" s="371"/>
      <c r="AF969" s="371"/>
      <c r="AG969" s="371"/>
      <c r="AH969" s="372" t="s">
        <v>555</v>
      </c>
      <c r="AI969" s="373"/>
      <c r="AJ969" s="373"/>
      <c r="AK969" s="373"/>
      <c r="AL969" s="357" t="s">
        <v>555</v>
      </c>
      <c r="AM969" s="358"/>
      <c r="AN969" s="358"/>
      <c r="AO969" s="359"/>
      <c r="AP969" s="360" t="s">
        <v>555</v>
      </c>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417</v>
      </c>
      <c r="K1001" s="365"/>
      <c r="L1001" s="365"/>
      <c r="M1001" s="365"/>
      <c r="N1001" s="365"/>
      <c r="O1001" s="365"/>
      <c r="P1001" s="366" t="s">
        <v>365</v>
      </c>
      <c r="Q1001" s="366"/>
      <c r="R1001" s="366"/>
      <c r="S1001" s="366"/>
      <c r="T1001" s="366"/>
      <c r="U1001" s="366"/>
      <c r="V1001" s="366"/>
      <c r="W1001" s="366"/>
      <c r="X1001" s="366"/>
      <c r="Y1001" s="367" t="s">
        <v>415</v>
      </c>
      <c r="Z1001" s="368"/>
      <c r="AA1001" s="368"/>
      <c r="AB1001" s="368"/>
      <c r="AC1001" s="149" t="s">
        <v>456</v>
      </c>
      <c r="AD1001" s="149"/>
      <c r="AE1001" s="149"/>
      <c r="AF1001" s="149"/>
      <c r="AG1001" s="149"/>
      <c r="AH1001" s="367" t="s">
        <v>481</v>
      </c>
      <c r="AI1001" s="364"/>
      <c r="AJ1001" s="364"/>
      <c r="AK1001" s="364"/>
      <c r="AL1001" s="364" t="s">
        <v>21</v>
      </c>
      <c r="AM1001" s="364"/>
      <c r="AN1001" s="364"/>
      <c r="AO1001" s="369"/>
      <c r="AP1001" s="370" t="s">
        <v>418</v>
      </c>
      <c r="AQ1001" s="370"/>
      <c r="AR1001" s="370"/>
      <c r="AS1001" s="370"/>
      <c r="AT1001" s="370"/>
      <c r="AU1001" s="370"/>
      <c r="AV1001" s="370"/>
      <c r="AW1001" s="370"/>
      <c r="AX1001" s="370"/>
    </row>
    <row r="1002" spans="1:50" ht="30" customHeight="1" x14ac:dyDescent="0.15">
      <c r="A1002" s="376">
        <v>1</v>
      </c>
      <c r="B1002" s="376">
        <v>1</v>
      </c>
      <c r="C1002" s="361" t="s">
        <v>685</v>
      </c>
      <c r="D1002" s="347"/>
      <c r="E1002" s="347"/>
      <c r="F1002" s="347"/>
      <c r="G1002" s="347"/>
      <c r="H1002" s="347"/>
      <c r="I1002" s="347"/>
      <c r="J1002" s="348" t="s">
        <v>555</v>
      </c>
      <c r="K1002" s="349"/>
      <c r="L1002" s="349"/>
      <c r="M1002" s="349"/>
      <c r="N1002" s="349"/>
      <c r="O1002" s="349"/>
      <c r="P1002" s="362" t="s">
        <v>677</v>
      </c>
      <c r="Q1002" s="350"/>
      <c r="R1002" s="350"/>
      <c r="S1002" s="350"/>
      <c r="T1002" s="350"/>
      <c r="U1002" s="350"/>
      <c r="V1002" s="350"/>
      <c r="W1002" s="350"/>
      <c r="X1002" s="350"/>
      <c r="Y1002" s="351">
        <v>50</v>
      </c>
      <c r="Z1002" s="352"/>
      <c r="AA1002" s="352"/>
      <c r="AB1002" s="353"/>
      <c r="AC1002" s="363" t="s">
        <v>196</v>
      </c>
      <c r="AD1002" s="371"/>
      <c r="AE1002" s="371"/>
      <c r="AF1002" s="371"/>
      <c r="AG1002" s="371"/>
      <c r="AH1002" s="372" t="s">
        <v>555</v>
      </c>
      <c r="AI1002" s="373"/>
      <c r="AJ1002" s="373"/>
      <c r="AK1002" s="373"/>
      <c r="AL1002" s="357" t="s">
        <v>555</v>
      </c>
      <c r="AM1002" s="358"/>
      <c r="AN1002" s="358"/>
      <c r="AO1002" s="359"/>
      <c r="AP1002" s="360" t="s">
        <v>555</v>
      </c>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417</v>
      </c>
      <c r="K1034" s="365"/>
      <c r="L1034" s="365"/>
      <c r="M1034" s="365"/>
      <c r="N1034" s="365"/>
      <c r="O1034" s="365"/>
      <c r="P1034" s="366" t="s">
        <v>365</v>
      </c>
      <c r="Q1034" s="366"/>
      <c r="R1034" s="366"/>
      <c r="S1034" s="366"/>
      <c r="T1034" s="366"/>
      <c r="U1034" s="366"/>
      <c r="V1034" s="366"/>
      <c r="W1034" s="366"/>
      <c r="X1034" s="366"/>
      <c r="Y1034" s="367" t="s">
        <v>415</v>
      </c>
      <c r="Z1034" s="368"/>
      <c r="AA1034" s="368"/>
      <c r="AB1034" s="368"/>
      <c r="AC1034" s="149" t="s">
        <v>456</v>
      </c>
      <c r="AD1034" s="149"/>
      <c r="AE1034" s="149"/>
      <c r="AF1034" s="149"/>
      <c r="AG1034" s="149"/>
      <c r="AH1034" s="367" t="s">
        <v>481</v>
      </c>
      <c r="AI1034" s="364"/>
      <c r="AJ1034" s="364"/>
      <c r="AK1034" s="364"/>
      <c r="AL1034" s="364" t="s">
        <v>21</v>
      </c>
      <c r="AM1034" s="364"/>
      <c r="AN1034" s="364"/>
      <c r="AO1034" s="369"/>
      <c r="AP1034" s="370" t="s">
        <v>418</v>
      </c>
      <c r="AQ1034" s="370"/>
      <c r="AR1034" s="370"/>
      <c r="AS1034" s="370"/>
      <c r="AT1034" s="370"/>
      <c r="AU1034" s="370"/>
      <c r="AV1034" s="370"/>
      <c r="AW1034" s="370"/>
      <c r="AX1034" s="370"/>
    </row>
    <row r="1035" spans="1:50" ht="30" customHeight="1" x14ac:dyDescent="0.15">
      <c r="A1035" s="376">
        <v>1</v>
      </c>
      <c r="B1035" s="376">
        <v>1</v>
      </c>
      <c r="C1035" s="361" t="s">
        <v>648</v>
      </c>
      <c r="D1035" s="347"/>
      <c r="E1035" s="347"/>
      <c r="F1035" s="347"/>
      <c r="G1035" s="347"/>
      <c r="H1035" s="347"/>
      <c r="I1035" s="347"/>
      <c r="J1035" s="348">
        <v>3180005008670</v>
      </c>
      <c r="K1035" s="349"/>
      <c r="L1035" s="349"/>
      <c r="M1035" s="349"/>
      <c r="N1035" s="349"/>
      <c r="O1035" s="349"/>
      <c r="P1035" s="362" t="s">
        <v>686</v>
      </c>
      <c r="Q1035" s="350"/>
      <c r="R1035" s="350"/>
      <c r="S1035" s="350"/>
      <c r="T1035" s="350"/>
      <c r="U1035" s="350"/>
      <c r="V1035" s="350"/>
      <c r="W1035" s="350"/>
      <c r="X1035" s="350"/>
      <c r="Y1035" s="351">
        <v>1</v>
      </c>
      <c r="Z1035" s="352"/>
      <c r="AA1035" s="352"/>
      <c r="AB1035" s="353"/>
      <c r="AC1035" s="363" t="s">
        <v>493</v>
      </c>
      <c r="AD1035" s="371"/>
      <c r="AE1035" s="371"/>
      <c r="AF1035" s="371"/>
      <c r="AG1035" s="371"/>
      <c r="AH1035" s="372" t="s">
        <v>687</v>
      </c>
      <c r="AI1035" s="373"/>
      <c r="AJ1035" s="373"/>
      <c r="AK1035" s="373"/>
      <c r="AL1035" s="357" t="s">
        <v>687</v>
      </c>
      <c r="AM1035" s="358"/>
      <c r="AN1035" s="358"/>
      <c r="AO1035" s="359"/>
      <c r="AP1035" s="360" t="s">
        <v>687</v>
      </c>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4"/>
      <c r="B1067" s="364"/>
      <c r="C1067" s="364" t="s">
        <v>26</v>
      </c>
      <c r="D1067" s="364"/>
      <c r="E1067" s="364"/>
      <c r="F1067" s="364"/>
      <c r="G1067" s="364"/>
      <c r="H1067" s="364"/>
      <c r="I1067" s="364"/>
      <c r="J1067" s="149" t="s">
        <v>417</v>
      </c>
      <c r="K1067" s="365"/>
      <c r="L1067" s="365"/>
      <c r="M1067" s="365"/>
      <c r="N1067" s="365"/>
      <c r="O1067" s="365"/>
      <c r="P1067" s="366" t="s">
        <v>365</v>
      </c>
      <c r="Q1067" s="366"/>
      <c r="R1067" s="366"/>
      <c r="S1067" s="366"/>
      <c r="T1067" s="366"/>
      <c r="U1067" s="366"/>
      <c r="V1067" s="366"/>
      <c r="W1067" s="366"/>
      <c r="X1067" s="366"/>
      <c r="Y1067" s="367" t="s">
        <v>415</v>
      </c>
      <c r="Z1067" s="368"/>
      <c r="AA1067" s="368"/>
      <c r="AB1067" s="368"/>
      <c r="AC1067" s="149" t="s">
        <v>456</v>
      </c>
      <c r="AD1067" s="149"/>
      <c r="AE1067" s="149"/>
      <c r="AF1067" s="149"/>
      <c r="AG1067" s="149"/>
      <c r="AH1067" s="367" t="s">
        <v>481</v>
      </c>
      <c r="AI1067" s="364"/>
      <c r="AJ1067" s="364"/>
      <c r="AK1067" s="364"/>
      <c r="AL1067" s="364" t="s">
        <v>21</v>
      </c>
      <c r="AM1067" s="364"/>
      <c r="AN1067" s="364"/>
      <c r="AO1067" s="369"/>
      <c r="AP1067" s="370" t="s">
        <v>418</v>
      </c>
      <c r="AQ1067" s="370"/>
      <c r="AR1067" s="370"/>
      <c r="AS1067" s="370"/>
      <c r="AT1067" s="370"/>
      <c r="AU1067" s="370"/>
      <c r="AV1067" s="370"/>
      <c r="AW1067" s="370"/>
      <c r="AX1067" s="370"/>
    </row>
    <row r="1068" spans="1:50" ht="30" customHeight="1" x14ac:dyDescent="0.15">
      <c r="A1068" s="376">
        <v>1</v>
      </c>
      <c r="B1068" s="376">
        <v>1</v>
      </c>
      <c r="C1068" s="361" t="s">
        <v>705</v>
      </c>
      <c r="D1068" s="347"/>
      <c r="E1068" s="347"/>
      <c r="F1068" s="347"/>
      <c r="G1068" s="347"/>
      <c r="H1068" s="347"/>
      <c r="I1068" s="347"/>
      <c r="J1068" s="348">
        <v>3122005000035</v>
      </c>
      <c r="K1068" s="349"/>
      <c r="L1068" s="349"/>
      <c r="M1068" s="349"/>
      <c r="N1068" s="349"/>
      <c r="O1068" s="349"/>
      <c r="P1068" s="362" t="s">
        <v>688</v>
      </c>
      <c r="Q1068" s="350"/>
      <c r="R1068" s="350"/>
      <c r="S1068" s="350"/>
      <c r="T1068" s="350"/>
      <c r="U1068" s="350"/>
      <c r="V1068" s="350"/>
      <c r="W1068" s="350"/>
      <c r="X1068" s="350"/>
      <c r="Y1068" s="351">
        <v>2</v>
      </c>
      <c r="Z1068" s="352"/>
      <c r="AA1068" s="352"/>
      <c r="AB1068" s="353"/>
      <c r="AC1068" s="363" t="s">
        <v>493</v>
      </c>
      <c r="AD1068" s="371"/>
      <c r="AE1068" s="371"/>
      <c r="AF1068" s="371"/>
      <c r="AG1068" s="371"/>
      <c r="AH1068" s="372" t="s">
        <v>687</v>
      </c>
      <c r="AI1068" s="373"/>
      <c r="AJ1068" s="373"/>
      <c r="AK1068" s="373"/>
      <c r="AL1068" s="357" t="s">
        <v>687</v>
      </c>
      <c r="AM1068" s="358"/>
      <c r="AN1068" s="358"/>
      <c r="AO1068" s="359"/>
      <c r="AP1068" s="360" t="s">
        <v>687</v>
      </c>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446</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462</v>
      </c>
      <c r="AM1098" s="283"/>
      <c r="AN1098" s="283"/>
      <c r="AO1098" s="80" t="s">
        <v>680</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384</v>
      </c>
      <c r="D1101" s="380"/>
      <c r="E1101" s="149" t="s">
        <v>383</v>
      </c>
      <c r="F1101" s="380"/>
      <c r="G1101" s="380"/>
      <c r="H1101" s="380"/>
      <c r="I1101" s="380"/>
      <c r="J1101" s="149" t="s">
        <v>417</v>
      </c>
      <c r="K1101" s="149"/>
      <c r="L1101" s="149"/>
      <c r="M1101" s="149"/>
      <c r="N1101" s="149"/>
      <c r="O1101" s="149"/>
      <c r="P1101" s="367" t="s">
        <v>27</v>
      </c>
      <c r="Q1101" s="367"/>
      <c r="R1101" s="367"/>
      <c r="S1101" s="367"/>
      <c r="T1101" s="367"/>
      <c r="U1101" s="367"/>
      <c r="V1101" s="367"/>
      <c r="W1101" s="367"/>
      <c r="X1101" s="367"/>
      <c r="Y1101" s="149" t="s">
        <v>419</v>
      </c>
      <c r="Z1101" s="380"/>
      <c r="AA1101" s="380"/>
      <c r="AB1101" s="380"/>
      <c r="AC1101" s="149" t="s">
        <v>366</v>
      </c>
      <c r="AD1101" s="149"/>
      <c r="AE1101" s="149"/>
      <c r="AF1101" s="149"/>
      <c r="AG1101" s="149"/>
      <c r="AH1101" s="367" t="s">
        <v>379</v>
      </c>
      <c r="AI1101" s="368"/>
      <c r="AJ1101" s="368"/>
      <c r="AK1101" s="368"/>
      <c r="AL1101" s="368" t="s">
        <v>21</v>
      </c>
      <c r="AM1101" s="368"/>
      <c r="AN1101" s="368"/>
      <c r="AO1101" s="381"/>
      <c r="AP1101" s="370" t="s">
        <v>447</v>
      </c>
      <c r="AQ1101" s="370"/>
      <c r="AR1101" s="370"/>
      <c r="AS1101" s="370"/>
      <c r="AT1101" s="370"/>
      <c r="AU1101" s="370"/>
      <c r="AV1101" s="370"/>
      <c r="AW1101" s="370"/>
      <c r="AX1101" s="370"/>
    </row>
    <row r="1102" spans="1:50" ht="30" customHeight="1" x14ac:dyDescent="0.15">
      <c r="A1102" s="376">
        <v>1</v>
      </c>
      <c r="B1102" s="376">
        <v>1</v>
      </c>
      <c r="C1102" s="374"/>
      <c r="D1102" s="374"/>
      <c r="E1102" s="147" t="s">
        <v>561</v>
      </c>
      <c r="F1102" s="375"/>
      <c r="G1102" s="375"/>
      <c r="H1102" s="375"/>
      <c r="I1102" s="375"/>
      <c r="J1102" s="348" t="s">
        <v>562</v>
      </c>
      <c r="K1102" s="349"/>
      <c r="L1102" s="349"/>
      <c r="M1102" s="349"/>
      <c r="N1102" s="349"/>
      <c r="O1102" s="349"/>
      <c r="P1102" s="362" t="s">
        <v>561</v>
      </c>
      <c r="Q1102" s="350"/>
      <c r="R1102" s="350"/>
      <c r="S1102" s="350"/>
      <c r="T1102" s="350"/>
      <c r="U1102" s="350"/>
      <c r="V1102" s="350"/>
      <c r="W1102" s="350"/>
      <c r="X1102" s="350"/>
      <c r="Y1102" s="351" t="s">
        <v>563</v>
      </c>
      <c r="Z1102" s="352"/>
      <c r="AA1102" s="352"/>
      <c r="AB1102" s="353"/>
      <c r="AC1102" s="354"/>
      <c r="AD1102" s="354"/>
      <c r="AE1102" s="354"/>
      <c r="AF1102" s="354"/>
      <c r="AG1102" s="354"/>
      <c r="AH1102" s="355" t="s">
        <v>562</v>
      </c>
      <c r="AI1102" s="356"/>
      <c r="AJ1102" s="356"/>
      <c r="AK1102" s="356"/>
      <c r="AL1102" s="357" t="s">
        <v>564</v>
      </c>
      <c r="AM1102" s="358"/>
      <c r="AN1102" s="358"/>
      <c r="AO1102" s="359"/>
      <c r="AP1102" s="360" t="s">
        <v>561</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93" priority="14111">
      <formula>IF(RIGHT(TEXT(P14,"0.#"),1)=".",FALSE,TRUE)</formula>
    </cfRule>
    <cfRule type="expression" dxfId="2892" priority="14112">
      <formula>IF(RIGHT(TEXT(P14,"0.#"),1)=".",TRUE,FALSE)</formula>
    </cfRule>
  </conditionalFormatting>
  <conditionalFormatting sqref="AE32">
    <cfRule type="expression" dxfId="2891" priority="14101">
      <formula>IF(RIGHT(TEXT(AE32,"0.#"),1)=".",FALSE,TRUE)</formula>
    </cfRule>
    <cfRule type="expression" dxfId="2890" priority="14102">
      <formula>IF(RIGHT(TEXT(AE32,"0.#"),1)=".",TRUE,FALSE)</formula>
    </cfRule>
  </conditionalFormatting>
  <conditionalFormatting sqref="P18:AX18">
    <cfRule type="expression" dxfId="2889" priority="13987">
      <formula>IF(RIGHT(TEXT(P18,"0.#"),1)=".",FALSE,TRUE)</formula>
    </cfRule>
    <cfRule type="expression" dxfId="2888" priority="13988">
      <formula>IF(RIGHT(TEXT(P18,"0.#"),1)=".",TRUE,FALSE)</formula>
    </cfRule>
  </conditionalFormatting>
  <conditionalFormatting sqref="Y791">
    <cfRule type="expression" dxfId="2887" priority="13979">
      <formula>IF(RIGHT(TEXT(Y791,"0.#"),1)=".",FALSE,TRUE)</formula>
    </cfRule>
    <cfRule type="expression" dxfId="2886" priority="13980">
      <formula>IF(RIGHT(TEXT(Y791,"0.#"),1)=".",TRUE,FALSE)</formula>
    </cfRule>
  </conditionalFormatting>
  <conditionalFormatting sqref="Y822:Y829 Y809:Y816 Y801:Y803">
    <cfRule type="expression" dxfId="2885" priority="13761">
      <formula>IF(RIGHT(TEXT(Y801,"0.#"),1)=".",FALSE,TRUE)</formula>
    </cfRule>
    <cfRule type="expression" dxfId="2884" priority="13762">
      <formula>IF(RIGHT(TEXT(Y801,"0.#"),1)=".",TRUE,FALSE)</formula>
    </cfRule>
  </conditionalFormatting>
  <conditionalFormatting sqref="P16:AQ17 P15:AX15 P13:AX13">
    <cfRule type="expression" dxfId="2883" priority="13809">
      <formula>IF(RIGHT(TEXT(P13,"0.#"),1)=".",FALSE,TRUE)</formula>
    </cfRule>
    <cfRule type="expression" dxfId="2882" priority="13810">
      <formula>IF(RIGHT(TEXT(P13,"0.#"),1)=".",TRUE,FALSE)</formula>
    </cfRule>
  </conditionalFormatting>
  <conditionalFormatting sqref="P19:AJ19">
    <cfRule type="expression" dxfId="2881" priority="13807">
      <formula>IF(RIGHT(TEXT(P19,"0.#"),1)=".",FALSE,TRUE)</formula>
    </cfRule>
    <cfRule type="expression" dxfId="2880" priority="13808">
      <formula>IF(RIGHT(TEXT(P19,"0.#"),1)=".",TRUE,FALSE)</formula>
    </cfRule>
  </conditionalFormatting>
  <conditionalFormatting sqref="AE101 AQ101">
    <cfRule type="expression" dxfId="2879" priority="13799">
      <formula>IF(RIGHT(TEXT(AE101,"0.#"),1)=".",FALSE,TRUE)</formula>
    </cfRule>
    <cfRule type="expression" dxfId="2878" priority="13800">
      <formula>IF(RIGHT(TEXT(AE101,"0.#"),1)=".",TRUE,FALSE)</formula>
    </cfRule>
  </conditionalFormatting>
  <conditionalFormatting sqref="Y788:Y790">
    <cfRule type="expression" dxfId="2877" priority="13785">
      <formula>IF(RIGHT(TEXT(Y788,"0.#"),1)=".",FALSE,TRUE)</formula>
    </cfRule>
    <cfRule type="expression" dxfId="2876" priority="13786">
      <formula>IF(RIGHT(TEXT(Y788,"0.#"),1)=".",TRUE,FALSE)</formula>
    </cfRule>
  </conditionalFormatting>
  <conditionalFormatting sqref="AU791">
    <cfRule type="expression" dxfId="2875" priority="13781">
      <formula>IF(RIGHT(TEXT(AU791,"0.#"),1)=".",FALSE,TRUE)</formula>
    </cfRule>
    <cfRule type="expression" dxfId="2874" priority="13782">
      <formula>IF(RIGHT(TEXT(AU791,"0.#"),1)=".",TRUE,FALSE)</formula>
    </cfRule>
  </conditionalFormatting>
  <conditionalFormatting sqref="AU786:AU790">
    <cfRule type="expression" dxfId="2873" priority="13779">
      <formula>IF(RIGHT(TEXT(AU786,"0.#"),1)=".",FALSE,TRUE)</formula>
    </cfRule>
    <cfRule type="expression" dxfId="2872" priority="13780">
      <formula>IF(RIGHT(TEXT(AU786,"0.#"),1)=".",TRUE,FALSE)</formula>
    </cfRule>
  </conditionalFormatting>
  <conditionalFormatting sqref="Y808">
    <cfRule type="expression" dxfId="2871" priority="13765">
      <formula>IF(RIGHT(TEXT(Y808,"0.#"),1)=".",FALSE,TRUE)</formula>
    </cfRule>
    <cfRule type="expression" dxfId="2870" priority="13766">
      <formula>IF(RIGHT(TEXT(Y808,"0.#"),1)=".",TRUE,FALSE)</formula>
    </cfRule>
  </conditionalFormatting>
  <conditionalFormatting sqref="Y830 Y817 Y804">
    <cfRule type="expression" dxfId="2869" priority="13763">
      <formula>IF(RIGHT(TEXT(Y804,"0.#"),1)=".",FALSE,TRUE)</formula>
    </cfRule>
    <cfRule type="expression" dxfId="2868" priority="13764">
      <formula>IF(RIGHT(TEXT(Y804,"0.#"),1)=".",TRUE,FALSE)</formula>
    </cfRule>
  </conditionalFormatting>
  <conditionalFormatting sqref="AU808">
    <cfRule type="expression" dxfId="2867" priority="13759">
      <formula>IF(RIGHT(TEXT(AU808,"0.#"),1)=".",FALSE,TRUE)</formula>
    </cfRule>
    <cfRule type="expression" dxfId="2866" priority="13760">
      <formula>IF(RIGHT(TEXT(AU808,"0.#"),1)=".",TRUE,FALSE)</formula>
    </cfRule>
  </conditionalFormatting>
  <conditionalFormatting sqref="AU830 AU817 AU804">
    <cfRule type="expression" dxfId="2865" priority="13757">
      <formula>IF(RIGHT(TEXT(AU804,"0.#"),1)=".",FALSE,TRUE)</formula>
    </cfRule>
    <cfRule type="expression" dxfId="2864" priority="13758">
      <formula>IF(RIGHT(TEXT(AU804,"0.#"),1)=".",TRUE,FALSE)</formula>
    </cfRule>
  </conditionalFormatting>
  <conditionalFormatting sqref="AU823:AU829 AU809:AU816 AU801:AU803">
    <cfRule type="expression" dxfId="2863" priority="13755">
      <formula>IF(RIGHT(TEXT(AU801,"0.#"),1)=".",FALSE,TRUE)</formula>
    </cfRule>
    <cfRule type="expression" dxfId="2862" priority="13756">
      <formula>IF(RIGHT(TEXT(AU801,"0.#"),1)=".",TRUE,FALSE)</formula>
    </cfRule>
  </conditionalFormatting>
  <conditionalFormatting sqref="AM87">
    <cfRule type="expression" dxfId="2861" priority="13409">
      <formula>IF(RIGHT(TEXT(AM87,"0.#"),1)=".",FALSE,TRUE)</formula>
    </cfRule>
    <cfRule type="expression" dxfId="2860" priority="13410">
      <formula>IF(RIGHT(TEXT(AM87,"0.#"),1)=".",TRUE,FALSE)</formula>
    </cfRule>
  </conditionalFormatting>
  <conditionalFormatting sqref="AE55">
    <cfRule type="expression" dxfId="2859" priority="13477">
      <formula>IF(RIGHT(TEXT(AE55,"0.#"),1)=".",FALSE,TRUE)</formula>
    </cfRule>
    <cfRule type="expression" dxfId="2858" priority="13478">
      <formula>IF(RIGHT(TEXT(AE55,"0.#"),1)=".",TRUE,FALSE)</formula>
    </cfRule>
  </conditionalFormatting>
  <conditionalFormatting sqref="AI55">
    <cfRule type="expression" dxfId="2857" priority="13475">
      <formula>IF(RIGHT(TEXT(AI55,"0.#"),1)=".",FALSE,TRUE)</formula>
    </cfRule>
    <cfRule type="expression" dxfId="2856" priority="13476">
      <formula>IF(RIGHT(TEXT(AI55,"0.#"),1)=".",TRUE,FALSE)</formula>
    </cfRule>
  </conditionalFormatting>
  <conditionalFormatting sqref="AM34">
    <cfRule type="expression" dxfId="2855" priority="13555">
      <formula>IF(RIGHT(TEXT(AM34,"0.#"),1)=".",FALSE,TRUE)</formula>
    </cfRule>
    <cfRule type="expression" dxfId="2854" priority="13556">
      <formula>IF(RIGHT(TEXT(AM34,"0.#"),1)=".",TRUE,FALSE)</formula>
    </cfRule>
  </conditionalFormatting>
  <conditionalFormatting sqref="AE33">
    <cfRule type="expression" dxfId="2853" priority="13569">
      <formula>IF(RIGHT(TEXT(AE33,"0.#"),1)=".",FALSE,TRUE)</formula>
    </cfRule>
    <cfRule type="expression" dxfId="2852" priority="13570">
      <formula>IF(RIGHT(TEXT(AE33,"0.#"),1)=".",TRUE,FALSE)</formula>
    </cfRule>
  </conditionalFormatting>
  <conditionalFormatting sqref="AE34">
    <cfRule type="expression" dxfId="2851" priority="13567">
      <formula>IF(RIGHT(TEXT(AE34,"0.#"),1)=".",FALSE,TRUE)</formula>
    </cfRule>
    <cfRule type="expression" dxfId="2850" priority="13568">
      <formula>IF(RIGHT(TEXT(AE34,"0.#"),1)=".",TRUE,FALSE)</formula>
    </cfRule>
  </conditionalFormatting>
  <conditionalFormatting sqref="AI34">
    <cfRule type="expression" dxfId="2849" priority="13565">
      <formula>IF(RIGHT(TEXT(AI34,"0.#"),1)=".",FALSE,TRUE)</formula>
    </cfRule>
    <cfRule type="expression" dxfId="2848" priority="13566">
      <formula>IF(RIGHT(TEXT(AI34,"0.#"),1)=".",TRUE,FALSE)</formula>
    </cfRule>
  </conditionalFormatting>
  <conditionalFormatting sqref="AI33">
    <cfRule type="expression" dxfId="2847" priority="13563">
      <formula>IF(RIGHT(TEXT(AI33,"0.#"),1)=".",FALSE,TRUE)</formula>
    </cfRule>
    <cfRule type="expression" dxfId="2846" priority="13564">
      <formula>IF(RIGHT(TEXT(AI33,"0.#"),1)=".",TRUE,FALSE)</formula>
    </cfRule>
  </conditionalFormatting>
  <conditionalFormatting sqref="AI32">
    <cfRule type="expression" dxfId="2845" priority="13561">
      <formula>IF(RIGHT(TEXT(AI32,"0.#"),1)=".",FALSE,TRUE)</formula>
    </cfRule>
    <cfRule type="expression" dxfId="2844" priority="13562">
      <formula>IF(RIGHT(TEXT(AI32,"0.#"),1)=".",TRUE,FALSE)</formula>
    </cfRule>
  </conditionalFormatting>
  <conditionalFormatting sqref="AM32">
    <cfRule type="expression" dxfId="2843" priority="13559">
      <formula>IF(RIGHT(TEXT(AM32,"0.#"),1)=".",FALSE,TRUE)</formula>
    </cfRule>
    <cfRule type="expression" dxfId="2842" priority="13560">
      <formula>IF(RIGHT(TEXT(AM32,"0.#"),1)=".",TRUE,FALSE)</formula>
    </cfRule>
  </conditionalFormatting>
  <conditionalFormatting sqref="AM33">
    <cfRule type="expression" dxfId="2841" priority="13557">
      <formula>IF(RIGHT(TEXT(AM33,"0.#"),1)=".",FALSE,TRUE)</formula>
    </cfRule>
    <cfRule type="expression" dxfId="2840" priority="13558">
      <formula>IF(RIGHT(TEXT(AM33,"0.#"),1)=".",TRUE,FALSE)</formula>
    </cfRule>
  </conditionalFormatting>
  <conditionalFormatting sqref="AQ32:AQ34">
    <cfRule type="expression" dxfId="2839" priority="13549">
      <formula>IF(RIGHT(TEXT(AQ32,"0.#"),1)=".",FALSE,TRUE)</formula>
    </cfRule>
    <cfRule type="expression" dxfId="2838" priority="13550">
      <formula>IF(RIGHT(TEXT(AQ32,"0.#"),1)=".",TRUE,FALSE)</formula>
    </cfRule>
  </conditionalFormatting>
  <conditionalFormatting sqref="AU32:AU34">
    <cfRule type="expression" dxfId="2837" priority="13547">
      <formula>IF(RIGHT(TEXT(AU32,"0.#"),1)=".",FALSE,TRUE)</formula>
    </cfRule>
    <cfRule type="expression" dxfId="2836" priority="13548">
      <formula>IF(RIGHT(TEXT(AU32,"0.#"),1)=".",TRUE,FALSE)</formula>
    </cfRule>
  </conditionalFormatting>
  <conditionalFormatting sqref="AE53">
    <cfRule type="expression" dxfId="2835" priority="13481">
      <formula>IF(RIGHT(TEXT(AE53,"0.#"),1)=".",FALSE,TRUE)</formula>
    </cfRule>
    <cfRule type="expression" dxfId="2834" priority="13482">
      <formula>IF(RIGHT(TEXT(AE53,"0.#"),1)=".",TRUE,FALSE)</formula>
    </cfRule>
  </conditionalFormatting>
  <conditionalFormatting sqref="AE54">
    <cfRule type="expression" dxfId="2833" priority="13479">
      <formula>IF(RIGHT(TEXT(AE54,"0.#"),1)=".",FALSE,TRUE)</formula>
    </cfRule>
    <cfRule type="expression" dxfId="2832" priority="13480">
      <formula>IF(RIGHT(TEXT(AE54,"0.#"),1)=".",TRUE,FALSE)</formula>
    </cfRule>
  </conditionalFormatting>
  <conditionalFormatting sqref="AI54">
    <cfRule type="expression" dxfId="2831" priority="13473">
      <formula>IF(RIGHT(TEXT(AI54,"0.#"),1)=".",FALSE,TRUE)</formula>
    </cfRule>
    <cfRule type="expression" dxfId="2830" priority="13474">
      <formula>IF(RIGHT(TEXT(AI54,"0.#"),1)=".",TRUE,FALSE)</formula>
    </cfRule>
  </conditionalFormatting>
  <conditionalFormatting sqref="AI53">
    <cfRule type="expression" dxfId="2829" priority="13471">
      <formula>IF(RIGHT(TEXT(AI53,"0.#"),1)=".",FALSE,TRUE)</formula>
    </cfRule>
    <cfRule type="expression" dxfId="2828" priority="13472">
      <formula>IF(RIGHT(TEXT(AI53,"0.#"),1)=".",TRUE,FALSE)</formula>
    </cfRule>
  </conditionalFormatting>
  <conditionalFormatting sqref="AM53">
    <cfRule type="expression" dxfId="2827" priority="13469">
      <formula>IF(RIGHT(TEXT(AM53,"0.#"),1)=".",FALSE,TRUE)</formula>
    </cfRule>
    <cfRule type="expression" dxfId="2826" priority="13470">
      <formula>IF(RIGHT(TEXT(AM53,"0.#"),1)=".",TRUE,FALSE)</formula>
    </cfRule>
  </conditionalFormatting>
  <conditionalFormatting sqref="AM54">
    <cfRule type="expression" dxfId="2825" priority="13467">
      <formula>IF(RIGHT(TEXT(AM54,"0.#"),1)=".",FALSE,TRUE)</formula>
    </cfRule>
    <cfRule type="expression" dxfId="2824" priority="13468">
      <formula>IF(RIGHT(TEXT(AM54,"0.#"),1)=".",TRUE,FALSE)</formula>
    </cfRule>
  </conditionalFormatting>
  <conditionalFormatting sqref="AM55">
    <cfRule type="expression" dxfId="2823" priority="13465">
      <formula>IF(RIGHT(TEXT(AM55,"0.#"),1)=".",FALSE,TRUE)</formula>
    </cfRule>
    <cfRule type="expression" dxfId="2822" priority="13466">
      <formula>IF(RIGHT(TEXT(AM55,"0.#"),1)=".",TRUE,FALSE)</formula>
    </cfRule>
  </conditionalFormatting>
  <conditionalFormatting sqref="AE60">
    <cfRule type="expression" dxfId="2821" priority="13451">
      <formula>IF(RIGHT(TEXT(AE60,"0.#"),1)=".",FALSE,TRUE)</formula>
    </cfRule>
    <cfRule type="expression" dxfId="2820" priority="13452">
      <formula>IF(RIGHT(TEXT(AE60,"0.#"),1)=".",TRUE,FALSE)</formula>
    </cfRule>
  </conditionalFormatting>
  <conditionalFormatting sqref="AE61">
    <cfRule type="expression" dxfId="2819" priority="13449">
      <formula>IF(RIGHT(TEXT(AE61,"0.#"),1)=".",FALSE,TRUE)</formula>
    </cfRule>
    <cfRule type="expression" dxfId="2818" priority="13450">
      <formula>IF(RIGHT(TEXT(AE61,"0.#"),1)=".",TRUE,FALSE)</formula>
    </cfRule>
  </conditionalFormatting>
  <conditionalFormatting sqref="AE62">
    <cfRule type="expression" dxfId="2817" priority="13447">
      <formula>IF(RIGHT(TEXT(AE62,"0.#"),1)=".",FALSE,TRUE)</formula>
    </cfRule>
    <cfRule type="expression" dxfId="2816" priority="13448">
      <formula>IF(RIGHT(TEXT(AE62,"0.#"),1)=".",TRUE,FALSE)</formula>
    </cfRule>
  </conditionalFormatting>
  <conditionalFormatting sqref="AI62">
    <cfRule type="expression" dxfId="2815" priority="13445">
      <formula>IF(RIGHT(TEXT(AI62,"0.#"),1)=".",FALSE,TRUE)</formula>
    </cfRule>
    <cfRule type="expression" dxfId="2814" priority="13446">
      <formula>IF(RIGHT(TEXT(AI62,"0.#"),1)=".",TRUE,FALSE)</formula>
    </cfRule>
  </conditionalFormatting>
  <conditionalFormatting sqref="AI61">
    <cfRule type="expression" dxfId="2813" priority="13443">
      <formula>IF(RIGHT(TEXT(AI61,"0.#"),1)=".",FALSE,TRUE)</formula>
    </cfRule>
    <cfRule type="expression" dxfId="2812" priority="13444">
      <formula>IF(RIGHT(TEXT(AI61,"0.#"),1)=".",TRUE,FALSE)</formula>
    </cfRule>
  </conditionalFormatting>
  <conditionalFormatting sqref="AI60">
    <cfRule type="expression" dxfId="2811" priority="13441">
      <formula>IF(RIGHT(TEXT(AI60,"0.#"),1)=".",FALSE,TRUE)</formula>
    </cfRule>
    <cfRule type="expression" dxfId="2810" priority="13442">
      <formula>IF(RIGHT(TEXT(AI60,"0.#"),1)=".",TRUE,FALSE)</formula>
    </cfRule>
  </conditionalFormatting>
  <conditionalFormatting sqref="AM60">
    <cfRule type="expression" dxfId="2809" priority="13439">
      <formula>IF(RIGHT(TEXT(AM60,"0.#"),1)=".",FALSE,TRUE)</formula>
    </cfRule>
    <cfRule type="expression" dxfId="2808" priority="13440">
      <formula>IF(RIGHT(TEXT(AM60,"0.#"),1)=".",TRUE,FALSE)</formula>
    </cfRule>
  </conditionalFormatting>
  <conditionalFormatting sqref="AM61">
    <cfRule type="expression" dxfId="2807" priority="13437">
      <formula>IF(RIGHT(TEXT(AM61,"0.#"),1)=".",FALSE,TRUE)</formula>
    </cfRule>
    <cfRule type="expression" dxfId="2806" priority="13438">
      <formula>IF(RIGHT(TEXT(AM61,"0.#"),1)=".",TRUE,FALSE)</formula>
    </cfRule>
  </conditionalFormatting>
  <conditionalFormatting sqref="AM62">
    <cfRule type="expression" dxfId="2805" priority="13435">
      <formula>IF(RIGHT(TEXT(AM62,"0.#"),1)=".",FALSE,TRUE)</formula>
    </cfRule>
    <cfRule type="expression" dxfId="2804" priority="13436">
      <formula>IF(RIGHT(TEXT(AM62,"0.#"),1)=".",TRUE,FALSE)</formula>
    </cfRule>
  </conditionalFormatting>
  <conditionalFormatting sqref="AE87">
    <cfRule type="expression" dxfId="2803" priority="13421">
      <formula>IF(RIGHT(TEXT(AE87,"0.#"),1)=".",FALSE,TRUE)</formula>
    </cfRule>
    <cfRule type="expression" dxfId="2802" priority="13422">
      <formula>IF(RIGHT(TEXT(AE87,"0.#"),1)=".",TRUE,FALSE)</formula>
    </cfRule>
  </conditionalFormatting>
  <conditionalFormatting sqref="AE88">
    <cfRule type="expression" dxfId="2801" priority="13419">
      <formula>IF(RIGHT(TEXT(AE88,"0.#"),1)=".",FALSE,TRUE)</formula>
    </cfRule>
    <cfRule type="expression" dxfId="2800" priority="13420">
      <formula>IF(RIGHT(TEXT(AE88,"0.#"),1)=".",TRUE,FALSE)</formula>
    </cfRule>
  </conditionalFormatting>
  <conditionalFormatting sqref="AE89">
    <cfRule type="expression" dxfId="2799" priority="13417">
      <formula>IF(RIGHT(TEXT(AE89,"0.#"),1)=".",FALSE,TRUE)</formula>
    </cfRule>
    <cfRule type="expression" dxfId="2798" priority="13418">
      <formula>IF(RIGHT(TEXT(AE89,"0.#"),1)=".",TRUE,FALSE)</formula>
    </cfRule>
  </conditionalFormatting>
  <conditionalFormatting sqref="AI89">
    <cfRule type="expression" dxfId="2797" priority="13415">
      <formula>IF(RIGHT(TEXT(AI89,"0.#"),1)=".",FALSE,TRUE)</formula>
    </cfRule>
    <cfRule type="expression" dxfId="2796" priority="13416">
      <formula>IF(RIGHT(TEXT(AI89,"0.#"),1)=".",TRUE,FALSE)</formula>
    </cfRule>
  </conditionalFormatting>
  <conditionalFormatting sqref="AI88">
    <cfRule type="expression" dxfId="2795" priority="13413">
      <formula>IF(RIGHT(TEXT(AI88,"0.#"),1)=".",FALSE,TRUE)</formula>
    </cfRule>
    <cfRule type="expression" dxfId="2794" priority="13414">
      <formula>IF(RIGHT(TEXT(AI88,"0.#"),1)=".",TRUE,FALSE)</formula>
    </cfRule>
  </conditionalFormatting>
  <conditionalFormatting sqref="AI87">
    <cfRule type="expression" dxfId="2793" priority="13411">
      <formula>IF(RIGHT(TEXT(AI87,"0.#"),1)=".",FALSE,TRUE)</formula>
    </cfRule>
    <cfRule type="expression" dxfId="2792" priority="13412">
      <formula>IF(RIGHT(TEXT(AI87,"0.#"),1)=".",TRUE,FALSE)</formula>
    </cfRule>
  </conditionalFormatting>
  <conditionalFormatting sqref="AM88">
    <cfRule type="expression" dxfId="2791" priority="13407">
      <formula>IF(RIGHT(TEXT(AM88,"0.#"),1)=".",FALSE,TRUE)</formula>
    </cfRule>
    <cfRule type="expression" dxfId="2790" priority="13408">
      <formula>IF(RIGHT(TEXT(AM88,"0.#"),1)=".",TRUE,FALSE)</formula>
    </cfRule>
  </conditionalFormatting>
  <conditionalFormatting sqref="AM89">
    <cfRule type="expression" dxfId="2789" priority="13405">
      <formula>IF(RIGHT(TEXT(AM89,"0.#"),1)=".",FALSE,TRUE)</formula>
    </cfRule>
    <cfRule type="expression" dxfId="2788" priority="13406">
      <formula>IF(RIGHT(TEXT(AM89,"0.#"),1)=".",TRUE,FALSE)</formula>
    </cfRule>
  </conditionalFormatting>
  <conditionalFormatting sqref="AE92">
    <cfRule type="expression" dxfId="2787" priority="13391">
      <formula>IF(RIGHT(TEXT(AE92,"0.#"),1)=".",FALSE,TRUE)</formula>
    </cfRule>
    <cfRule type="expression" dxfId="2786" priority="13392">
      <formula>IF(RIGHT(TEXT(AE92,"0.#"),1)=".",TRUE,FALSE)</formula>
    </cfRule>
  </conditionalFormatting>
  <conditionalFormatting sqref="AE93">
    <cfRule type="expression" dxfId="2785" priority="13389">
      <formula>IF(RIGHT(TEXT(AE93,"0.#"),1)=".",FALSE,TRUE)</formula>
    </cfRule>
    <cfRule type="expression" dxfId="2784" priority="13390">
      <formula>IF(RIGHT(TEXT(AE93,"0.#"),1)=".",TRUE,FALSE)</formula>
    </cfRule>
  </conditionalFormatting>
  <conditionalFormatting sqref="AE94">
    <cfRule type="expression" dxfId="2783" priority="13387">
      <formula>IF(RIGHT(TEXT(AE94,"0.#"),1)=".",FALSE,TRUE)</formula>
    </cfRule>
    <cfRule type="expression" dxfId="2782" priority="13388">
      <formula>IF(RIGHT(TEXT(AE94,"0.#"),1)=".",TRUE,FALSE)</formula>
    </cfRule>
  </conditionalFormatting>
  <conditionalFormatting sqref="AI94">
    <cfRule type="expression" dxfId="2781" priority="13385">
      <formula>IF(RIGHT(TEXT(AI94,"0.#"),1)=".",FALSE,TRUE)</formula>
    </cfRule>
    <cfRule type="expression" dxfId="2780" priority="13386">
      <formula>IF(RIGHT(TEXT(AI94,"0.#"),1)=".",TRUE,FALSE)</formula>
    </cfRule>
  </conditionalFormatting>
  <conditionalFormatting sqref="AI93">
    <cfRule type="expression" dxfId="2779" priority="13383">
      <formula>IF(RIGHT(TEXT(AI93,"0.#"),1)=".",FALSE,TRUE)</formula>
    </cfRule>
    <cfRule type="expression" dxfId="2778" priority="13384">
      <formula>IF(RIGHT(TEXT(AI93,"0.#"),1)=".",TRUE,FALSE)</formula>
    </cfRule>
  </conditionalFormatting>
  <conditionalFormatting sqref="AI92">
    <cfRule type="expression" dxfId="2777" priority="13381">
      <formula>IF(RIGHT(TEXT(AI92,"0.#"),1)=".",FALSE,TRUE)</formula>
    </cfRule>
    <cfRule type="expression" dxfId="2776" priority="13382">
      <formula>IF(RIGHT(TEXT(AI92,"0.#"),1)=".",TRUE,FALSE)</formula>
    </cfRule>
  </conditionalFormatting>
  <conditionalFormatting sqref="AM92">
    <cfRule type="expression" dxfId="2775" priority="13379">
      <formula>IF(RIGHT(TEXT(AM92,"0.#"),1)=".",FALSE,TRUE)</formula>
    </cfRule>
    <cfRule type="expression" dxfId="2774" priority="13380">
      <formula>IF(RIGHT(TEXT(AM92,"0.#"),1)=".",TRUE,FALSE)</formula>
    </cfRule>
  </conditionalFormatting>
  <conditionalFormatting sqref="AM93">
    <cfRule type="expression" dxfId="2773" priority="13377">
      <formula>IF(RIGHT(TEXT(AM93,"0.#"),1)=".",FALSE,TRUE)</formula>
    </cfRule>
    <cfRule type="expression" dxfId="2772" priority="13378">
      <formula>IF(RIGHT(TEXT(AM93,"0.#"),1)=".",TRUE,FALSE)</formula>
    </cfRule>
  </conditionalFormatting>
  <conditionalFormatting sqref="AM94">
    <cfRule type="expression" dxfId="2771" priority="13375">
      <formula>IF(RIGHT(TEXT(AM94,"0.#"),1)=".",FALSE,TRUE)</formula>
    </cfRule>
    <cfRule type="expression" dxfId="2770" priority="13376">
      <formula>IF(RIGHT(TEXT(AM94,"0.#"),1)=".",TRUE,FALSE)</formula>
    </cfRule>
  </conditionalFormatting>
  <conditionalFormatting sqref="AE97">
    <cfRule type="expression" dxfId="2769" priority="13361">
      <formula>IF(RIGHT(TEXT(AE97,"0.#"),1)=".",FALSE,TRUE)</formula>
    </cfRule>
    <cfRule type="expression" dxfId="2768" priority="13362">
      <formula>IF(RIGHT(TEXT(AE97,"0.#"),1)=".",TRUE,FALSE)</formula>
    </cfRule>
  </conditionalFormatting>
  <conditionalFormatting sqref="AE98">
    <cfRule type="expression" dxfId="2767" priority="13359">
      <formula>IF(RIGHT(TEXT(AE98,"0.#"),1)=".",FALSE,TRUE)</formula>
    </cfRule>
    <cfRule type="expression" dxfId="2766" priority="13360">
      <formula>IF(RIGHT(TEXT(AE98,"0.#"),1)=".",TRUE,FALSE)</formula>
    </cfRule>
  </conditionalFormatting>
  <conditionalFormatting sqref="AE99">
    <cfRule type="expression" dxfId="2765" priority="13357">
      <formula>IF(RIGHT(TEXT(AE99,"0.#"),1)=".",FALSE,TRUE)</formula>
    </cfRule>
    <cfRule type="expression" dxfId="2764" priority="13358">
      <formula>IF(RIGHT(TEXT(AE99,"0.#"),1)=".",TRUE,FALSE)</formula>
    </cfRule>
  </conditionalFormatting>
  <conditionalFormatting sqref="AI99">
    <cfRule type="expression" dxfId="2763" priority="13355">
      <formula>IF(RIGHT(TEXT(AI99,"0.#"),1)=".",FALSE,TRUE)</formula>
    </cfRule>
    <cfRule type="expression" dxfId="2762" priority="13356">
      <formula>IF(RIGHT(TEXT(AI99,"0.#"),1)=".",TRUE,FALSE)</formula>
    </cfRule>
  </conditionalFormatting>
  <conditionalFormatting sqref="AI98">
    <cfRule type="expression" dxfId="2761" priority="13353">
      <formula>IF(RIGHT(TEXT(AI98,"0.#"),1)=".",FALSE,TRUE)</formula>
    </cfRule>
    <cfRule type="expression" dxfId="2760" priority="13354">
      <formula>IF(RIGHT(TEXT(AI98,"0.#"),1)=".",TRUE,FALSE)</formula>
    </cfRule>
  </conditionalFormatting>
  <conditionalFormatting sqref="AI97">
    <cfRule type="expression" dxfId="2759" priority="13351">
      <formula>IF(RIGHT(TEXT(AI97,"0.#"),1)=".",FALSE,TRUE)</formula>
    </cfRule>
    <cfRule type="expression" dxfId="2758" priority="13352">
      <formula>IF(RIGHT(TEXT(AI97,"0.#"),1)=".",TRUE,FALSE)</formula>
    </cfRule>
  </conditionalFormatting>
  <conditionalFormatting sqref="AM97">
    <cfRule type="expression" dxfId="2757" priority="13349">
      <formula>IF(RIGHT(TEXT(AM97,"0.#"),1)=".",FALSE,TRUE)</formula>
    </cfRule>
    <cfRule type="expression" dxfId="2756" priority="13350">
      <formula>IF(RIGHT(TEXT(AM97,"0.#"),1)=".",TRUE,FALSE)</formula>
    </cfRule>
  </conditionalFormatting>
  <conditionalFormatting sqref="AM98">
    <cfRule type="expression" dxfId="2755" priority="13347">
      <formula>IF(RIGHT(TEXT(AM98,"0.#"),1)=".",FALSE,TRUE)</formula>
    </cfRule>
    <cfRule type="expression" dxfId="2754" priority="13348">
      <formula>IF(RIGHT(TEXT(AM98,"0.#"),1)=".",TRUE,FALSE)</formula>
    </cfRule>
  </conditionalFormatting>
  <conditionalFormatting sqref="AM99">
    <cfRule type="expression" dxfId="2753" priority="13345">
      <formula>IF(RIGHT(TEXT(AM99,"0.#"),1)=".",FALSE,TRUE)</formula>
    </cfRule>
    <cfRule type="expression" dxfId="2752" priority="13346">
      <formula>IF(RIGHT(TEXT(AM99,"0.#"),1)=".",TRUE,FALSE)</formula>
    </cfRule>
  </conditionalFormatting>
  <conditionalFormatting sqref="AI101">
    <cfRule type="expression" dxfId="2751" priority="13331">
      <formula>IF(RIGHT(TEXT(AI101,"0.#"),1)=".",FALSE,TRUE)</formula>
    </cfRule>
    <cfRule type="expression" dxfId="2750" priority="13332">
      <formula>IF(RIGHT(TEXT(AI101,"0.#"),1)=".",TRUE,FALSE)</formula>
    </cfRule>
  </conditionalFormatting>
  <conditionalFormatting sqref="AM101">
    <cfRule type="expression" dxfId="2749" priority="13329">
      <formula>IF(RIGHT(TEXT(AM101,"0.#"),1)=".",FALSE,TRUE)</formula>
    </cfRule>
    <cfRule type="expression" dxfId="2748" priority="13330">
      <formula>IF(RIGHT(TEXT(AM101,"0.#"),1)=".",TRUE,FALSE)</formula>
    </cfRule>
  </conditionalFormatting>
  <conditionalFormatting sqref="AE102">
    <cfRule type="expression" dxfId="2747" priority="13327">
      <formula>IF(RIGHT(TEXT(AE102,"0.#"),1)=".",FALSE,TRUE)</formula>
    </cfRule>
    <cfRule type="expression" dxfId="2746" priority="13328">
      <formula>IF(RIGHT(TEXT(AE102,"0.#"),1)=".",TRUE,FALSE)</formula>
    </cfRule>
  </conditionalFormatting>
  <conditionalFormatting sqref="AI102">
    <cfRule type="expression" dxfId="2745" priority="13325">
      <formula>IF(RIGHT(TEXT(AI102,"0.#"),1)=".",FALSE,TRUE)</formula>
    </cfRule>
    <cfRule type="expression" dxfId="2744" priority="13326">
      <formula>IF(RIGHT(TEXT(AI102,"0.#"),1)=".",TRUE,FALSE)</formula>
    </cfRule>
  </conditionalFormatting>
  <conditionalFormatting sqref="AM102">
    <cfRule type="expression" dxfId="2743" priority="13323">
      <formula>IF(RIGHT(TEXT(AM102,"0.#"),1)=".",FALSE,TRUE)</formula>
    </cfRule>
    <cfRule type="expression" dxfId="2742" priority="13324">
      <formula>IF(RIGHT(TEXT(AM102,"0.#"),1)=".",TRUE,FALSE)</formula>
    </cfRule>
  </conditionalFormatting>
  <conditionalFormatting sqref="AQ102">
    <cfRule type="expression" dxfId="2741" priority="13321">
      <formula>IF(RIGHT(TEXT(AQ102,"0.#"),1)=".",FALSE,TRUE)</formula>
    </cfRule>
    <cfRule type="expression" dxfId="2740" priority="13322">
      <formula>IF(RIGHT(TEXT(AQ102,"0.#"),1)=".",TRUE,FALSE)</formula>
    </cfRule>
  </conditionalFormatting>
  <conditionalFormatting sqref="AE104">
    <cfRule type="expression" dxfId="2739" priority="13319">
      <formula>IF(RIGHT(TEXT(AE104,"0.#"),1)=".",FALSE,TRUE)</formula>
    </cfRule>
    <cfRule type="expression" dxfId="2738" priority="13320">
      <formula>IF(RIGHT(TEXT(AE104,"0.#"),1)=".",TRUE,FALSE)</formula>
    </cfRule>
  </conditionalFormatting>
  <conditionalFormatting sqref="AI104">
    <cfRule type="expression" dxfId="2737" priority="13317">
      <formula>IF(RIGHT(TEXT(AI104,"0.#"),1)=".",FALSE,TRUE)</formula>
    </cfRule>
    <cfRule type="expression" dxfId="2736" priority="13318">
      <formula>IF(RIGHT(TEXT(AI104,"0.#"),1)=".",TRUE,FALSE)</formula>
    </cfRule>
  </conditionalFormatting>
  <conditionalFormatting sqref="AM104">
    <cfRule type="expression" dxfId="2735" priority="13315">
      <formula>IF(RIGHT(TEXT(AM104,"0.#"),1)=".",FALSE,TRUE)</formula>
    </cfRule>
    <cfRule type="expression" dxfId="2734" priority="13316">
      <formula>IF(RIGHT(TEXT(AM104,"0.#"),1)=".",TRUE,FALSE)</formula>
    </cfRule>
  </conditionalFormatting>
  <conditionalFormatting sqref="AE105">
    <cfRule type="expression" dxfId="2733" priority="13313">
      <formula>IF(RIGHT(TEXT(AE105,"0.#"),1)=".",FALSE,TRUE)</formula>
    </cfRule>
    <cfRule type="expression" dxfId="2732" priority="13314">
      <formula>IF(RIGHT(TEXT(AE105,"0.#"),1)=".",TRUE,FALSE)</formula>
    </cfRule>
  </conditionalFormatting>
  <conditionalFormatting sqref="AI105">
    <cfRule type="expression" dxfId="2731" priority="13311">
      <formula>IF(RIGHT(TEXT(AI105,"0.#"),1)=".",FALSE,TRUE)</formula>
    </cfRule>
    <cfRule type="expression" dxfId="2730" priority="13312">
      <formula>IF(RIGHT(TEXT(AI105,"0.#"),1)=".",TRUE,FALSE)</formula>
    </cfRule>
  </conditionalFormatting>
  <conditionalFormatting sqref="AM105">
    <cfRule type="expression" dxfId="2729" priority="13309">
      <formula>IF(RIGHT(TEXT(AM105,"0.#"),1)=".",FALSE,TRUE)</formula>
    </cfRule>
    <cfRule type="expression" dxfId="2728" priority="13310">
      <formula>IF(RIGHT(TEXT(AM105,"0.#"),1)=".",TRUE,FALSE)</formula>
    </cfRule>
  </conditionalFormatting>
  <conditionalFormatting sqref="AE107">
    <cfRule type="expression" dxfId="2727" priority="13305">
      <formula>IF(RIGHT(TEXT(AE107,"0.#"),1)=".",FALSE,TRUE)</formula>
    </cfRule>
    <cfRule type="expression" dxfId="2726" priority="13306">
      <formula>IF(RIGHT(TEXT(AE107,"0.#"),1)=".",TRUE,FALSE)</formula>
    </cfRule>
  </conditionalFormatting>
  <conditionalFormatting sqref="AI107">
    <cfRule type="expression" dxfId="2725" priority="13303">
      <formula>IF(RIGHT(TEXT(AI107,"0.#"),1)=".",FALSE,TRUE)</formula>
    </cfRule>
    <cfRule type="expression" dxfId="2724" priority="13304">
      <formula>IF(RIGHT(TEXT(AI107,"0.#"),1)=".",TRUE,FALSE)</formula>
    </cfRule>
  </conditionalFormatting>
  <conditionalFormatting sqref="AM107">
    <cfRule type="expression" dxfId="2723" priority="13301">
      <formula>IF(RIGHT(TEXT(AM107,"0.#"),1)=".",FALSE,TRUE)</formula>
    </cfRule>
    <cfRule type="expression" dxfId="2722" priority="13302">
      <formula>IF(RIGHT(TEXT(AM107,"0.#"),1)=".",TRUE,FALSE)</formula>
    </cfRule>
  </conditionalFormatting>
  <conditionalFormatting sqref="AE108">
    <cfRule type="expression" dxfId="2721" priority="13299">
      <formula>IF(RIGHT(TEXT(AE108,"0.#"),1)=".",FALSE,TRUE)</formula>
    </cfRule>
    <cfRule type="expression" dxfId="2720" priority="13300">
      <formula>IF(RIGHT(TEXT(AE108,"0.#"),1)=".",TRUE,FALSE)</formula>
    </cfRule>
  </conditionalFormatting>
  <conditionalFormatting sqref="AI108">
    <cfRule type="expression" dxfId="2719" priority="13297">
      <formula>IF(RIGHT(TEXT(AI108,"0.#"),1)=".",FALSE,TRUE)</formula>
    </cfRule>
    <cfRule type="expression" dxfId="2718" priority="13298">
      <formula>IF(RIGHT(TEXT(AI108,"0.#"),1)=".",TRUE,FALSE)</formula>
    </cfRule>
  </conditionalFormatting>
  <conditionalFormatting sqref="AM108">
    <cfRule type="expression" dxfId="2717" priority="13295">
      <formula>IF(RIGHT(TEXT(AM108,"0.#"),1)=".",FALSE,TRUE)</formula>
    </cfRule>
    <cfRule type="expression" dxfId="2716" priority="13296">
      <formula>IF(RIGHT(TEXT(AM108,"0.#"),1)=".",TRUE,FALSE)</formula>
    </cfRule>
  </conditionalFormatting>
  <conditionalFormatting sqref="AE110">
    <cfRule type="expression" dxfId="2715" priority="13291">
      <formula>IF(RIGHT(TEXT(AE110,"0.#"),1)=".",FALSE,TRUE)</formula>
    </cfRule>
    <cfRule type="expression" dxfId="2714" priority="13292">
      <formula>IF(RIGHT(TEXT(AE110,"0.#"),1)=".",TRUE,FALSE)</formula>
    </cfRule>
  </conditionalFormatting>
  <conditionalFormatting sqref="AI110">
    <cfRule type="expression" dxfId="2713" priority="13289">
      <formula>IF(RIGHT(TEXT(AI110,"0.#"),1)=".",FALSE,TRUE)</formula>
    </cfRule>
    <cfRule type="expression" dxfId="2712" priority="13290">
      <formula>IF(RIGHT(TEXT(AI110,"0.#"),1)=".",TRUE,FALSE)</formula>
    </cfRule>
  </conditionalFormatting>
  <conditionalFormatting sqref="AM110">
    <cfRule type="expression" dxfId="2711" priority="13287">
      <formula>IF(RIGHT(TEXT(AM110,"0.#"),1)=".",FALSE,TRUE)</formula>
    </cfRule>
    <cfRule type="expression" dxfId="2710" priority="13288">
      <formula>IF(RIGHT(TEXT(AM110,"0.#"),1)=".",TRUE,FALSE)</formula>
    </cfRule>
  </conditionalFormatting>
  <conditionalFormatting sqref="AE111">
    <cfRule type="expression" dxfId="2709" priority="13285">
      <formula>IF(RIGHT(TEXT(AE111,"0.#"),1)=".",FALSE,TRUE)</formula>
    </cfRule>
    <cfRule type="expression" dxfId="2708" priority="13286">
      <formula>IF(RIGHT(TEXT(AE111,"0.#"),1)=".",TRUE,FALSE)</formula>
    </cfRule>
  </conditionalFormatting>
  <conditionalFormatting sqref="AI111">
    <cfRule type="expression" dxfId="2707" priority="13283">
      <formula>IF(RIGHT(TEXT(AI111,"0.#"),1)=".",FALSE,TRUE)</formula>
    </cfRule>
    <cfRule type="expression" dxfId="2706" priority="13284">
      <formula>IF(RIGHT(TEXT(AI111,"0.#"),1)=".",TRUE,FALSE)</formula>
    </cfRule>
  </conditionalFormatting>
  <conditionalFormatting sqref="AM111">
    <cfRule type="expression" dxfId="2705" priority="13281">
      <formula>IF(RIGHT(TEXT(AM111,"0.#"),1)=".",FALSE,TRUE)</formula>
    </cfRule>
    <cfRule type="expression" dxfId="2704" priority="13282">
      <formula>IF(RIGHT(TEXT(AM111,"0.#"),1)=".",TRUE,FALSE)</formula>
    </cfRule>
  </conditionalFormatting>
  <conditionalFormatting sqref="AE113">
    <cfRule type="expression" dxfId="2703" priority="13277">
      <formula>IF(RIGHT(TEXT(AE113,"0.#"),1)=".",FALSE,TRUE)</formula>
    </cfRule>
    <cfRule type="expression" dxfId="2702" priority="13278">
      <formula>IF(RIGHT(TEXT(AE113,"0.#"),1)=".",TRUE,FALSE)</formula>
    </cfRule>
  </conditionalFormatting>
  <conditionalFormatting sqref="AI113">
    <cfRule type="expression" dxfId="2701" priority="13275">
      <formula>IF(RIGHT(TEXT(AI113,"0.#"),1)=".",FALSE,TRUE)</formula>
    </cfRule>
    <cfRule type="expression" dxfId="2700" priority="13276">
      <formula>IF(RIGHT(TEXT(AI113,"0.#"),1)=".",TRUE,FALSE)</formula>
    </cfRule>
  </conditionalFormatting>
  <conditionalFormatting sqref="AM113">
    <cfRule type="expression" dxfId="2699" priority="13273">
      <formula>IF(RIGHT(TEXT(AM113,"0.#"),1)=".",FALSE,TRUE)</formula>
    </cfRule>
    <cfRule type="expression" dxfId="2698" priority="13274">
      <formula>IF(RIGHT(TEXT(AM113,"0.#"),1)=".",TRUE,FALSE)</formula>
    </cfRule>
  </conditionalFormatting>
  <conditionalFormatting sqref="AE114">
    <cfRule type="expression" dxfId="2697" priority="13271">
      <formula>IF(RIGHT(TEXT(AE114,"0.#"),1)=".",FALSE,TRUE)</formula>
    </cfRule>
    <cfRule type="expression" dxfId="2696" priority="13272">
      <formula>IF(RIGHT(TEXT(AE114,"0.#"),1)=".",TRUE,FALSE)</formula>
    </cfRule>
  </conditionalFormatting>
  <conditionalFormatting sqref="AI114">
    <cfRule type="expression" dxfId="2695" priority="13269">
      <formula>IF(RIGHT(TEXT(AI114,"0.#"),1)=".",FALSE,TRUE)</formula>
    </cfRule>
    <cfRule type="expression" dxfId="2694" priority="13270">
      <formula>IF(RIGHT(TEXT(AI114,"0.#"),1)=".",TRUE,FALSE)</formula>
    </cfRule>
  </conditionalFormatting>
  <conditionalFormatting sqref="AM114">
    <cfRule type="expression" dxfId="2693" priority="13267">
      <formula>IF(RIGHT(TEXT(AM114,"0.#"),1)=".",FALSE,TRUE)</formula>
    </cfRule>
    <cfRule type="expression" dxfId="2692" priority="13268">
      <formula>IF(RIGHT(TEXT(AM114,"0.#"),1)=".",TRUE,FALSE)</formula>
    </cfRule>
  </conditionalFormatting>
  <conditionalFormatting sqref="AE116 AQ116">
    <cfRule type="expression" dxfId="2691" priority="13263">
      <formula>IF(RIGHT(TEXT(AE116,"0.#"),1)=".",FALSE,TRUE)</formula>
    </cfRule>
    <cfRule type="expression" dxfId="2690" priority="13264">
      <formula>IF(RIGHT(TEXT(AE116,"0.#"),1)=".",TRUE,FALSE)</formula>
    </cfRule>
  </conditionalFormatting>
  <conditionalFormatting sqref="AI116">
    <cfRule type="expression" dxfId="2689" priority="13261">
      <formula>IF(RIGHT(TEXT(AI116,"0.#"),1)=".",FALSE,TRUE)</formula>
    </cfRule>
    <cfRule type="expression" dxfId="2688" priority="13262">
      <formula>IF(RIGHT(TEXT(AI116,"0.#"),1)=".",TRUE,FALSE)</formula>
    </cfRule>
  </conditionalFormatting>
  <conditionalFormatting sqref="AM116">
    <cfRule type="expression" dxfId="2687" priority="13259">
      <formula>IF(RIGHT(TEXT(AM116,"0.#"),1)=".",FALSE,TRUE)</formula>
    </cfRule>
    <cfRule type="expression" dxfId="2686" priority="13260">
      <formula>IF(RIGHT(TEXT(AM116,"0.#"),1)=".",TRUE,FALSE)</formula>
    </cfRule>
  </conditionalFormatting>
  <conditionalFormatting sqref="AE117 AM117">
    <cfRule type="expression" dxfId="2685" priority="13257">
      <formula>IF(RIGHT(TEXT(AE117,"0.#"),1)=".",FALSE,TRUE)</formula>
    </cfRule>
    <cfRule type="expression" dxfId="2684" priority="13258">
      <formula>IF(RIGHT(TEXT(AE117,"0.#"),1)=".",TRUE,FALSE)</formula>
    </cfRule>
  </conditionalFormatting>
  <conditionalFormatting sqref="AI117">
    <cfRule type="expression" dxfId="2683" priority="13255">
      <formula>IF(RIGHT(TEXT(AI117,"0.#"),1)=".",FALSE,TRUE)</formula>
    </cfRule>
    <cfRule type="expression" dxfId="2682" priority="13256">
      <formula>IF(RIGHT(TEXT(AI117,"0.#"),1)=".",TRUE,FALSE)</formula>
    </cfRule>
  </conditionalFormatting>
  <conditionalFormatting sqref="AQ117">
    <cfRule type="expression" dxfId="2681" priority="13251">
      <formula>IF(RIGHT(TEXT(AQ117,"0.#"),1)=".",FALSE,TRUE)</formula>
    </cfRule>
    <cfRule type="expression" dxfId="2680" priority="13252">
      <formula>IF(RIGHT(TEXT(AQ117,"0.#"),1)=".",TRUE,FALSE)</formula>
    </cfRule>
  </conditionalFormatting>
  <conditionalFormatting sqref="AE119 AQ119">
    <cfRule type="expression" dxfId="2679" priority="13249">
      <formula>IF(RIGHT(TEXT(AE119,"0.#"),1)=".",FALSE,TRUE)</formula>
    </cfRule>
    <cfRule type="expression" dxfId="2678" priority="13250">
      <formula>IF(RIGHT(TEXT(AE119,"0.#"),1)=".",TRUE,FALSE)</formula>
    </cfRule>
  </conditionalFormatting>
  <conditionalFormatting sqref="AI119">
    <cfRule type="expression" dxfId="2677" priority="13247">
      <formula>IF(RIGHT(TEXT(AI119,"0.#"),1)=".",FALSE,TRUE)</formula>
    </cfRule>
    <cfRule type="expression" dxfId="2676" priority="13248">
      <formula>IF(RIGHT(TEXT(AI119,"0.#"),1)=".",TRUE,FALSE)</formula>
    </cfRule>
  </conditionalFormatting>
  <conditionalFormatting sqref="AM119">
    <cfRule type="expression" dxfId="2675" priority="13245">
      <formula>IF(RIGHT(TEXT(AM119,"0.#"),1)=".",FALSE,TRUE)</formula>
    </cfRule>
    <cfRule type="expression" dxfId="2674" priority="13246">
      <formula>IF(RIGHT(TEXT(AM119,"0.#"),1)=".",TRUE,FALSE)</formula>
    </cfRule>
  </conditionalFormatting>
  <conditionalFormatting sqref="AQ120">
    <cfRule type="expression" dxfId="2673" priority="13237">
      <formula>IF(RIGHT(TEXT(AQ120,"0.#"),1)=".",FALSE,TRUE)</formula>
    </cfRule>
    <cfRule type="expression" dxfId="2672" priority="13238">
      <formula>IF(RIGHT(TEXT(AQ120,"0.#"),1)=".",TRUE,FALSE)</formula>
    </cfRule>
  </conditionalFormatting>
  <conditionalFormatting sqref="AE122 AQ122">
    <cfRule type="expression" dxfId="2671" priority="13235">
      <formula>IF(RIGHT(TEXT(AE122,"0.#"),1)=".",FALSE,TRUE)</formula>
    </cfRule>
    <cfRule type="expression" dxfId="2670" priority="13236">
      <formula>IF(RIGHT(TEXT(AE122,"0.#"),1)=".",TRUE,FALSE)</formula>
    </cfRule>
  </conditionalFormatting>
  <conditionalFormatting sqref="AI122">
    <cfRule type="expression" dxfId="2669" priority="13233">
      <formula>IF(RIGHT(TEXT(AI122,"0.#"),1)=".",FALSE,TRUE)</formula>
    </cfRule>
    <cfRule type="expression" dxfId="2668" priority="13234">
      <formula>IF(RIGHT(TEXT(AI122,"0.#"),1)=".",TRUE,FALSE)</formula>
    </cfRule>
  </conditionalFormatting>
  <conditionalFormatting sqref="AM122">
    <cfRule type="expression" dxfId="2667" priority="13231">
      <formula>IF(RIGHT(TEXT(AM122,"0.#"),1)=".",FALSE,TRUE)</formula>
    </cfRule>
    <cfRule type="expression" dxfId="2666" priority="13232">
      <formula>IF(RIGHT(TEXT(AM122,"0.#"),1)=".",TRUE,FALSE)</formula>
    </cfRule>
  </conditionalFormatting>
  <conditionalFormatting sqref="AQ123">
    <cfRule type="expression" dxfId="2665" priority="13223">
      <formula>IF(RIGHT(TEXT(AQ123,"0.#"),1)=".",FALSE,TRUE)</formula>
    </cfRule>
    <cfRule type="expression" dxfId="2664" priority="13224">
      <formula>IF(RIGHT(TEXT(AQ123,"0.#"),1)=".",TRUE,FALSE)</formula>
    </cfRule>
  </conditionalFormatting>
  <conditionalFormatting sqref="AE125 AQ125">
    <cfRule type="expression" dxfId="2663" priority="13221">
      <formula>IF(RIGHT(TEXT(AE125,"0.#"),1)=".",FALSE,TRUE)</formula>
    </cfRule>
    <cfRule type="expression" dxfId="2662" priority="13222">
      <formula>IF(RIGHT(TEXT(AE125,"0.#"),1)=".",TRUE,FALSE)</formula>
    </cfRule>
  </conditionalFormatting>
  <conditionalFormatting sqref="AI125">
    <cfRule type="expression" dxfId="2661" priority="13219">
      <formula>IF(RIGHT(TEXT(AI125,"0.#"),1)=".",FALSE,TRUE)</formula>
    </cfRule>
    <cfRule type="expression" dxfId="2660" priority="13220">
      <formula>IF(RIGHT(TEXT(AI125,"0.#"),1)=".",TRUE,FALSE)</formula>
    </cfRule>
  </conditionalFormatting>
  <conditionalFormatting sqref="AM125">
    <cfRule type="expression" dxfId="2659" priority="13217">
      <formula>IF(RIGHT(TEXT(AM125,"0.#"),1)=".",FALSE,TRUE)</formula>
    </cfRule>
    <cfRule type="expression" dxfId="2658" priority="13218">
      <formula>IF(RIGHT(TEXT(AM125,"0.#"),1)=".",TRUE,FALSE)</formula>
    </cfRule>
  </conditionalFormatting>
  <conditionalFormatting sqref="AQ126">
    <cfRule type="expression" dxfId="2657" priority="13209">
      <formula>IF(RIGHT(TEXT(AQ126,"0.#"),1)=".",FALSE,TRUE)</formula>
    </cfRule>
    <cfRule type="expression" dxfId="2656" priority="13210">
      <formula>IF(RIGHT(TEXT(AQ126,"0.#"),1)=".",TRUE,FALSE)</formula>
    </cfRule>
  </conditionalFormatting>
  <conditionalFormatting sqref="AE128 AQ128">
    <cfRule type="expression" dxfId="2655" priority="13207">
      <formula>IF(RIGHT(TEXT(AE128,"0.#"),1)=".",FALSE,TRUE)</formula>
    </cfRule>
    <cfRule type="expression" dxfId="2654" priority="13208">
      <formula>IF(RIGHT(TEXT(AE128,"0.#"),1)=".",TRUE,FALSE)</formula>
    </cfRule>
  </conditionalFormatting>
  <conditionalFormatting sqref="AI128">
    <cfRule type="expression" dxfId="2653" priority="13205">
      <formula>IF(RIGHT(TEXT(AI128,"0.#"),1)=".",FALSE,TRUE)</formula>
    </cfRule>
    <cfRule type="expression" dxfId="2652" priority="13206">
      <formula>IF(RIGHT(TEXT(AI128,"0.#"),1)=".",TRUE,FALSE)</formula>
    </cfRule>
  </conditionalFormatting>
  <conditionalFormatting sqref="AM128">
    <cfRule type="expression" dxfId="2651" priority="13203">
      <formula>IF(RIGHT(TEXT(AM128,"0.#"),1)=".",FALSE,TRUE)</formula>
    </cfRule>
    <cfRule type="expression" dxfId="2650" priority="13204">
      <formula>IF(RIGHT(TEXT(AM128,"0.#"),1)=".",TRUE,FALSE)</formula>
    </cfRule>
  </conditionalFormatting>
  <conditionalFormatting sqref="AQ129">
    <cfRule type="expression" dxfId="2649" priority="13195">
      <formula>IF(RIGHT(TEXT(AQ129,"0.#"),1)=".",FALSE,TRUE)</formula>
    </cfRule>
    <cfRule type="expression" dxfId="2648" priority="13196">
      <formula>IF(RIGHT(TEXT(AQ129,"0.#"),1)=".",TRUE,FALSE)</formula>
    </cfRule>
  </conditionalFormatting>
  <conditionalFormatting sqref="AE75">
    <cfRule type="expression" dxfId="2647" priority="13193">
      <formula>IF(RIGHT(TEXT(AE75,"0.#"),1)=".",FALSE,TRUE)</formula>
    </cfRule>
    <cfRule type="expression" dxfId="2646" priority="13194">
      <formula>IF(RIGHT(TEXT(AE75,"0.#"),1)=".",TRUE,FALSE)</formula>
    </cfRule>
  </conditionalFormatting>
  <conditionalFormatting sqref="AE76">
    <cfRule type="expression" dxfId="2645" priority="13191">
      <formula>IF(RIGHT(TEXT(AE76,"0.#"),1)=".",FALSE,TRUE)</formula>
    </cfRule>
    <cfRule type="expression" dxfId="2644" priority="13192">
      <formula>IF(RIGHT(TEXT(AE76,"0.#"),1)=".",TRUE,FALSE)</formula>
    </cfRule>
  </conditionalFormatting>
  <conditionalFormatting sqref="AE77">
    <cfRule type="expression" dxfId="2643" priority="13189">
      <formula>IF(RIGHT(TEXT(AE77,"0.#"),1)=".",FALSE,TRUE)</formula>
    </cfRule>
    <cfRule type="expression" dxfId="2642" priority="13190">
      <formula>IF(RIGHT(TEXT(AE77,"0.#"),1)=".",TRUE,FALSE)</formula>
    </cfRule>
  </conditionalFormatting>
  <conditionalFormatting sqref="AI77">
    <cfRule type="expression" dxfId="2641" priority="13187">
      <formula>IF(RIGHT(TEXT(AI77,"0.#"),1)=".",FALSE,TRUE)</formula>
    </cfRule>
    <cfRule type="expression" dxfId="2640" priority="13188">
      <formula>IF(RIGHT(TEXT(AI77,"0.#"),1)=".",TRUE,FALSE)</formula>
    </cfRule>
  </conditionalFormatting>
  <conditionalFormatting sqref="AI76">
    <cfRule type="expression" dxfId="2639" priority="13185">
      <formula>IF(RIGHT(TEXT(AI76,"0.#"),1)=".",FALSE,TRUE)</formula>
    </cfRule>
    <cfRule type="expression" dxfId="2638" priority="13186">
      <formula>IF(RIGHT(TEXT(AI76,"0.#"),1)=".",TRUE,FALSE)</formula>
    </cfRule>
  </conditionalFormatting>
  <conditionalFormatting sqref="AI75">
    <cfRule type="expression" dxfId="2637" priority="13183">
      <formula>IF(RIGHT(TEXT(AI75,"0.#"),1)=".",FALSE,TRUE)</formula>
    </cfRule>
    <cfRule type="expression" dxfId="2636" priority="13184">
      <formula>IF(RIGHT(TEXT(AI75,"0.#"),1)=".",TRUE,FALSE)</formula>
    </cfRule>
  </conditionalFormatting>
  <conditionalFormatting sqref="AM75">
    <cfRule type="expression" dxfId="2635" priority="13181">
      <formula>IF(RIGHT(TEXT(AM75,"0.#"),1)=".",FALSE,TRUE)</formula>
    </cfRule>
    <cfRule type="expression" dxfId="2634" priority="13182">
      <formula>IF(RIGHT(TEXT(AM75,"0.#"),1)=".",TRUE,FALSE)</formula>
    </cfRule>
  </conditionalFormatting>
  <conditionalFormatting sqref="AM76">
    <cfRule type="expression" dxfId="2633" priority="13179">
      <formula>IF(RIGHT(TEXT(AM76,"0.#"),1)=".",FALSE,TRUE)</formula>
    </cfRule>
    <cfRule type="expression" dxfId="2632" priority="13180">
      <formula>IF(RIGHT(TEXT(AM76,"0.#"),1)=".",TRUE,FALSE)</formula>
    </cfRule>
  </conditionalFormatting>
  <conditionalFormatting sqref="AM77">
    <cfRule type="expression" dxfId="2631" priority="13177">
      <formula>IF(RIGHT(TEXT(AM77,"0.#"),1)=".",FALSE,TRUE)</formula>
    </cfRule>
    <cfRule type="expression" dxfId="2630" priority="13178">
      <formula>IF(RIGHT(TEXT(AM77,"0.#"),1)=".",TRUE,FALSE)</formula>
    </cfRule>
  </conditionalFormatting>
  <conditionalFormatting sqref="AE134:AE135 AI134:AI135 AM134:AM135 AQ134:AQ135 AU134:AU135">
    <cfRule type="expression" dxfId="2629" priority="13163">
      <formula>IF(RIGHT(TEXT(AE134,"0.#"),1)=".",FALSE,TRUE)</formula>
    </cfRule>
    <cfRule type="expression" dxfId="2628" priority="13164">
      <formula>IF(RIGHT(TEXT(AE134,"0.#"),1)=".",TRUE,FALSE)</formula>
    </cfRule>
  </conditionalFormatting>
  <conditionalFormatting sqref="AE433">
    <cfRule type="expression" dxfId="2627" priority="13133">
      <formula>IF(RIGHT(TEXT(AE433,"0.#"),1)=".",FALSE,TRUE)</formula>
    </cfRule>
    <cfRule type="expression" dxfId="2626" priority="13134">
      <formula>IF(RIGHT(TEXT(AE433,"0.#"),1)=".",TRUE,FALSE)</formula>
    </cfRule>
  </conditionalFormatting>
  <conditionalFormatting sqref="AM435">
    <cfRule type="expression" dxfId="2625" priority="13117">
      <formula>IF(RIGHT(TEXT(AM435,"0.#"),1)=".",FALSE,TRUE)</formula>
    </cfRule>
    <cfRule type="expression" dxfId="2624" priority="13118">
      <formula>IF(RIGHT(TEXT(AM435,"0.#"),1)=".",TRUE,FALSE)</formula>
    </cfRule>
  </conditionalFormatting>
  <conditionalFormatting sqref="AE434">
    <cfRule type="expression" dxfId="2623" priority="13131">
      <formula>IF(RIGHT(TEXT(AE434,"0.#"),1)=".",FALSE,TRUE)</formula>
    </cfRule>
    <cfRule type="expression" dxfId="2622" priority="13132">
      <formula>IF(RIGHT(TEXT(AE434,"0.#"),1)=".",TRUE,FALSE)</formula>
    </cfRule>
  </conditionalFormatting>
  <conditionalFormatting sqref="AE435">
    <cfRule type="expression" dxfId="2621" priority="13129">
      <formula>IF(RIGHT(TEXT(AE435,"0.#"),1)=".",FALSE,TRUE)</formula>
    </cfRule>
    <cfRule type="expression" dxfId="2620" priority="13130">
      <formula>IF(RIGHT(TEXT(AE435,"0.#"),1)=".",TRUE,FALSE)</formula>
    </cfRule>
  </conditionalFormatting>
  <conditionalFormatting sqref="AM433">
    <cfRule type="expression" dxfId="2619" priority="13121">
      <formula>IF(RIGHT(TEXT(AM433,"0.#"),1)=".",FALSE,TRUE)</formula>
    </cfRule>
    <cfRule type="expression" dxfId="2618" priority="13122">
      <formula>IF(RIGHT(TEXT(AM433,"0.#"),1)=".",TRUE,FALSE)</formula>
    </cfRule>
  </conditionalFormatting>
  <conditionalFormatting sqref="AM434">
    <cfRule type="expression" dxfId="2617" priority="13119">
      <formula>IF(RIGHT(TEXT(AM434,"0.#"),1)=".",FALSE,TRUE)</formula>
    </cfRule>
    <cfRule type="expression" dxfId="2616" priority="13120">
      <formula>IF(RIGHT(TEXT(AM434,"0.#"),1)=".",TRUE,FALSE)</formula>
    </cfRule>
  </conditionalFormatting>
  <conditionalFormatting sqref="AU433">
    <cfRule type="expression" dxfId="2615" priority="13109">
      <formula>IF(RIGHT(TEXT(AU433,"0.#"),1)=".",FALSE,TRUE)</formula>
    </cfRule>
    <cfRule type="expression" dxfId="2614" priority="13110">
      <formula>IF(RIGHT(TEXT(AU433,"0.#"),1)=".",TRUE,FALSE)</formula>
    </cfRule>
  </conditionalFormatting>
  <conditionalFormatting sqref="AU434">
    <cfRule type="expression" dxfId="2613" priority="13107">
      <formula>IF(RIGHT(TEXT(AU434,"0.#"),1)=".",FALSE,TRUE)</formula>
    </cfRule>
    <cfRule type="expression" dxfId="2612" priority="13108">
      <formula>IF(RIGHT(TEXT(AU434,"0.#"),1)=".",TRUE,FALSE)</formula>
    </cfRule>
  </conditionalFormatting>
  <conditionalFormatting sqref="AU435">
    <cfRule type="expression" dxfId="2611" priority="13105">
      <formula>IF(RIGHT(TEXT(AU435,"0.#"),1)=".",FALSE,TRUE)</formula>
    </cfRule>
    <cfRule type="expression" dxfId="2610" priority="13106">
      <formula>IF(RIGHT(TEXT(AU435,"0.#"),1)=".",TRUE,FALSE)</formula>
    </cfRule>
  </conditionalFormatting>
  <conditionalFormatting sqref="AI435">
    <cfRule type="expression" dxfId="2609" priority="13039">
      <formula>IF(RIGHT(TEXT(AI435,"0.#"),1)=".",FALSE,TRUE)</formula>
    </cfRule>
    <cfRule type="expression" dxfId="2608" priority="13040">
      <formula>IF(RIGHT(TEXT(AI435,"0.#"),1)=".",TRUE,FALSE)</formula>
    </cfRule>
  </conditionalFormatting>
  <conditionalFormatting sqref="AI433">
    <cfRule type="expression" dxfId="2607" priority="13043">
      <formula>IF(RIGHT(TEXT(AI433,"0.#"),1)=".",FALSE,TRUE)</formula>
    </cfRule>
    <cfRule type="expression" dxfId="2606" priority="13044">
      <formula>IF(RIGHT(TEXT(AI433,"0.#"),1)=".",TRUE,FALSE)</formula>
    </cfRule>
  </conditionalFormatting>
  <conditionalFormatting sqref="AI434">
    <cfRule type="expression" dxfId="2605" priority="13041">
      <formula>IF(RIGHT(TEXT(AI434,"0.#"),1)=".",FALSE,TRUE)</formula>
    </cfRule>
    <cfRule type="expression" dxfId="2604" priority="13042">
      <formula>IF(RIGHT(TEXT(AI434,"0.#"),1)=".",TRUE,FALSE)</formula>
    </cfRule>
  </conditionalFormatting>
  <conditionalFormatting sqref="AQ434">
    <cfRule type="expression" dxfId="2603" priority="13025">
      <formula>IF(RIGHT(TEXT(AQ434,"0.#"),1)=".",FALSE,TRUE)</formula>
    </cfRule>
    <cfRule type="expression" dxfId="2602" priority="13026">
      <formula>IF(RIGHT(TEXT(AQ434,"0.#"),1)=".",TRUE,FALSE)</formula>
    </cfRule>
  </conditionalFormatting>
  <conditionalFormatting sqref="AQ435">
    <cfRule type="expression" dxfId="2601" priority="13011">
      <formula>IF(RIGHT(TEXT(AQ435,"0.#"),1)=".",FALSE,TRUE)</formula>
    </cfRule>
    <cfRule type="expression" dxfId="2600" priority="13012">
      <formula>IF(RIGHT(TEXT(AQ435,"0.#"),1)=".",TRUE,FALSE)</formula>
    </cfRule>
  </conditionalFormatting>
  <conditionalFormatting sqref="AQ433">
    <cfRule type="expression" dxfId="2599" priority="13009">
      <formula>IF(RIGHT(TEXT(AQ433,"0.#"),1)=".",FALSE,TRUE)</formula>
    </cfRule>
    <cfRule type="expression" dxfId="2598" priority="13010">
      <formula>IF(RIGHT(TEXT(AQ433,"0.#"),1)=".",TRUE,FALSE)</formula>
    </cfRule>
  </conditionalFormatting>
  <conditionalFormatting sqref="AL845:AO866">
    <cfRule type="expression" dxfId="2597" priority="6733">
      <formula>IF(AND(AL845&gt;=0, RIGHT(TEXT(AL845,"0.#"),1)&lt;&gt;"."),TRUE,FALSE)</formula>
    </cfRule>
    <cfRule type="expression" dxfId="2596" priority="6734">
      <formula>IF(AND(AL845&gt;=0, RIGHT(TEXT(AL845,"0.#"),1)="."),TRUE,FALSE)</formula>
    </cfRule>
    <cfRule type="expression" dxfId="2595" priority="6735">
      <formula>IF(AND(AL845&lt;0, RIGHT(TEXT(AL845,"0.#"),1)&lt;&gt;"."),TRUE,FALSE)</formula>
    </cfRule>
    <cfRule type="expression" dxfId="2594" priority="6736">
      <formula>IF(AND(AL845&lt;0, RIGHT(TEXT(AL845,"0.#"),1)="."),TRUE,FALSE)</formula>
    </cfRule>
  </conditionalFormatting>
  <conditionalFormatting sqref="AQ53:AQ55">
    <cfRule type="expression" dxfId="2593" priority="4755">
      <formula>IF(RIGHT(TEXT(AQ53,"0.#"),1)=".",FALSE,TRUE)</formula>
    </cfRule>
    <cfRule type="expression" dxfId="2592" priority="4756">
      <formula>IF(RIGHT(TEXT(AQ53,"0.#"),1)=".",TRUE,FALSE)</formula>
    </cfRule>
  </conditionalFormatting>
  <conditionalFormatting sqref="AU53:AU55">
    <cfRule type="expression" dxfId="2591" priority="4753">
      <formula>IF(RIGHT(TEXT(AU53,"0.#"),1)=".",FALSE,TRUE)</formula>
    </cfRule>
    <cfRule type="expression" dxfId="2590" priority="4754">
      <formula>IF(RIGHT(TEXT(AU53,"0.#"),1)=".",TRUE,FALSE)</formula>
    </cfRule>
  </conditionalFormatting>
  <conditionalFormatting sqref="AQ60:AQ62">
    <cfRule type="expression" dxfId="2589" priority="4751">
      <formula>IF(RIGHT(TEXT(AQ60,"0.#"),1)=".",FALSE,TRUE)</formula>
    </cfRule>
    <cfRule type="expression" dxfId="2588" priority="4752">
      <formula>IF(RIGHT(TEXT(AQ60,"0.#"),1)=".",TRUE,FALSE)</formula>
    </cfRule>
  </conditionalFormatting>
  <conditionalFormatting sqref="AU60:AU62">
    <cfRule type="expression" dxfId="2587" priority="4749">
      <formula>IF(RIGHT(TEXT(AU60,"0.#"),1)=".",FALSE,TRUE)</formula>
    </cfRule>
    <cfRule type="expression" dxfId="2586" priority="4750">
      <formula>IF(RIGHT(TEXT(AU60,"0.#"),1)=".",TRUE,FALSE)</formula>
    </cfRule>
  </conditionalFormatting>
  <conditionalFormatting sqref="AQ75:AQ77">
    <cfRule type="expression" dxfId="2585" priority="4747">
      <formula>IF(RIGHT(TEXT(AQ75,"0.#"),1)=".",FALSE,TRUE)</formula>
    </cfRule>
    <cfRule type="expression" dxfId="2584" priority="4748">
      <formula>IF(RIGHT(TEXT(AQ75,"0.#"),1)=".",TRUE,FALSE)</formula>
    </cfRule>
  </conditionalFormatting>
  <conditionalFormatting sqref="AU75:AU77">
    <cfRule type="expression" dxfId="2583" priority="4745">
      <formula>IF(RIGHT(TEXT(AU75,"0.#"),1)=".",FALSE,TRUE)</formula>
    </cfRule>
    <cfRule type="expression" dxfId="2582" priority="4746">
      <formula>IF(RIGHT(TEXT(AU75,"0.#"),1)=".",TRUE,FALSE)</formula>
    </cfRule>
  </conditionalFormatting>
  <conditionalFormatting sqref="AQ87:AQ89">
    <cfRule type="expression" dxfId="2581" priority="4743">
      <formula>IF(RIGHT(TEXT(AQ87,"0.#"),1)=".",FALSE,TRUE)</formula>
    </cfRule>
    <cfRule type="expression" dxfId="2580" priority="4744">
      <formula>IF(RIGHT(TEXT(AQ87,"0.#"),1)=".",TRUE,FALSE)</formula>
    </cfRule>
  </conditionalFormatting>
  <conditionalFormatting sqref="AU87:AU89">
    <cfRule type="expression" dxfId="2579" priority="4741">
      <formula>IF(RIGHT(TEXT(AU87,"0.#"),1)=".",FALSE,TRUE)</formula>
    </cfRule>
    <cfRule type="expression" dxfId="2578" priority="4742">
      <formula>IF(RIGHT(TEXT(AU87,"0.#"),1)=".",TRUE,FALSE)</formula>
    </cfRule>
  </conditionalFormatting>
  <conditionalFormatting sqref="AQ92:AQ94">
    <cfRule type="expression" dxfId="2577" priority="4739">
      <formula>IF(RIGHT(TEXT(AQ92,"0.#"),1)=".",FALSE,TRUE)</formula>
    </cfRule>
    <cfRule type="expression" dxfId="2576" priority="4740">
      <formula>IF(RIGHT(TEXT(AQ92,"0.#"),1)=".",TRUE,FALSE)</formula>
    </cfRule>
  </conditionalFormatting>
  <conditionalFormatting sqref="AU92:AU94">
    <cfRule type="expression" dxfId="2575" priority="4737">
      <formula>IF(RIGHT(TEXT(AU92,"0.#"),1)=".",FALSE,TRUE)</formula>
    </cfRule>
    <cfRule type="expression" dxfId="2574" priority="4738">
      <formula>IF(RIGHT(TEXT(AU92,"0.#"),1)=".",TRUE,FALSE)</formula>
    </cfRule>
  </conditionalFormatting>
  <conditionalFormatting sqref="AQ97:AQ99">
    <cfRule type="expression" dxfId="2573" priority="4735">
      <formula>IF(RIGHT(TEXT(AQ97,"0.#"),1)=".",FALSE,TRUE)</formula>
    </cfRule>
    <cfRule type="expression" dxfId="2572" priority="4736">
      <formula>IF(RIGHT(TEXT(AQ97,"0.#"),1)=".",TRUE,FALSE)</formula>
    </cfRule>
  </conditionalFormatting>
  <conditionalFormatting sqref="AU97:AU99">
    <cfRule type="expression" dxfId="2571" priority="4733">
      <formula>IF(RIGHT(TEXT(AU97,"0.#"),1)=".",FALSE,TRUE)</formula>
    </cfRule>
    <cfRule type="expression" dxfId="2570" priority="4734">
      <formula>IF(RIGHT(TEXT(AU97,"0.#"),1)=".",TRUE,FALSE)</formula>
    </cfRule>
  </conditionalFormatting>
  <conditionalFormatting sqref="AE458">
    <cfRule type="expression" dxfId="2569" priority="4427">
      <formula>IF(RIGHT(TEXT(AE458,"0.#"),1)=".",FALSE,TRUE)</formula>
    </cfRule>
    <cfRule type="expression" dxfId="2568" priority="4428">
      <formula>IF(RIGHT(TEXT(AE458,"0.#"),1)=".",TRUE,FALSE)</formula>
    </cfRule>
  </conditionalFormatting>
  <conditionalFormatting sqref="AM460">
    <cfRule type="expression" dxfId="2567" priority="4417">
      <formula>IF(RIGHT(TEXT(AM460,"0.#"),1)=".",FALSE,TRUE)</formula>
    </cfRule>
    <cfRule type="expression" dxfId="2566" priority="4418">
      <formula>IF(RIGHT(TEXT(AM460,"0.#"),1)=".",TRUE,FALSE)</formula>
    </cfRule>
  </conditionalFormatting>
  <conditionalFormatting sqref="AE459">
    <cfRule type="expression" dxfId="2565" priority="4425">
      <formula>IF(RIGHT(TEXT(AE459,"0.#"),1)=".",FALSE,TRUE)</formula>
    </cfRule>
    <cfRule type="expression" dxfId="2564" priority="4426">
      <formula>IF(RIGHT(TEXT(AE459,"0.#"),1)=".",TRUE,FALSE)</formula>
    </cfRule>
  </conditionalFormatting>
  <conditionalFormatting sqref="AE460">
    <cfRule type="expression" dxfId="2563" priority="4423">
      <formula>IF(RIGHT(TEXT(AE460,"0.#"),1)=".",FALSE,TRUE)</formula>
    </cfRule>
    <cfRule type="expression" dxfId="2562" priority="4424">
      <formula>IF(RIGHT(TEXT(AE460,"0.#"),1)=".",TRUE,FALSE)</formula>
    </cfRule>
  </conditionalFormatting>
  <conditionalFormatting sqref="AM458">
    <cfRule type="expression" dxfId="2561" priority="4421">
      <formula>IF(RIGHT(TEXT(AM458,"0.#"),1)=".",FALSE,TRUE)</formula>
    </cfRule>
    <cfRule type="expression" dxfId="2560" priority="4422">
      <formula>IF(RIGHT(TEXT(AM458,"0.#"),1)=".",TRUE,FALSE)</formula>
    </cfRule>
  </conditionalFormatting>
  <conditionalFormatting sqref="AM459">
    <cfRule type="expression" dxfId="2559" priority="4419">
      <formula>IF(RIGHT(TEXT(AM459,"0.#"),1)=".",FALSE,TRUE)</formula>
    </cfRule>
    <cfRule type="expression" dxfId="2558" priority="4420">
      <formula>IF(RIGHT(TEXT(AM459,"0.#"),1)=".",TRUE,FALSE)</formula>
    </cfRule>
  </conditionalFormatting>
  <conditionalFormatting sqref="AU458">
    <cfRule type="expression" dxfId="2557" priority="4415">
      <formula>IF(RIGHT(TEXT(AU458,"0.#"),1)=".",FALSE,TRUE)</formula>
    </cfRule>
    <cfRule type="expression" dxfId="2556" priority="4416">
      <formula>IF(RIGHT(TEXT(AU458,"0.#"),1)=".",TRUE,FALSE)</formula>
    </cfRule>
  </conditionalFormatting>
  <conditionalFormatting sqref="AU459">
    <cfRule type="expression" dxfId="2555" priority="4413">
      <formula>IF(RIGHT(TEXT(AU459,"0.#"),1)=".",FALSE,TRUE)</formula>
    </cfRule>
    <cfRule type="expression" dxfId="2554" priority="4414">
      <formula>IF(RIGHT(TEXT(AU459,"0.#"),1)=".",TRUE,FALSE)</formula>
    </cfRule>
  </conditionalFormatting>
  <conditionalFormatting sqref="AU460">
    <cfRule type="expression" dxfId="2553" priority="4411">
      <formula>IF(RIGHT(TEXT(AU460,"0.#"),1)=".",FALSE,TRUE)</formula>
    </cfRule>
    <cfRule type="expression" dxfId="2552" priority="4412">
      <formula>IF(RIGHT(TEXT(AU460,"0.#"),1)=".",TRUE,FALSE)</formula>
    </cfRule>
  </conditionalFormatting>
  <conditionalFormatting sqref="AI460">
    <cfRule type="expression" dxfId="2551" priority="4405">
      <formula>IF(RIGHT(TEXT(AI460,"0.#"),1)=".",FALSE,TRUE)</formula>
    </cfRule>
    <cfRule type="expression" dxfId="2550" priority="4406">
      <formula>IF(RIGHT(TEXT(AI460,"0.#"),1)=".",TRUE,FALSE)</formula>
    </cfRule>
  </conditionalFormatting>
  <conditionalFormatting sqref="AI458">
    <cfRule type="expression" dxfId="2549" priority="4409">
      <formula>IF(RIGHT(TEXT(AI458,"0.#"),1)=".",FALSE,TRUE)</formula>
    </cfRule>
    <cfRule type="expression" dxfId="2548" priority="4410">
      <formula>IF(RIGHT(TEXT(AI458,"0.#"),1)=".",TRUE,FALSE)</formula>
    </cfRule>
  </conditionalFormatting>
  <conditionalFormatting sqref="AI459">
    <cfRule type="expression" dxfId="2547" priority="4407">
      <formula>IF(RIGHT(TEXT(AI459,"0.#"),1)=".",FALSE,TRUE)</formula>
    </cfRule>
    <cfRule type="expression" dxfId="2546" priority="4408">
      <formula>IF(RIGHT(TEXT(AI459,"0.#"),1)=".",TRUE,FALSE)</formula>
    </cfRule>
  </conditionalFormatting>
  <conditionalFormatting sqref="AQ459">
    <cfRule type="expression" dxfId="2545" priority="4403">
      <formula>IF(RIGHT(TEXT(AQ459,"0.#"),1)=".",FALSE,TRUE)</formula>
    </cfRule>
    <cfRule type="expression" dxfId="2544" priority="4404">
      <formula>IF(RIGHT(TEXT(AQ459,"0.#"),1)=".",TRUE,FALSE)</formula>
    </cfRule>
  </conditionalFormatting>
  <conditionalFormatting sqref="AQ460">
    <cfRule type="expression" dxfId="2543" priority="4401">
      <formula>IF(RIGHT(TEXT(AQ460,"0.#"),1)=".",FALSE,TRUE)</formula>
    </cfRule>
    <cfRule type="expression" dxfId="2542" priority="4402">
      <formula>IF(RIGHT(TEXT(AQ460,"0.#"),1)=".",TRUE,FALSE)</formula>
    </cfRule>
  </conditionalFormatting>
  <conditionalFormatting sqref="AQ458">
    <cfRule type="expression" dxfId="2541" priority="4399">
      <formula>IF(RIGHT(TEXT(AQ458,"0.#"),1)=".",FALSE,TRUE)</formula>
    </cfRule>
    <cfRule type="expression" dxfId="2540" priority="4400">
      <formula>IF(RIGHT(TEXT(AQ458,"0.#"),1)=".",TRUE,FALSE)</formula>
    </cfRule>
  </conditionalFormatting>
  <conditionalFormatting sqref="AE120 AM120">
    <cfRule type="expression" dxfId="2539" priority="3077">
      <formula>IF(RIGHT(TEXT(AE120,"0.#"),1)=".",FALSE,TRUE)</formula>
    </cfRule>
    <cfRule type="expression" dxfId="2538" priority="3078">
      <formula>IF(RIGHT(TEXT(AE120,"0.#"),1)=".",TRUE,FALSE)</formula>
    </cfRule>
  </conditionalFormatting>
  <conditionalFormatting sqref="AI126">
    <cfRule type="expression" dxfId="2537" priority="3067">
      <formula>IF(RIGHT(TEXT(AI126,"0.#"),1)=".",FALSE,TRUE)</formula>
    </cfRule>
    <cfRule type="expression" dxfId="2536" priority="3068">
      <formula>IF(RIGHT(TEXT(AI126,"0.#"),1)=".",TRUE,FALSE)</formula>
    </cfRule>
  </conditionalFormatting>
  <conditionalFormatting sqref="AI120">
    <cfRule type="expression" dxfId="2535" priority="3075">
      <formula>IF(RIGHT(TEXT(AI120,"0.#"),1)=".",FALSE,TRUE)</formula>
    </cfRule>
    <cfRule type="expression" dxfId="2534" priority="3076">
      <formula>IF(RIGHT(TEXT(AI120,"0.#"),1)=".",TRUE,FALSE)</formula>
    </cfRule>
  </conditionalFormatting>
  <conditionalFormatting sqref="AE123 AM123">
    <cfRule type="expression" dxfId="2533" priority="3073">
      <formula>IF(RIGHT(TEXT(AE123,"0.#"),1)=".",FALSE,TRUE)</formula>
    </cfRule>
    <cfRule type="expression" dxfId="2532" priority="3074">
      <formula>IF(RIGHT(TEXT(AE123,"0.#"),1)=".",TRUE,FALSE)</formula>
    </cfRule>
  </conditionalFormatting>
  <conditionalFormatting sqref="AI123">
    <cfRule type="expression" dxfId="2531" priority="3071">
      <formula>IF(RIGHT(TEXT(AI123,"0.#"),1)=".",FALSE,TRUE)</formula>
    </cfRule>
    <cfRule type="expression" dxfId="2530" priority="3072">
      <formula>IF(RIGHT(TEXT(AI123,"0.#"),1)=".",TRUE,FALSE)</formula>
    </cfRule>
  </conditionalFormatting>
  <conditionalFormatting sqref="AE126 AM126">
    <cfRule type="expression" dxfId="2529" priority="3069">
      <formula>IF(RIGHT(TEXT(AE126,"0.#"),1)=".",FALSE,TRUE)</formula>
    </cfRule>
    <cfRule type="expression" dxfId="2528" priority="3070">
      <formula>IF(RIGHT(TEXT(AE126,"0.#"),1)=".",TRUE,FALSE)</formula>
    </cfRule>
  </conditionalFormatting>
  <conditionalFormatting sqref="AE129 AM129">
    <cfRule type="expression" dxfId="2527" priority="3065">
      <formula>IF(RIGHT(TEXT(AE129,"0.#"),1)=".",FALSE,TRUE)</formula>
    </cfRule>
    <cfRule type="expression" dxfId="2526" priority="3066">
      <formula>IF(RIGHT(TEXT(AE129,"0.#"),1)=".",TRUE,FALSE)</formula>
    </cfRule>
  </conditionalFormatting>
  <conditionalFormatting sqref="AI129">
    <cfRule type="expression" dxfId="2525" priority="3063">
      <formula>IF(RIGHT(TEXT(AI129,"0.#"),1)=".",FALSE,TRUE)</formula>
    </cfRule>
    <cfRule type="expression" dxfId="2524" priority="3064">
      <formula>IF(RIGHT(TEXT(AI129,"0.#"),1)=".",TRUE,FALSE)</formula>
    </cfRule>
  </conditionalFormatting>
  <conditionalFormatting sqref="Y845:Y866">
    <cfRule type="expression" dxfId="2523" priority="3061">
      <formula>IF(RIGHT(TEXT(Y845,"0.#"),1)=".",FALSE,TRUE)</formula>
    </cfRule>
    <cfRule type="expression" dxfId="2522" priority="3062">
      <formula>IF(RIGHT(TEXT(Y845,"0.#"),1)=".",TRUE,FALSE)</formula>
    </cfRule>
  </conditionalFormatting>
  <conditionalFormatting sqref="AU518">
    <cfRule type="expression" dxfId="2521" priority="1571">
      <formula>IF(RIGHT(TEXT(AU518,"0.#"),1)=".",FALSE,TRUE)</formula>
    </cfRule>
    <cfRule type="expression" dxfId="2520" priority="1572">
      <formula>IF(RIGHT(TEXT(AU518,"0.#"),1)=".",TRUE,FALSE)</formula>
    </cfRule>
  </conditionalFormatting>
  <conditionalFormatting sqref="AQ551">
    <cfRule type="expression" dxfId="2519" priority="1347">
      <formula>IF(RIGHT(TEXT(AQ551,"0.#"),1)=".",FALSE,TRUE)</formula>
    </cfRule>
    <cfRule type="expression" dxfId="2518" priority="1348">
      <formula>IF(RIGHT(TEXT(AQ551,"0.#"),1)=".",TRUE,FALSE)</formula>
    </cfRule>
  </conditionalFormatting>
  <conditionalFormatting sqref="AE556">
    <cfRule type="expression" dxfId="2517" priority="1345">
      <formula>IF(RIGHT(TEXT(AE556,"0.#"),1)=".",FALSE,TRUE)</formula>
    </cfRule>
    <cfRule type="expression" dxfId="2516" priority="1346">
      <formula>IF(RIGHT(TEXT(AE556,"0.#"),1)=".",TRUE,FALSE)</formula>
    </cfRule>
  </conditionalFormatting>
  <conditionalFormatting sqref="AE557">
    <cfRule type="expression" dxfId="2515" priority="1343">
      <formula>IF(RIGHT(TEXT(AE557,"0.#"),1)=".",FALSE,TRUE)</formula>
    </cfRule>
    <cfRule type="expression" dxfId="2514" priority="1344">
      <formula>IF(RIGHT(TEXT(AE557,"0.#"),1)=".",TRUE,FALSE)</formula>
    </cfRule>
  </conditionalFormatting>
  <conditionalFormatting sqref="AE558">
    <cfRule type="expression" dxfId="2513" priority="1341">
      <formula>IF(RIGHT(TEXT(AE558,"0.#"),1)=".",FALSE,TRUE)</formula>
    </cfRule>
    <cfRule type="expression" dxfId="2512" priority="1342">
      <formula>IF(RIGHT(TEXT(AE558,"0.#"),1)=".",TRUE,FALSE)</formula>
    </cfRule>
  </conditionalFormatting>
  <conditionalFormatting sqref="AU556">
    <cfRule type="expression" dxfId="2511" priority="1333">
      <formula>IF(RIGHT(TEXT(AU556,"0.#"),1)=".",FALSE,TRUE)</formula>
    </cfRule>
    <cfRule type="expression" dxfId="2510" priority="1334">
      <formula>IF(RIGHT(TEXT(AU556,"0.#"),1)=".",TRUE,FALSE)</formula>
    </cfRule>
  </conditionalFormatting>
  <conditionalFormatting sqref="AU557">
    <cfRule type="expression" dxfId="2509" priority="1331">
      <formula>IF(RIGHT(TEXT(AU557,"0.#"),1)=".",FALSE,TRUE)</formula>
    </cfRule>
    <cfRule type="expression" dxfId="2508" priority="1332">
      <formula>IF(RIGHT(TEXT(AU557,"0.#"),1)=".",TRUE,FALSE)</formula>
    </cfRule>
  </conditionalFormatting>
  <conditionalFormatting sqref="AU558">
    <cfRule type="expression" dxfId="2507" priority="1329">
      <formula>IF(RIGHT(TEXT(AU558,"0.#"),1)=".",FALSE,TRUE)</formula>
    </cfRule>
    <cfRule type="expression" dxfId="2506" priority="1330">
      <formula>IF(RIGHT(TEXT(AU558,"0.#"),1)=".",TRUE,FALSE)</formula>
    </cfRule>
  </conditionalFormatting>
  <conditionalFormatting sqref="AQ557">
    <cfRule type="expression" dxfId="2505" priority="1321">
      <formula>IF(RIGHT(TEXT(AQ557,"0.#"),1)=".",FALSE,TRUE)</formula>
    </cfRule>
    <cfRule type="expression" dxfId="2504" priority="1322">
      <formula>IF(RIGHT(TEXT(AQ557,"0.#"),1)=".",TRUE,FALSE)</formula>
    </cfRule>
  </conditionalFormatting>
  <conditionalFormatting sqref="AQ558">
    <cfRule type="expression" dxfId="2503" priority="1319">
      <formula>IF(RIGHT(TEXT(AQ558,"0.#"),1)=".",FALSE,TRUE)</formula>
    </cfRule>
    <cfRule type="expression" dxfId="2502" priority="1320">
      <formula>IF(RIGHT(TEXT(AQ558,"0.#"),1)=".",TRUE,FALSE)</formula>
    </cfRule>
  </conditionalFormatting>
  <conditionalFormatting sqref="AQ556">
    <cfRule type="expression" dxfId="2501" priority="1317">
      <formula>IF(RIGHT(TEXT(AQ556,"0.#"),1)=".",FALSE,TRUE)</formula>
    </cfRule>
    <cfRule type="expression" dxfId="2500" priority="1318">
      <formula>IF(RIGHT(TEXT(AQ556,"0.#"),1)=".",TRUE,FALSE)</formula>
    </cfRule>
  </conditionalFormatting>
  <conditionalFormatting sqref="AE561">
    <cfRule type="expression" dxfId="2499" priority="1315">
      <formula>IF(RIGHT(TEXT(AE561,"0.#"),1)=".",FALSE,TRUE)</formula>
    </cfRule>
    <cfRule type="expression" dxfId="2498" priority="1316">
      <formula>IF(RIGHT(TEXT(AE561,"0.#"),1)=".",TRUE,FALSE)</formula>
    </cfRule>
  </conditionalFormatting>
  <conditionalFormatting sqref="AE562">
    <cfRule type="expression" dxfId="2497" priority="1313">
      <formula>IF(RIGHT(TEXT(AE562,"0.#"),1)=".",FALSE,TRUE)</formula>
    </cfRule>
    <cfRule type="expression" dxfId="2496" priority="1314">
      <formula>IF(RIGHT(TEXT(AE562,"0.#"),1)=".",TRUE,FALSE)</formula>
    </cfRule>
  </conditionalFormatting>
  <conditionalFormatting sqref="AE563">
    <cfRule type="expression" dxfId="2495" priority="1311">
      <formula>IF(RIGHT(TEXT(AE563,"0.#"),1)=".",FALSE,TRUE)</formula>
    </cfRule>
    <cfRule type="expression" dxfId="2494" priority="1312">
      <formula>IF(RIGHT(TEXT(AE563,"0.#"),1)=".",TRUE,FALSE)</formula>
    </cfRule>
  </conditionalFormatting>
  <conditionalFormatting sqref="AL1102:AO1131">
    <cfRule type="expression" dxfId="2493" priority="2967">
      <formula>IF(AND(AL1102&gt;=0, RIGHT(TEXT(AL1102,"0.#"),1)&lt;&gt;"."),TRUE,FALSE)</formula>
    </cfRule>
    <cfRule type="expression" dxfId="2492" priority="2968">
      <formula>IF(AND(AL1102&gt;=0, RIGHT(TEXT(AL1102,"0.#"),1)="."),TRUE,FALSE)</formula>
    </cfRule>
    <cfRule type="expression" dxfId="2491" priority="2969">
      <formula>IF(AND(AL1102&lt;0, RIGHT(TEXT(AL1102,"0.#"),1)&lt;&gt;"."),TRUE,FALSE)</formula>
    </cfRule>
    <cfRule type="expression" dxfId="2490" priority="2970">
      <formula>IF(AND(AL1102&lt;0, RIGHT(TEXT(AL1102,"0.#"),1)="."),TRUE,FALSE)</formula>
    </cfRule>
  </conditionalFormatting>
  <conditionalFormatting sqref="Y1102:Y1131">
    <cfRule type="expression" dxfId="2489" priority="2965">
      <formula>IF(RIGHT(TEXT(Y1102,"0.#"),1)=".",FALSE,TRUE)</formula>
    </cfRule>
    <cfRule type="expression" dxfId="2488" priority="2966">
      <formula>IF(RIGHT(TEXT(Y1102,"0.#"),1)=".",TRUE,FALSE)</formula>
    </cfRule>
  </conditionalFormatting>
  <conditionalFormatting sqref="AQ553">
    <cfRule type="expression" dxfId="2487" priority="1349">
      <formula>IF(RIGHT(TEXT(AQ553,"0.#"),1)=".",FALSE,TRUE)</formula>
    </cfRule>
    <cfRule type="expression" dxfId="2486" priority="1350">
      <formula>IF(RIGHT(TEXT(AQ553,"0.#"),1)=".",TRUE,FALSE)</formula>
    </cfRule>
  </conditionalFormatting>
  <conditionalFormatting sqref="AU552">
    <cfRule type="expression" dxfId="2485" priority="1361">
      <formula>IF(RIGHT(TEXT(AU552,"0.#"),1)=".",FALSE,TRUE)</formula>
    </cfRule>
    <cfRule type="expression" dxfId="2484" priority="1362">
      <formula>IF(RIGHT(TEXT(AU552,"0.#"),1)=".",TRUE,FALSE)</formula>
    </cfRule>
  </conditionalFormatting>
  <conditionalFormatting sqref="AE552">
    <cfRule type="expression" dxfId="2483" priority="1373">
      <formula>IF(RIGHT(TEXT(AE552,"0.#"),1)=".",FALSE,TRUE)</formula>
    </cfRule>
    <cfRule type="expression" dxfId="2482" priority="1374">
      <formula>IF(RIGHT(TEXT(AE552,"0.#"),1)=".",TRUE,FALSE)</formula>
    </cfRule>
  </conditionalFormatting>
  <conditionalFormatting sqref="AQ548">
    <cfRule type="expression" dxfId="2481" priority="1379">
      <formula>IF(RIGHT(TEXT(AQ548,"0.#"),1)=".",FALSE,TRUE)</formula>
    </cfRule>
    <cfRule type="expression" dxfId="2480" priority="1380">
      <formula>IF(RIGHT(TEXT(AQ548,"0.#"),1)=".",TRUE,FALSE)</formula>
    </cfRule>
  </conditionalFormatting>
  <conditionalFormatting sqref="AE492">
    <cfRule type="expression" dxfId="2479" priority="1705">
      <formula>IF(RIGHT(TEXT(AE492,"0.#"),1)=".",FALSE,TRUE)</formula>
    </cfRule>
    <cfRule type="expression" dxfId="2478" priority="1706">
      <formula>IF(RIGHT(TEXT(AE492,"0.#"),1)=".",TRUE,FALSE)</formula>
    </cfRule>
  </conditionalFormatting>
  <conditionalFormatting sqref="AE493">
    <cfRule type="expression" dxfId="2477" priority="1703">
      <formula>IF(RIGHT(TEXT(AE493,"0.#"),1)=".",FALSE,TRUE)</formula>
    </cfRule>
    <cfRule type="expression" dxfId="2476" priority="1704">
      <formula>IF(RIGHT(TEXT(AE493,"0.#"),1)=".",TRUE,FALSE)</formula>
    </cfRule>
  </conditionalFormatting>
  <conditionalFormatting sqref="AE494">
    <cfRule type="expression" dxfId="2475" priority="1701">
      <formula>IF(RIGHT(TEXT(AE494,"0.#"),1)=".",FALSE,TRUE)</formula>
    </cfRule>
    <cfRule type="expression" dxfId="2474" priority="1702">
      <formula>IF(RIGHT(TEXT(AE494,"0.#"),1)=".",TRUE,FALSE)</formula>
    </cfRule>
  </conditionalFormatting>
  <conditionalFormatting sqref="AQ493">
    <cfRule type="expression" dxfId="2473" priority="1681">
      <formula>IF(RIGHT(TEXT(AQ493,"0.#"),1)=".",FALSE,TRUE)</formula>
    </cfRule>
    <cfRule type="expression" dxfId="2472" priority="1682">
      <formula>IF(RIGHT(TEXT(AQ493,"0.#"),1)=".",TRUE,FALSE)</formula>
    </cfRule>
  </conditionalFormatting>
  <conditionalFormatting sqref="AQ494">
    <cfRule type="expression" dxfId="2471" priority="1679">
      <formula>IF(RIGHT(TEXT(AQ494,"0.#"),1)=".",FALSE,TRUE)</formula>
    </cfRule>
    <cfRule type="expression" dxfId="2470" priority="1680">
      <formula>IF(RIGHT(TEXT(AQ494,"0.#"),1)=".",TRUE,FALSE)</formula>
    </cfRule>
  </conditionalFormatting>
  <conditionalFormatting sqref="AQ492">
    <cfRule type="expression" dxfId="2469" priority="1677">
      <formula>IF(RIGHT(TEXT(AQ492,"0.#"),1)=".",FALSE,TRUE)</formula>
    </cfRule>
    <cfRule type="expression" dxfId="2468" priority="1678">
      <formula>IF(RIGHT(TEXT(AQ492,"0.#"),1)=".",TRUE,FALSE)</formula>
    </cfRule>
  </conditionalFormatting>
  <conditionalFormatting sqref="AU494">
    <cfRule type="expression" dxfId="2467" priority="1689">
      <formula>IF(RIGHT(TEXT(AU494,"0.#"),1)=".",FALSE,TRUE)</formula>
    </cfRule>
    <cfRule type="expression" dxfId="2466" priority="1690">
      <formula>IF(RIGHT(TEXT(AU494,"0.#"),1)=".",TRUE,FALSE)</formula>
    </cfRule>
  </conditionalFormatting>
  <conditionalFormatting sqref="AU492">
    <cfRule type="expression" dxfId="2465" priority="1693">
      <formula>IF(RIGHT(TEXT(AU492,"0.#"),1)=".",FALSE,TRUE)</formula>
    </cfRule>
    <cfRule type="expression" dxfId="2464" priority="1694">
      <formula>IF(RIGHT(TEXT(AU492,"0.#"),1)=".",TRUE,FALSE)</formula>
    </cfRule>
  </conditionalFormatting>
  <conditionalFormatting sqref="AU493">
    <cfRule type="expression" dxfId="2463" priority="1691">
      <formula>IF(RIGHT(TEXT(AU493,"0.#"),1)=".",FALSE,TRUE)</formula>
    </cfRule>
    <cfRule type="expression" dxfId="2462" priority="1692">
      <formula>IF(RIGHT(TEXT(AU493,"0.#"),1)=".",TRUE,FALSE)</formula>
    </cfRule>
  </conditionalFormatting>
  <conditionalFormatting sqref="AU583">
    <cfRule type="expression" dxfId="2461" priority="1209">
      <formula>IF(RIGHT(TEXT(AU583,"0.#"),1)=".",FALSE,TRUE)</formula>
    </cfRule>
    <cfRule type="expression" dxfId="2460" priority="1210">
      <formula>IF(RIGHT(TEXT(AU583,"0.#"),1)=".",TRUE,FALSE)</formula>
    </cfRule>
  </conditionalFormatting>
  <conditionalFormatting sqref="AU582">
    <cfRule type="expression" dxfId="2459" priority="1211">
      <formula>IF(RIGHT(TEXT(AU582,"0.#"),1)=".",FALSE,TRUE)</formula>
    </cfRule>
    <cfRule type="expression" dxfId="2458" priority="1212">
      <formula>IF(RIGHT(TEXT(AU582,"0.#"),1)=".",TRUE,FALSE)</formula>
    </cfRule>
  </conditionalFormatting>
  <conditionalFormatting sqref="AE499">
    <cfRule type="expression" dxfId="2457" priority="1671">
      <formula>IF(RIGHT(TEXT(AE499,"0.#"),1)=".",FALSE,TRUE)</formula>
    </cfRule>
    <cfRule type="expression" dxfId="2456" priority="1672">
      <formula>IF(RIGHT(TEXT(AE499,"0.#"),1)=".",TRUE,FALSE)</formula>
    </cfRule>
  </conditionalFormatting>
  <conditionalFormatting sqref="AE497">
    <cfRule type="expression" dxfId="2455" priority="1675">
      <formula>IF(RIGHT(TEXT(AE497,"0.#"),1)=".",FALSE,TRUE)</formula>
    </cfRule>
    <cfRule type="expression" dxfId="2454" priority="1676">
      <formula>IF(RIGHT(TEXT(AE497,"0.#"),1)=".",TRUE,FALSE)</formula>
    </cfRule>
  </conditionalFormatting>
  <conditionalFormatting sqref="AE498">
    <cfRule type="expression" dxfId="2453" priority="1673">
      <formula>IF(RIGHT(TEXT(AE498,"0.#"),1)=".",FALSE,TRUE)</formula>
    </cfRule>
    <cfRule type="expression" dxfId="2452" priority="1674">
      <formula>IF(RIGHT(TEXT(AE498,"0.#"),1)=".",TRUE,FALSE)</formula>
    </cfRule>
  </conditionalFormatting>
  <conditionalFormatting sqref="AU499">
    <cfRule type="expression" dxfId="2451" priority="1659">
      <formula>IF(RIGHT(TEXT(AU499,"0.#"),1)=".",FALSE,TRUE)</formula>
    </cfRule>
    <cfRule type="expression" dxfId="2450" priority="1660">
      <formula>IF(RIGHT(TEXT(AU499,"0.#"),1)=".",TRUE,FALSE)</formula>
    </cfRule>
  </conditionalFormatting>
  <conditionalFormatting sqref="AU497">
    <cfRule type="expression" dxfId="2449" priority="1663">
      <formula>IF(RIGHT(TEXT(AU497,"0.#"),1)=".",FALSE,TRUE)</formula>
    </cfRule>
    <cfRule type="expression" dxfId="2448" priority="1664">
      <formula>IF(RIGHT(TEXT(AU497,"0.#"),1)=".",TRUE,FALSE)</formula>
    </cfRule>
  </conditionalFormatting>
  <conditionalFormatting sqref="AU498">
    <cfRule type="expression" dxfId="2447" priority="1661">
      <formula>IF(RIGHT(TEXT(AU498,"0.#"),1)=".",FALSE,TRUE)</formula>
    </cfRule>
    <cfRule type="expression" dxfId="2446" priority="1662">
      <formula>IF(RIGHT(TEXT(AU498,"0.#"),1)=".",TRUE,FALSE)</formula>
    </cfRule>
  </conditionalFormatting>
  <conditionalFormatting sqref="AQ497">
    <cfRule type="expression" dxfId="2445" priority="1647">
      <formula>IF(RIGHT(TEXT(AQ497,"0.#"),1)=".",FALSE,TRUE)</formula>
    </cfRule>
    <cfRule type="expression" dxfId="2444" priority="1648">
      <formula>IF(RIGHT(TEXT(AQ497,"0.#"),1)=".",TRUE,FALSE)</formula>
    </cfRule>
  </conditionalFormatting>
  <conditionalFormatting sqref="AQ498">
    <cfRule type="expression" dxfId="2443" priority="1651">
      <formula>IF(RIGHT(TEXT(AQ498,"0.#"),1)=".",FALSE,TRUE)</formula>
    </cfRule>
    <cfRule type="expression" dxfId="2442" priority="1652">
      <formula>IF(RIGHT(TEXT(AQ498,"0.#"),1)=".",TRUE,FALSE)</formula>
    </cfRule>
  </conditionalFormatting>
  <conditionalFormatting sqref="AQ499">
    <cfRule type="expression" dxfId="2441" priority="1649">
      <formula>IF(RIGHT(TEXT(AQ499,"0.#"),1)=".",FALSE,TRUE)</formula>
    </cfRule>
    <cfRule type="expression" dxfId="2440" priority="1650">
      <formula>IF(RIGHT(TEXT(AQ499,"0.#"),1)=".",TRUE,FALSE)</formula>
    </cfRule>
  </conditionalFormatting>
  <conditionalFormatting sqref="AE504">
    <cfRule type="expression" dxfId="2439" priority="1641">
      <formula>IF(RIGHT(TEXT(AE504,"0.#"),1)=".",FALSE,TRUE)</formula>
    </cfRule>
    <cfRule type="expression" dxfId="2438" priority="1642">
      <formula>IF(RIGHT(TEXT(AE504,"0.#"),1)=".",TRUE,FALSE)</formula>
    </cfRule>
  </conditionalFormatting>
  <conditionalFormatting sqref="AE502">
    <cfRule type="expression" dxfId="2437" priority="1645">
      <formula>IF(RIGHT(TEXT(AE502,"0.#"),1)=".",FALSE,TRUE)</formula>
    </cfRule>
    <cfRule type="expression" dxfId="2436" priority="1646">
      <formula>IF(RIGHT(TEXT(AE502,"0.#"),1)=".",TRUE,FALSE)</formula>
    </cfRule>
  </conditionalFormatting>
  <conditionalFormatting sqref="AE503">
    <cfRule type="expression" dxfId="2435" priority="1643">
      <formula>IF(RIGHT(TEXT(AE503,"0.#"),1)=".",FALSE,TRUE)</formula>
    </cfRule>
    <cfRule type="expression" dxfId="2434" priority="1644">
      <formula>IF(RIGHT(TEXT(AE503,"0.#"),1)=".",TRUE,FALSE)</formula>
    </cfRule>
  </conditionalFormatting>
  <conditionalFormatting sqref="AU504">
    <cfRule type="expression" dxfId="2433" priority="1629">
      <formula>IF(RIGHT(TEXT(AU504,"0.#"),1)=".",FALSE,TRUE)</formula>
    </cfRule>
    <cfRule type="expression" dxfId="2432" priority="1630">
      <formula>IF(RIGHT(TEXT(AU504,"0.#"),1)=".",TRUE,FALSE)</formula>
    </cfRule>
  </conditionalFormatting>
  <conditionalFormatting sqref="AU502">
    <cfRule type="expression" dxfId="2431" priority="1633">
      <formula>IF(RIGHT(TEXT(AU502,"0.#"),1)=".",FALSE,TRUE)</formula>
    </cfRule>
    <cfRule type="expression" dxfId="2430" priority="1634">
      <formula>IF(RIGHT(TEXT(AU502,"0.#"),1)=".",TRUE,FALSE)</formula>
    </cfRule>
  </conditionalFormatting>
  <conditionalFormatting sqref="AU503">
    <cfRule type="expression" dxfId="2429" priority="1631">
      <formula>IF(RIGHT(TEXT(AU503,"0.#"),1)=".",FALSE,TRUE)</formula>
    </cfRule>
    <cfRule type="expression" dxfId="2428" priority="1632">
      <formula>IF(RIGHT(TEXT(AU503,"0.#"),1)=".",TRUE,FALSE)</formula>
    </cfRule>
  </conditionalFormatting>
  <conditionalFormatting sqref="AQ502">
    <cfRule type="expression" dxfId="2427" priority="1617">
      <formula>IF(RIGHT(TEXT(AQ502,"0.#"),1)=".",FALSE,TRUE)</formula>
    </cfRule>
    <cfRule type="expression" dxfId="2426" priority="1618">
      <formula>IF(RIGHT(TEXT(AQ502,"0.#"),1)=".",TRUE,FALSE)</formula>
    </cfRule>
  </conditionalFormatting>
  <conditionalFormatting sqref="AQ503">
    <cfRule type="expression" dxfId="2425" priority="1621">
      <formula>IF(RIGHT(TEXT(AQ503,"0.#"),1)=".",FALSE,TRUE)</formula>
    </cfRule>
    <cfRule type="expression" dxfId="2424" priority="1622">
      <formula>IF(RIGHT(TEXT(AQ503,"0.#"),1)=".",TRUE,FALSE)</formula>
    </cfRule>
  </conditionalFormatting>
  <conditionalFormatting sqref="AQ504">
    <cfRule type="expression" dxfId="2423" priority="1619">
      <formula>IF(RIGHT(TEXT(AQ504,"0.#"),1)=".",FALSE,TRUE)</formula>
    </cfRule>
    <cfRule type="expression" dxfId="2422" priority="1620">
      <formula>IF(RIGHT(TEXT(AQ504,"0.#"),1)=".",TRUE,FALSE)</formula>
    </cfRule>
  </conditionalFormatting>
  <conditionalFormatting sqref="AE509">
    <cfRule type="expression" dxfId="2421" priority="1611">
      <formula>IF(RIGHT(TEXT(AE509,"0.#"),1)=".",FALSE,TRUE)</formula>
    </cfRule>
    <cfRule type="expression" dxfId="2420" priority="1612">
      <formula>IF(RIGHT(TEXT(AE509,"0.#"),1)=".",TRUE,FALSE)</formula>
    </cfRule>
  </conditionalFormatting>
  <conditionalFormatting sqref="AE507">
    <cfRule type="expression" dxfId="2419" priority="1615">
      <formula>IF(RIGHT(TEXT(AE507,"0.#"),1)=".",FALSE,TRUE)</formula>
    </cfRule>
    <cfRule type="expression" dxfId="2418" priority="1616">
      <formula>IF(RIGHT(TEXT(AE507,"0.#"),1)=".",TRUE,FALSE)</formula>
    </cfRule>
  </conditionalFormatting>
  <conditionalFormatting sqref="AE508">
    <cfRule type="expression" dxfId="2417" priority="1613">
      <formula>IF(RIGHT(TEXT(AE508,"0.#"),1)=".",FALSE,TRUE)</formula>
    </cfRule>
    <cfRule type="expression" dxfId="2416" priority="1614">
      <formula>IF(RIGHT(TEXT(AE508,"0.#"),1)=".",TRUE,FALSE)</formula>
    </cfRule>
  </conditionalFormatting>
  <conditionalFormatting sqref="AU509">
    <cfRule type="expression" dxfId="2415" priority="1599">
      <formula>IF(RIGHT(TEXT(AU509,"0.#"),1)=".",FALSE,TRUE)</formula>
    </cfRule>
    <cfRule type="expression" dxfId="2414" priority="1600">
      <formula>IF(RIGHT(TEXT(AU509,"0.#"),1)=".",TRUE,FALSE)</formula>
    </cfRule>
  </conditionalFormatting>
  <conditionalFormatting sqref="AU507">
    <cfRule type="expression" dxfId="2413" priority="1603">
      <formula>IF(RIGHT(TEXT(AU507,"0.#"),1)=".",FALSE,TRUE)</formula>
    </cfRule>
    <cfRule type="expression" dxfId="2412" priority="1604">
      <formula>IF(RIGHT(TEXT(AU507,"0.#"),1)=".",TRUE,FALSE)</formula>
    </cfRule>
  </conditionalFormatting>
  <conditionalFormatting sqref="AU508">
    <cfRule type="expression" dxfId="2411" priority="1601">
      <formula>IF(RIGHT(TEXT(AU508,"0.#"),1)=".",FALSE,TRUE)</formula>
    </cfRule>
    <cfRule type="expression" dxfId="2410" priority="1602">
      <formula>IF(RIGHT(TEXT(AU508,"0.#"),1)=".",TRUE,FALSE)</formula>
    </cfRule>
  </conditionalFormatting>
  <conditionalFormatting sqref="AQ507">
    <cfRule type="expression" dxfId="2409" priority="1587">
      <formula>IF(RIGHT(TEXT(AQ507,"0.#"),1)=".",FALSE,TRUE)</formula>
    </cfRule>
    <cfRule type="expression" dxfId="2408" priority="1588">
      <formula>IF(RIGHT(TEXT(AQ507,"0.#"),1)=".",TRUE,FALSE)</formula>
    </cfRule>
  </conditionalFormatting>
  <conditionalFormatting sqref="AQ508">
    <cfRule type="expression" dxfId="2407" priority="1591">
      <formula>IF(RIGHT(TEXT(AQ508,"0.#"),1)=".",FALSE,TRUE)</formula>
    </cfRule>
    <cfRule type="expression" dxfId="2406" priority="1592">
      <formula>IF(RIGHT(TEXT(AQ508,"0.#"),1)=".",TRUE,FALSE)</formula>
    </cfRule>
  </conditionalFormatting>
  <conditionalFormatting sqref="AQ509">
    <cfRule type="expression" dxfId="2405" priority="1589">
      <formula>IF(RIGHT(TEXT(AQ509,"0.#"),1)=".",FALSE,TRUE)</formula>
    </cfRule>
    <cfRule type="expression" dxfId="2404" priority="1590">
      <formula>IF(RIGHT(TEXT(AQ509,"0.#"),1)=".",TRUE,FALSE)</formula>
    </cfRule>
  </conditionalFormatting>
  <conditionalFormatting sqref="AE465">
    <cfRule type="expression" dxfId="2403" priority="1881">
      <formula>IF(RIGHT(TEXT(AE465,"0.#"),1)=".",FALSE,TRUE)</formula>
    </cfRule>
    <cfRule type="expression" dxfId="2402" priority="1882">
      <formula>IF(RIGHT(TEXT(AE465,"0.#"),1)=".",TRUE,FALSE)</formula>
    </cfRule>
  </conditionalFormatting>
  <conditionalFormatting sqref="AE463">
    <cfRule type="expression" dxfId="2401" priority="1885">
      <formula>IF(RIGHT(TEXT(AE463,"0.#"),1)=".",FALSE,TRUE)</formula>
    </cfRule>
    <cfRule type="expression" dxfId="2400" priority="1886">
      <formula>IF(RIGHT(TEXT(AE463,"0.#"),1)=".",TRUE,FALSE)</formula>
    </cfRule>
  </conditionalFormatting>
  <conditionalFormatting sqref="AE464">
    <cfRule type="expression" dxfId="2399" priority="1883">
      <formula>IF(RIGHT(TEXT(AE464,"0.#"),1)=".",FALSE,TRUE)</formula>
    </cfRule>
    <cfRule type="expression" dxfId="2398" priority="1884">
      <formula>IF(RIGHT(TEXT(AE464,"0.#"),1)=".",TRUE,FALSE)</formula>
    </cfRule>
  </conditionalFormatting>
  <conditionalFormatting sqref="AM465">
    <cfRule type="expression" dxfId="2397" priority="1875">
      <formula>IF(RIGHT(TEXT(AM465,"0.#"),1)=".",FALSE,TRUE)</formula>
    </cfRule>
    <cfRule type="expression" dxfId="2396" priority="1876">
      <formula>IF(RIGHT(TEXT(AM465,"0.#"),1)=".",TRUE,FALSE)</formula>
    </cfRule>
  </conditionalFormatting>
  <conditionalFormatting sqref="AM463">
    <cfRule type="expression" dxfId="2395" priority="1879">
      <formula>IF(RIGHT(TEXT(AM463,"0.#"),1)=".",FALSE,TRUE)</formula>
    </cfRule>
    <cfRule type="expression" dxfId="2394" priority="1880">
      <formula>IF(RIGHT(TEXT(AM463,"0.#"),1)=".",TRUE,FALSE)</formula>
    </cfRule>
  </conditionalFormatting>
  <conditionalFormatting sqref="AM464">
    <cfRule type="expression" dxfId="2393" priority="1877">
      <formula>IF(RIGHT(TEXT(AM464,"0.#"),1)=".",FALSE,TRUE)</formula>
    </cfRule>
    <cfRule type="expression" dxfId="2392" priority="1878">
      <formula>IF(RIGHT(TEXT(AM464,"0.#"),1)=".",TRUE,FALSE)</formula>
    </cfRule>
  </conditionalFormatting>
  <conditionalFormatting sqref="AU465">
    <cfRule type="expression" dxfId="2391" priority="1869">
      <formula>IF(RIGHT(TEXT(AU465,"0.#"),1)=".",FALSE,TRUE)</formula>
    </cfRule>
    <cfRule type="expression" dxfId="2390" priority="1870">
      <formula>IF(RIGHT(TEXT(AU465,"0.#"),1)=".",TRUE,FALSE)</formula>
    </cfRule>
  </conditionalFormatting>
  <conditionalFormatting sqref="AU463">
    <cfRule type="expression" dxfId="2389" priority="1873">
      <formula>IF(RIGHT(TEXT(AU463,"0.#"),1)=".",FALSE,TRUE)</formula>
    </cfRule>
    <cfRule type="expression" dxfId="2388" priority="1874">
      <formula>IF(RIGHT(TEXT(AU463,"0.#"),1)=".",TRUE,FALSE)</formula>
    </cfRule>
  </conditionalFormatting>
  <conditionalFormatting sqref="AU464">
    <cfRule type="expression" dxfId="2387" priority="1871">
      <formula>IF(RIGHT(TEXT(AU464,"0.#"),1)=".",FALSE,TRUE)</formula>
    </cfRule>
    <cfRule type="expression" dxfId="2386" priority="1872">
      <formula>IF(RIGHT(TEXT(AU464,"0.#"),1)=".",TRUE,FALSE)</formula>
    </cfRule>
  </conditionalFormatting>
  <conditionalFormatting sqref="AI465">
    <cfRule type="expression" dxfId="2385" priority="1863">
      <formula>IF(RIGHT(TEXT(AI465,"0.#"),1)=".",FALSE,TRUE)</formula>
    </cfRule>
    <cfRule type="expression" dxfId="2384" priority="1864">
      <formula>IF(RIGHT(TEXT(AI465,"0.#"),1)=".",TRUE,FALSE)</formula>
    </cfRule>
  </conditionalFormatting>
  <conditionalFormatting sqref="AI463">
    <cfRule type="expression" dxfId="2383" priority="1867">
      <formula>IF(RIGHT(TEXT(AI463,"0.#"),1)=".",FALSE,TRUE)</formula>
    </cfRule>
    <cfRule type="expression" dxfId="2382" priority="1868">
      <formula>IF(RIGHT(TEXT(AI463,"0.#"),1)=".",TRUE,FALSE)</formula>
    </cfRule>
  </conditionalFormatting>
  <conditionalFormatting sqref="AI464">
    <cfRule type="expression" dxfId="2381" priority="1865">
      <formula>IF(RIGHT(TEXT(AI464,"0.#"),1)=".",FALSE,TRUE)</formula>
    </cfRule>
    <cfRule type="expression" dxfId="2380" priority="1866">
      <formula>IF(RIGHT(TEXT(AI464,"0.#"),1)=".",TRUE,FALSE)</formula>
    </cfRule>
  </conditionalFormatting>
  <conditionalFormatting sqref="AQ463">
    <cfRule type="expression" dxfId="2379" priority="1857">
      <formula>IF(RIGHT(TEXT(AQ463,"0.#"),1)=".",FALSE,TRUE)</formula>
    </cfRule>
    <cfRule type="expression" dxfId="2378" priority="1858">
      <formula>IF(RIGHT(TEXT(AQ463,"0.#"),1)=".",TRUE,FALSE)</formula>
    </cfRule>
  </conditionalFormatting>
  <conditionalFormatting sqref="AQ464">
    <cfRule type="expression" dxfId="2377" priority="1861">
      <formula>IF(RIGHT(TEXT(AQ464,"0.#"),1)=".",FALSE,TRUE)</formula>
    </cfRule>
    <cfRule type="expression" dxfId="2376" priority="1862">
      <formula>IF(RIGHT(TEXT(AQ464,"0.#"),1)=".",TRUE,FALSE)</formula>
    </cfRule>
  </conditionalFormatting>
  <conditionalFormatting sqref="AQ465">
    <cfRule type="expression" dxfId="2375" priority="1859">
      <formula>IF(RIGHT(TEXT(AQ465,"0.#"),1)=".",FALSE,TRUE)</formula>
    </cfRule>
    <cfRule type="expression" dxfId="2374" priority="1860">
      <formula>IF(RIGHT(TEXT(AQ465,"0.#"),1)=".",TRUE,FALSE)</formula>
    </cfRule>
  </conditionalFormatting>
  <conditionalFormatting sqref="AE470">
    <cfRule type="expression" dxfId="2373" priority="1851">
      <formula>IF(RIGHT(TEXT(AE470,"0.#"),1)=".",FALSE,TRUE)</formula>
    </cfRule>
    <cfRule type="expression" dxfId="2372" priority="1852">
      <formula>IF(RIGHT(TEXT(AE470,"0.#"),1)=".",TRUE,FALSE)</formula>
    </cfRule>
  </conditionalFormatting>
  <conditionalFormatting sqref="AE468">
    <cfRule type="expression" dxfId="2371" priority="1855">
      <formula>IF(RIGHT(TEXT(AE468,"0.#"),1)=".",FALSE,TRUE)</formula>
    </cfRule>
    <cfRule type="expression" dxfId="2370" priority="1856">
      <formula>IF(RIGHT(TEXT(AE468,"0.#"),1)=".",TRUE,FALSE)</formula>
    </cfRule>
  </conditionalFormatting>
  <conditionalFormatting sqref="AE469">
    <cfRule type="expression" dxfId="2369" priority="1853">
      <formula>IF(RIGHT(TEXT(AE469,"0.#"),1)=".",FALSE,TRUE)</formula>
    </cfRule>
    <cfRule type="expression" dxfId="2368" priority="1854">
      <formula>IF(RIGHT(TEXT(AE469,"0.#"),1)=".",TRUE,FALSE)</formula>
    </cfRule>
  </conditionalFormatting>
  <conditionalFormatting sqref="AM470">
    <cfRule type="expression" dxfId="2367" priority="1845">
      <formula>IF(RIGHT(TEXT(AM470,"0.#"),1)=".",FALSE,TRUE)</formula>
    </cfRule>
    <cfRule type="expression" dxfId="2366" priority="1846">
      <formula>IF(RIGHT(TEXT(AM470,"0.#"),1)=".",TRUE,FALSE)</formula>
    </cfRule>
  </conditionalFormatting>
  <conditionalFormatting sqref="AM468">
    <cfRule type="expression" dxfId="2365" priority="1849">
      <formula>IF(RIGHT(TEXT(AM468,"0.#"),1)=".",FALSE,TRUE)</formula>
    </cfRule>
    <cfRule type="expression" dxfId="2364" priority="1850">
      <formula>IF(RIGHT(TEXT(AM468,"0.#"),1)=".",TRUE,FALSE)</formula>
    </cfRule>
  </conditionalFormatting>
  <conditionalFormatting sqref="AM469">
    <cfRule type="expression" dxfId="2363" priority="1847">
      <formula>IF(RIGHT(TEXT(AM469,"0.#"),1)=".",FALSE,TRUE)</formula>
    </cfRule>
    <cfRule type="expression" dxfId="2362" priority="1848">
      <formula>IF(RIGHT(TEXT(AM469,"0.#"),1)=".",TRUE,FALSE)</formula>
    </cfRule>
  </conditionalFormatting>
  <conditionalFormatting sqref="AU470">
    <cfRule type="expression" dxfId="2361" priority="1839">
      <formula>IF(RIGHT(TEXT(AU470,"0.#"),1)=".",FALSE,TRUE)</formula>
    </cfRule>
    <cfRule type="expression" dxfId="2360" priority="1840">
      <formula>IF(RIGHT(TEXT(AU470,"0.#"),1)=".",TRUE,FALSE)</formula>
    </cfRule>
  </conditionalFormatting>
  <conditionalFormatting sqref="AU468">
    <cfRule type="expression" dxfId="2359" priority="1843">
      <formula>IF(RIGHT(TEXT(AU468,"0.#"),1)=".",FALSE,TRUE)</formula>
    </cfRule>
    <cfRule type="expression" dxfId="2358" priority="1844">
      <formula>IF(RIGHT(TEXT(AU468,"0.#"),1)=".",TRUE,FALSE)</formula>
    </cfRule>
  </conditionalFormatting>
  <conditionalFormatting sqref="AU469">
    <cfRule type="expression" dxfId="2357" priority="1841">
      <formula>IF(RIGHT(TEXT(AU469,"0.#"),1)=".",FALSE,TRUE)</formula>
    </cfRule>
    <cfRule type="expression" dxfId="2356" priority="1842">
      <formula>IF(RIGHT(TEXT(AU469,"0.#"),1)=".",TRUE,FALSE)</formula>
    </cfRule>
  </conditionalFormatting>
  <conditionalFormatting sqref="AI470">
    <cfRule type="expression" dxfId="2355" priority="1833">
      <formula>IF(RIGHT(TEXT(AI470,"0.#"),1)=".",FALSE,TRUE)</formula>
    </cfRule>
    <cfRule type="expression" dxfId="2354" priority="1834">
      <formula>IF(RIGHT(TEXT(AI470,"0.#"),1)=".",TRUE,FALSE)</formula>
    </cfRule>
  </conditionalFormatting>
  <conditionalFormatting sqref="AI468">
    <cfRule type="expression" dxfId="2353" priority="1837">
      <formula>IF(RIGHT(TEXT(AI468,"0.#"),1)=".",FALSE,TRUE)</formula>
    </cfRule>
    <cfRule type="expression" dxfId="2352" priority="1838">
      <formula>IF(RIGHT(TEXT(AI468,"0.#"),1)=".",TRUE,FALSE)</formula>
    </cfRule>
  </conditionalFormatting>
  <conditionalFormatting sqref="AI469">
    <cfRule type="expression" dxfId="2351" priority="1835">
      <formula>IF(RIGHT(TEXT(AI469,"0.#"),1)=".",FALSE,TRUE)</formula>
    </cfRule>
    <cfRule type="expression" dxfId="2350" priority="1836">
      <formula>IF(RIGHT(TEXT(AI469,"0.#"),1)=".",TRUE,FALSE)</formula>
    </cfRule>
  </conditionalFormatting>
  <conditionalFormatting sqref="AQ468">
    <cfRule type="expression" dxfId="2349" priority="1827">
      <formula>IF(RIGHT(TEXT(AQ468,"0.#"),1)=".",FALSE,TRUE)</formula>
    </cfRule>
    <cfRule type="expression" dxfId="2348" priority="1828">
      <formula>IF(RIGHT(TEXT(AQ468,"0.#"),1)=".",TRUE,FALSE)</formula>
    </cfRule>
  </conditionalFormatting>
  <conditionalFormatting sqref="AQ469">
    <cfRule type="expression" dxfId="2347" priority="1831">
      <formula>IF(RIGHT(TEXT(AQ469,"0.#"),1)=".",FALSE,TRUE)</formula>
    </cfRule>
    <cfRule type="expression" dxfId="2346" priority="1832">
      <formula>IF(RIGHT(TEXT(AQ469,"0.#"),1)=".",TRUE,FALSE)</formula>
    </cfRule>
  </conditionalFormatting>
  <conditionalFormatting sqref="AQ470">
    <cfRule type="expression" dxfId="2345" priority="1829">
      <formula>IF(RIGHT(TEXT(AQ470,"0.#"),1)=".",FALSE,TRUE)</formula>
    </cfRule>
    <cfRule type="expression" dxfId="2344" priority="1830">
      <formula>IF(RIGHT(TEXT(AQ470,"0.#"),1)=".",TRUE,FALSE)</formula>
    </cfRule>
  </conditionalFormatting>
  <conditionalFormatting sqref="AE475">
    <cfRule type="expression" dxfId="2343" priority="1821">
      <formula>IF(RIGHT(TEXT(AE475,"0.#"),1)=".",FALSE,TRUE)</formula>
    </cfRule>
    <cfRule type="expression" dxfId="2342" priority="1822">
      <formula>IF(RIGHT(TEXT(AE475,"0.#"),1)=".",TRUE,FALSE)</formula>
    </cfRule>
  </conditionalFormatting>
  <conditionalFormatting sqref="AE473">
    <cfRule type="expression" dxfId="2341" priority="1825">
      <formula>IF(RIGHT(TEXT(AE473,"0.#"),1)=".",FALSE,TRUE)</formula>
    </cfRule>
    <cfRule type="expression" dxfId="2340" priority="1826">
      <formula>IF(RIGHT(TEXT(AE473,"0.#"),1)=".",TRUE,FALSE)</formula>
    </cfRule>
  </conditionalFormatting>
  <conditionalFormatting sqref="AE474">
    <cfRule type="expression" dxfId="2339" priority="1823">
      <formula>IF(RIGHT(TEXT(AE474,"0.#"),1)=".",FALSE,TRUE)</formula>
    </cfRule>
    <cfRule type="expression" dxfId="2338" priority="1824">
      <formula>IF(RIGHT(TEXT(AE474,"0.#"),1)=".",TRUE,FALSE)</formula>
    </cfRule>
  </conditionalFormatting>
  <conditionalFormatting sqref="AM475">
    <cfRule type="expression" dxfId="2337" priority="1815">
      <formula>IF(RIGHT(TEXT(AM475,"0.#"),1)=".",FALSE,TRUE)</formula>
    </cfRule>
    <cfRule type="expression" dxfId="2336" priority="1816">
      <formula>IF(RIGHT(TEXT(AM475,"0.#"),1)=".",TRUE,FALSE)</formula>
    </cfRule>
  </conditionalFormatting>
  <conditionalFormatting sqref="AM473">
    <cfRule type="expression" dxfId="2335" priority="1819">
      <formula>IF(RIGHT(TEXT(AM473,"0.#"),1)=".",FALSE,TRUE)</formula>
    </cfRule>
    <cfRule type="expression" dxfId="2334" priority="1820">
      <formula>IF(RIGHT(TEXT(AM473,"0.#"),1)=".",TRUE,FALSE)</formula>
    </cfRule>
  </conditionalFormatting>
  <conditionalFormatting sqref="AM474">
    <cfRule type="expression" dxfId="2333" priority="1817">
      <formula>IF(RIGHT(TEXT(AM474,"0.#"),1)=".",FALSE,TRUE)</formula>
    </cfRule>
    <cfRule type="expression" dxfId="2332" priority="1818">
      <formula>IF(RIGHT(TEXT(AM474,"0.#"),1)=".",TRUE,FALSE)</formula>
    </cfRule>
  </conditionalFormatting>
  <conditionalFormatting sqref="AU475">
    <cfRule type="expression" dxfId="2331" priority="1809">
      <formula>IF(RIGHT(TEXT(AU475,"0.#"),1)=".",FALSE,TRUE)</formula>
    </cfRule>
    <cfRule type="expression" dxfId="2330" priority="1810">
      <formula>IF(RIGHT(TEXT(AU475,"0.#"),1)=".",TRUE,FALSE)</formula>
    </cfRule>
  </conditionalFormatting>
  <conditionalFormatting sqref="AU473">
    <cfRule type="expression" dxfId="2329" priority="1813">
      <formula>IF(RIGHT(TEXT(AU473,"0.#"),1)=".",FALSE,TRUE)</formula>
    </cfRule>
    <cfRule type="expression" dxfId="2328" priority="1814">
      <formula>IF(RIGHT(TEXT(AU473,"0.#"),1)=".",TRUE,FALSE)</formula>
    </cfRule>
  </conditionalFormatting>
  <conditionalFormatting sqref="AU474">
    <cfRule type="expression" dxfId="2327" priority="1811">
      <formula>IF(RIGHT(TEXT(AU474,"0.#"),1)=".",FALSE,TRUE)</formula>
    </cfRule>
    <cfRule type="expression" dxfId="2326" priority="1812">
      <formula>IF(RIGHT(TEXT(AU474,"0.#"),1)=".",TRUE,FALSE)</formula>
    </cfRule>
  </conditionalFormatting>
  <conditionalFormatting sqref="AI475">
    <cfRule type="expression" dxfId="2325" priority="1803">
      <formula>IF(RIGHT(TEXT(AI475,"0.#"),1)=".",FALSE,TRUE)</formula>
    </cfRule>
    <cfRule type="expression" dxfId="2324" priority="1804">
      <formula>IF(RIGHT(TEXT(AI475,"0.#"),1)=".",TRUE,FALSE)</formula>
    </cfRule>
  </conditionalFormatting>
  <conditionalFormatting sqref="AI473">
    <cfRule type="expression" dxfId="2323" priority="1807">
      <formula>IF(RIGHT(TEXT(AI473,"0.#"),1)=".",FALSE,TRUE)</formula>
    </cfRule>
    <cfRule type="expression" dxfId="2322" priority="1808">
      <formula>IF(RIGHT(TEXT(AI473,"0.#"),1)=".",TRUE,FALSE)</formula>
    </cfRule>
  </conditionalFormatting>
  <conditionalFormatting sqref="AI474">
    <cfRule type="expression" dxfId="2321" priority="1805">
      <formula>IF(RIGHT(TEXT(AI474,"0.#"),1)=".",FALSE,TRUE)</formula>
    </cfRule>
    <cfRule type="expression" dxfId="2320" priority="1806">
      <formula>IF(RIGHT(TEXT(AI474,"0.#"),1)=".",TRUE,FALSE)</formula>
    </cfRule>
  </conditionalFormatting>
  <conditionalFormatting sqref="AQ473">
    <cfRule type="expression" dxfId="2319" priority="1797">
      <formula>IF(RIGHT(TEXT(AQ473,"0.#"),1)=".",FALSE,TRUE)</formula>
    </cfRule>
    <cfRule type="expression" dxfId="2318" priority="1798">
      <formula>IF(RIGHT(TEXT(AQ473,"0.#"),1)=".",TRUE,FALSE)</formula>
    </cfRule>
  </conditionalFormatting>
  <conditionalFormatting sqref="AQ474">
    <cfRule type="expression" dxfId="2317" priority="1801">
      <formula>IF(RIGHT(TEXT(AQ474,"0.#"),1)=".",FALSE,TRUE)</formula>
    </cfRule>
    <cfRule type="expression" dxfId="2316" priority="1802">
      <formula>IF(RIGHT(TEXT(AQ474,"0.#"),1)=".",TRUE,FALSE)</formula>
    </cfRule>
  </conditionalFormatting>
  <conditionalFormatting sqref="AQ475">
    <cfRule type="expression" dxfId="2315" priority="1799">
      <formula>IF(RIGHT(TEXT(AQ475,"0.#"),1)=".",FALSE,TRUE)</formula>
    </cfRule>
    <cfRule type="expression" dxfId="2314" priority="1800">
      <formula>IF(RIGHT(TEXT(AQ475,"0.#"),1)=".",TRUE,FALSE)</formula>
    </cfRule>
  </conditionalFormatting>
  <conditionalFormatting sqref="AE480">
    <cfRule type="expression" dxfId="2313" priority="1791">
      <formula>IF(RIGHT(TEXT(AE480,"0.#"),1)=".",FALSE,TRUE)</formula>
    </cfRule>
    <cfRule type="expression" dxfId="2312" priority="1792">
      <formula>IF(RIGHT(TEXT(AE480,"0.#"),1)=".",TRUE,FALSE)</formula>
    </cfRule>
  </conditionalFormatting>
  <conditionalFormatting sqref="AE478">
    <cfRule type="expression" dxfId="2311" priority="1795">
      <formula>IF(RIGHT(TEXT(AE478,"0.#"),1)=".",FALSE,TRUE)</formula>
    </cfRule>
    <cfRule type="expression" dxfId="2310" priority="1796">
      <formula>IF(RIGHT(TEXT(AE478,"0.#"),1)=".",TRUE,FALSE)</formula>
    </cfRule>
  </conditionalFormatting>
  <conditionalFormatting sqref="AE479">
    <cfRule type="expression" dxfId="2309" priority="1793">
      <formula>IF(RIGHT(TEXT(AE479,"0.#"),1)=".",FALSE,TRUE)</formula>
    </cfRule>
    <cfRule type="expression" dxfId="2308" priority="1794">
      <formula>IF(RIGHT(TEXT(AE479,"0.#"),1)=".",TRUE,FALSE)</formula>
    </cfRule>
  </conditionalFormatting>
  <conditionalFormatting sqref="AM480">
    <cfRule type="expression" dxfId="2307" priority="1785">
      <formula>IF(RIGHT(TEXT(AM480,"0.#"),1)=".",FALSE,TRUE)</formula>
    </cfRule>
    <cfRule type="expression" dxfId="2306" priority="1786">
      <formula>IF(RIGHT(TEXT(AM480,"0.#"),1)=".",TRUE,FALSE)</formula>
    </cfRule>
  </conditionalFormatting>
  <conditionalFormatting sqref="AM478">
    <cfRule type="expression" dxfId="2305" priority="1789">
      <formula>IF(RIGHT(TEXT(AM478,"0.#"),1)=".",FALSE,TRUE)</formula>
    </cfRule>
    <cfRule type="expression" dxfId="2304" priority="1790">
      <formula>IF(RIGHT(TEXT(AM478,"0.#"),1)=".",TRUE,FALSE)</formula>
    </cfRule>
  </conditionalFormatting>
  <conditionalFormatting sqref="AM479">
    <cfRule type="expression" dxfId="2303" priority="1787">
      <formula>IF(RIGHT(TEXT(AM479,"0.#"),1)=".",FALSE,TRUE)</formula>
    </cfRule>
    <cfRule type="expression" dxfId="2302" priority="1788">
      <formula>IF(RIGHT(TEXT(AM479,"0.#"),1)=".",TRUE,FALSE)</formula>
    </cfRule>
  </conditionalFormatting>
  <conditionalFormatting sqref="AU480">
    <cfRule type="expression" dxfId="2301" priority="1779">
      <formula>IF(RIGHT(TEXT(AU480,"0.#"),1)=".",FALSE,TRUE)</formula>
    </cfRule>
    <cfRule type="expression" dxfId="2300" priority="1780">
      <formula>IF(RIGHT(TEXT(AU480,"0.#"),1)=".",TRUE,FALSE)</formula>
    </cfRule>
  </conditionalFormatting>
  <conditionalFormatting sqref="AU478">
    <cfRule type="expression" dxfId="2299" priority="1783">
      <formula>IF(RIGHT(TEXT(AU478,"0.#"),1)=".",FALSE,TRUE)</formula>
    </cfRule>
    <cfRule type="expression" dxfId="2298" priority="1784">
      <formula>IF(RIGHT(TEXT(AU478,"0.#"),1)=".",TRUE,FALSE)</formula>
    </cfRule>
  </conditionalFormatting>
  <conditionalFormatting sqref="AU479">
    <cfRule type="expression" dxfId="2297" priority="1781">
      <formula>IF(RIGHT(TEXT(AU479,"0.#"),1)=".",FALSE,TRUE)</formula>
    </cfRule>
    <cfRule type="expression" dxfId="2296" priority="1782">
      <formula>IF(RIGHT(TEXT(AU479,"0.#"),1)=".",TRUE,FALSE)</formula>
    </cfRule>
  </conditionalFormatting>
  <conditionalFormatting sqref="AI480">
    <cfRule type="expression" dxfId="2295" priority="1773">
      <formula>IF(RIGHT(TEXT(AI480,"0.#"),1)=".",FALSE,TRUE)</formula>
    </cfRule>
    <cfRule type="expression" dxfId="2294" priority="1774">
      <formula>IF(RIGHT(TEXT(AI480,"0.#"),1)=".",TRUE,FALSE)</formula>
    </cfRule>
  </conditionalFormatting>
  <conditionalFormatting sqref="AI478">
    <cfRule type="expression" dxfId="2293" priority="1777">
      <formula>IF(RIGHT(TEXT(AI478,"0.#"),1)=".",FALSE,TRUE)</formula>
    </cfRule>
    <cfRule type="expression" dxfId="2292" priority="1778">
      <formula>IF(RIGHT(TEXT(AI478,"0.#"),1)=".",TRUE,FALSE)</formula>
    </cfRule>
  </conditionalFormatting>
  <conditionalFormatting sqref="AI479">
    <cfRule type="expression" dxfId="2291" priority="1775">
      <formula>IF(RIGHT(TEXT(AI479,"0.#"),1)=".",FALSE,TRUE)</formula>
    </cfRule>
    <cfRule type="expression" dxfId="2290" priority="1776">
      <formula>IF(RIGHT(TEXT(AI479,"0.#"),1)=".",TRUE,FALSE)</formula>
    </cfRule>
  </conditionalFormatting>
  <conditionalFormatting sqref="AQ478">
    <cfRule type="expression" dxfId="2289" priority="1767">
      <formula>IF(RIGHT(TEXT(AQ478,"0.#"),1)=".",FALSE,TRUE)</formula>
    </cfRule>
    <cfRule type="expression" dxfId="2288" priority="1768">
      <formula>IF(RIGHT(TEXT(AQ478,"0.#"),1)=".",TRUE,FALSE)</formula>
    </cfRule>
  </conditionalFormatting>
  <conditionalFormatting sqref="AQ479">
    <cfRule type="expression" dxfId="2287" priority="1771">
      <formula>IF(RIGHT(TEXT(AQ479,"0.#"),1)=".",FALSE,TRUE)</formula>
    </cfRule>
    <cfRule type="expression" dxfId="2286" priority="1772">
      <formula>IF(RIGHT(TEXT(AQ479,"0.#"),1)=".",TRUE,FALSE)</formula>
    </cfRule>
  </conditionalFormatting>
  <conditionalFormatting sqref="AQ480">
    <cfRule type="expression" dxfId="2285" priority="1769">
      <formula>IF(RIGHT(TEXT(AQ480,"0.#"),1)=".",FALSE,TRUE)</formula>
    </cfRule>
    <cfRule type="expression" dxfId="2284" priority="1770">
      <formula>IF(RIGHT(TEXT(AQ480,"0.#"),1)=".",TRUE,FALSE)</formula>
    </cfRule>
  </conditionalFormatting>
  <conditionalFormatting sqref="AM47">
    <cfRule type="expression" dxfId="2283" priority="2061">
      <formula>IF(RIGHT(TEXT(AM47,"0.#"),1)=".",FALSE,TRUE)</formula>
    </cfRule>
    <cfRule type="expression" dxfId="2282" priority="2062">
      <formula>IF(RIGHT(TEXT(AM47,"0.#"),1)=".",TRUE,FALSE)</formula>
    </cfRule>
  </conditionalFormatting>
  <conditionalFormatting sqref="AI46">
    <cfRule type="expression" dxfId="2281" priority="2065">
      <formula>IF(RIGHT(TEXT(AI46,"0.#"),1)=".",FALSE,TRUE)</formula>
    </cfRule>
    <cfRule type="expression" dxfId="2280" priority="2066">
      <formula>IF(RIGHT(TEXT(AI46,"0.#"),1)=".",TRUE,FALSE)</formula>
    </cfRule>
  </conditionalFormatting>
  <conditionalFormatting sqref="AM46">
    <cfRule type="expression" dxfId="2279" priority="2063">
      <formula>IF(RIGHT(TEXT(AM46,"0.#"),1)=".",FALSE,TRUE)</formula>
    </cfRule>
    <cfRule type="expression" dxfId="2278" priority="2064">
      <formula>IF(RIGHT(TEXT(AM46,"0.#"),1)=".",TRUE,FALSE)</formula>
    </cfRule>
  </conditionalFormatting>
  <conditionalFormatting sqref="AU46:AU48">
    <cfRule type="expression" dxfId="2277" priority="2055">
      <formula>IF(RIGHT(TEXT(AU46,"0.#"),1)=".",FALSE,TRUE)</formula>
    </cfRule>
    <cfRule type="expression" dxfId="2276" priority="2056">
      <formula>IF(RIGHT(TEXT(AU46,"0.#"),1)=".",TRUE,FALSE)</formula>
    </cfRule>
  </conditionalFormatting>
  <conditionalFormatting sqref="AM48">
    <cfRule type="expression" dxfId="2275" priority="2059">
      <formula>IF(RIGHT(TEXT(AM48,"0.#"),1)=".",FALSE,TRUE)</formula>
    </cfRule>
    <cfRule type="expression" dxfId="2274" priority="2060">
      <formula>IF(RIGHT(TEXT(AM48,"0.#"),1)=".",TRUE,FALSE)</formula>
    </cfRule>
  </conditionalFormatting>
  <conditionalFormatting sqref="AQ46:AQ48">
    <cfRule type="expression" dxfId="2273" priority="2057">
      <formula>IF(RIGHT(TEXT(AQ46,"0.#"),1)=".",FALSE,TRUE)</formula>
    </cfRule>
    <cfRule type="expression" dxfId="2272" priority="2058">
      <formula>IF(RIGHT(TEXT(AQ46,"0.#"),1)=".",TRUE,FALSE)</formula>
    </cfRule>
  </conditionalFormatting>
  <conditionalFormatting sqref="AE146:AE147 AI146:AI147 AM146:AM147 AQ146:AQ147 AU146:AU147">
    <cfRule type="expression" dxfId="2271" priority="2049">
      <formula>IF(RIGHT(TEXT(AE146,"0.#"),1)=".",FALSE,TRUE)</formula>
    </cfRule>
    <cfRule type="expression" dxfId="2270" priority="2050">
      <formula>IF(RIGHT(TEXT(AE146,"0.#"),1)=".",TRUE,FALSE)</formula>
    </cfRule>
  </conditionalFormatting>
  <conditionalFormatting sqref="AE138:AE139 AI138:AI139 AM138:AM139 AQ138:AQ139 AU138:AU139">
    <cfRule type="expression" dxfId="2269" priority="2053">
      <formula>IF(RIGHT(TEXT(AE138,"0.#"),1)=".",FALSE,TRUE)</formula>
    </cfRule>
    <cfRule type="expression" dxfId="2268" priority="2054">
      <formula>IF(RIGHT(TEXT(AE138,"0.#"),1)=".",TRUE,FALSE)</formula>
    </cfRule>
  </conditionalFormatting>
  <conditionalFormatting sqref="AE142:AE143 AI142:AI143 AM142:AM143 AQ142:AQ143 AU142:AU143">
    <cfRule type="expression" dxfId="2267" priority="2051">
      <formula>IF(RIGHT(TEXT(AE142,"0.#"),1)=".",FALSE,TRUE)</formula>
    </cfRule>
    <cfRule type="expression" dxfId="2266" priority="2052">
      <formula>IF(RIGHT(TEXT(AE142,"0.#"),1)=".",TRUE,FALSE)</formula>
    </cfRule>
  </conditionalFormatting>
  <conditionalFormatting sqref="AE198:AE199 AI198:AI199 AM198:AM199 AQ198:AQ199 AU198:AU199">
    <cfRule type="expression" dxfId="2265" priority="2043">
      <formula>IF(RIGHT(TEXT(AE198,"0.#"),1)=".",FALSE,TRUE)</formula>
    </cfRule>
    <cfRule type="expression" dxfId="2264" priority="2044">
      <formula>IF(RIGHT(TEXT(AE198,"0.#"),1)=".",TRUE,FALSE)</formula>
    </cfRule>
  </conditionalFormatting>
  <conditionalFormatting sqref="AE150:AE151 AI150:AI151 AM150:AM151 AQ150:AQ151 AU150:AU151">
    <cfRule type="expression" dxfId="2263" priority="2047">
      <formula>IF(RIGHT(TEXT(AE150,"0.#"),1)=".",FALSE,TRUE)</formula>
    </cfRule>
    <cfRule type="expression" dxfId="2262" priority="2048">
      <formula>IF(RIGHT(TEXT(AE150,"0.#"),1)=".",TRUE,FALSE)</formula>
    </cfRule>
  </conditionalFormatting>
  <conditionalFormatting sqref="AE194:AE195 AI194:AI195 AM194:AM195 AU194:AU195 AQ194:AQ195">
    <cfRule type="expression" dxfId="2261" priority="2045">
      <formula>IF(RIGHT(TEXT(AE194,"0.#"),1)=".",FALSE,TRUE)</formula>
    </cfRule>
    <cfRule type="expression" dxfId="2260" priority="2046">
      <formula>IF(RIGHT(TEXT(AE194,"0.#"),1)=".",TRUE,FALSE)</formula>
    </cfRule>
  </conditionalFormatting>
  <conditionalFormatting sqref="AE210:AE211 AI210:AI211 AM210:AM211 AQ210:AQ211 AU210:AU211">
    <cfRule type="expression" dxfId="2259" priority="2037">
      <formula>IF(RIGHT(TEXT(AE210,"0.#"),1)=".",FALSE,TRUE)</formula>
    </cfRule>
    <cfRule type="expression" dxfId="2258" priority="2038">
      <formula>IF(RIGHT(TEXT(AE210,"0.#"),1)=".",TRUE,FALSE)</formula>
    </cfRule>
  </conditionalFormatting>
  <conditionalFormatting sqref="AE202:AE203 AI202:AI203 AM202:AM203 AQ202:AQ203 AU202:AU203">
    <cfRule type="expression" dxfId="2257" priority="2041">
      <formula>IF(RIGHT(TEXT(AE202,"0.#"),1)=".",FALSE,TRUE)</formula>
    </cfRule>
    <cfRule type="expression" dxfId="2256" priority="2042">
      <formula>IF(RIGHT(TEXT(AE202,"0.#"),1)=".",TRUE,FALSE)</formula>
    </cfRule>
  </conditionalFormatting>
  <conditionalFormatting sqref="AE206:AE207 AI206:AI207 AM206:AM207 AQ206:AQ207 AU206:AU207">
    <cfRule type="expression" dxfId="2255" priority="2039">
      <formula>IF(RIGHT(TEXT(AE206,"0.#"),1)=".",FALSE,TRUE)</formula>
    </cfRule>
    <cfRule type="expression" dxfId="2254" priority="2040">
      <formula>IF(RIGHT(TEXT(AE206,"0.#"),1)=".",TRUE,FALSE)</formula>
    </cfRule>
  </conditionalFormatting>
  <conditionalFormatting sqref="AE262:AE263 AI262:AI263 AM262:AM263 AQ262:AQ263 AU262:AU263">
    <cfRule type="expression" dxfId="2253" priority="2031">
      <formula>IF(RIGHT(TEXT(AE262,"0.#"),1)=".",FALSE,TRUE)</formula>
    </cfRule>
    <cfRule type="expression" dxfId="2252" priority="2032">
      <formula>IF(RIGHT(TEXT(AE262,"0.#"),1)=".",TRUE,FALSE)</formula>
    </cfRule>
  </conditionalFormatting>
  <conditionalFormatting sqref="AE254:AE255 AI254:AI255 AM254:AM255 AQ254:AQ255 AU254:AU255">
    <cfRule type="expression" dxfId="2251" priority="2035">
      <formula>IF(RIGHT(TEXT(AE254,"0.#"),1)=".",FALSE,TRUE)</formula>
    </cfRule>
    <cfRule type="expression" dxfId="2250" priority="2036">
      <formula>IF(RIGHT(TEXT(AE254,"0.#"),1)=".",TRUE,FALSE)</formula>
    </cfRule>
  </conditionalFormatting>
  <conditionalFormatting sqref="AE258:AE259 AI258:AI259 AM258:AM259 AQ258:AQ259 AU258:AU259">
    <cfRule type="expression" dxfId="2249" priority="2033">
      <formula>IF(RIGHT(TEXT(AE258,"0.#"),1)=".",FALSE,TRUE)</formula>
    </cfRule>
    <cfRule type="expression" dxfId="2248" priority="2034">
      <formula>IF(RIGHT(TEXT(AE258,"0.#"),1)=".",TRUE,FALSE)</formula>
    </cfRule>
  </conditionalFormatting>
  <conditionalFormatting sqref="AE314:AE315 AI314:AI315 AM314:AM315 AQ314:AQ315 AU314:AU315">
    <cfRule type="expression" dxfId="2247" priority="2025">
      <formula>IF(RIGHT(TEXT(AE314,"0.#"),1)=".",FALSE,TRUE)</formula>
    </cfRule>
    <cfRule type="expression" dxfId="2246" priority="2026">
      <formula>IF(RIGHT(TEXT(AE314,"0.#"),1)=".",TRUE,FALSE)</formula>
    </cfRule>
  </conditionalFormatting>
  <conditionalFormatting sqref="AE266:AE267 AI266:AI267 AM266:AM267 AQ266:AQ267 AU266:AU267">
    <cfRule type="expression" dxfId="2245" priority="2029">
      <formula>IF(RIGHT(TEXT(AE266,"0.#"),1)=".",FALSE,TRUE)</formula>
    </cfRule>
    <cfRule type="expression" dxfId="2244" priority="2030">
      <formula>IF(RIGHT(TEXT(AE266,"0.#"),1)=".",TRUE,FALSE)</formula>
    </cfRule>
  </conditionalFormatting>
  <conditionalFormatting sqref="AE270:AE271 AI270:AI271 AM270:AM271 AQ270:AQ271 AU270:AU271">
    <cfRule type="expression" dxfId="2243" priority="2027">
      <formula>IF(RIGHT(TEXT(AE270,"0.#"),1)=".",FALSE,TRUE)</formula>
    </cfRule>
    <cfRule type="expression" dxfId="2242" priority="2028">
      <formula>IF(RIGHT(TEXT(AE270,"0.#"),1)=".",TRUE,FALSE)</formula>
    </cfRule>
  </conditionalFormatting>
  <conditionalFormatting sqref="AE326:AE327 AI326:AI327 AM326:AM327 AQ326:AQ327 AU326:AU327">
    <cfRule type="expression" dxfId="2241" priority="2019">
      <formula>IF(RIGHT(TEXT(AE326,"0.#"),1)=".",FALSE,TRUE)</formula>
    </cfRule>
    <cfRule type="expression" dxfId="2240" priority="2020">
      <formula>IF(RIGHT(TEXT(AE326,"0.#"),1)=".",TRUE,FALSE)</formula>
    </cfRule>
  </conditionalFormatting>
  <conditionalFormatting sqref="AE318:AE319 AI318:AI319 AM318:AM319 AQ318:AQ319 AU318:AU319">
    <cfRule type="expression" dxfId="2239" priority="2023">
      <formula>IF(RIGHT(TEXT(AE318,"0.#"),1)=".",FALSE,TRUE)</formula>
    </cfRule>
    <cfRule type="expression" dxfId="2238" priority="2024">
      <formula>IF(RIGHT(TEXT(AE318,"0.#"),1)=".",TRUE,FALSE)</formula>
    </cfRule>
  </conditionalFormatting>
  <conditionalFormatting sqref="AE322:AE323 AI322:AI323 AM322:AM323 AQ322:AQ323 AU322:AU323">
    <cfRule type="expression" dxfId="2237" priority="2021">
      <formula>IF(RIGHT(TEXT(AE322,"0.#"),1)=".",FALSE,TRUE)</formula>
    </cfRule>
    <cfRule type="expression" dxfId="2236" priority="2022">
      <formula>IF(RIGHT(TEXT(AE322,"0.#"),1)=".",TRUE,FALSE)</formula>
    </cfRule>
  </conditionalFormatting>
  <conditionalFormatting sqref="AE378:AE379 AI378:AI379 AM378:AM379 AQ378:AQ379 AU378:AU379">
    <cfRule type="expression" dxfId="2235" priority="2013">
      <formula>IF(RIGHT(TEXT(AE378,"0.#"),1)=".",FALSE,TRUE)</formula>
    </cfRule>
    <cfRule type="expression" dxfId="2234" priority="2014">
      <formula>IF(RIGHT(TEXT(AE378,"0.#"),1)=".",TRUE,FALSE)</formula>
    </cfRule>
  </conditionalFormatting>
  <conditionalFormatting sqref="AE330:AE331 AI330:AI331 AM330:AM331 AQ330:AQ331 AU330:AU331">
    <cfRule type="expression" dxfId="2233" priority="2017">
      <formula>IF(RIGHT(TEXT(AE330,"0.#"),1)=".",FALSE,TRUE)</formula>
    </cfRule>
    <cfRule type="expression" dxfId="2232" priority="2018">
      <formula>IF(RIGHT(TEXT(AE330,"0.#"),1)=".",TRUE,FALSE)</formula>
    </cfRule>
  </conditionalFormatting>
  <conditionalFormatting sqref="AE374:AE375 AI374:AI375 AM374:AM375 AQ374:AQ375 AU374:AU375">
    <cfRule type="expression" dxfId="2231" priority="2015">
      <formula>IF(RIGHT(TEXT(AE374,"0.#"),1)=".",FALSE,TRUE)</formula>
    </cfRule>
    <cfRule type="expression" dxfId="2230" priority="2016">
      <formula>IF(RIGHT(TEXT(AE374,"0.#"),1)=".",TRUE,FALSE)</formula>
    </cfRule>
  </conditionalFormatting>
  <conditionalFormatting sqref="AE390:AE391 AI390:AI391 AM390:AM391 AQ390:AQ391 AU390:AU391">
    <cfRule type="expression" dxfId="2229" priority="2007">
      <formula>IF(RIGHT(TEXT(AE390,"0.#"),1)=".",FALSE,TRUE)</formula>
    </cfRule>
    <cfRule type="expression" dxfId="2228" priority="2008">
      <formula>IF(RIGHT(TEXT(AE390,"0.#"),1)=".",TRUE,FALSE)</formula>
    </cfRule>
  </conditionalFormatting>
  <conditionalFormatting sqref="AE382:AE383 AI382:AI383 AM382:AM383 AQ382:AQ383 AU382:AU383">
    <cfRule type="expression" dxfId="2227" priority="2011">
      <formula>IF(RIGHT(TEXT(AE382,"0.#"),1)=".",FALSE,TRUE)</formula>
    </cfRule>
    <cfRule type="expression" dxfId="2226" priority="2012">
      <formula>IF(RIGHT(TEXT(AE382,"0.#"),1)=".",TRUE,FALSE)</formula>
    </cfRule>
  </conditionalFormatting>
  <conditionalFormatting sqref="AE386:AE387 AI386:AI387 AM386:AM387 AQ386:AQ387 AU386:AU387">
    <cfRule type="expression" dxfId="2225" priority="2009">
      <formula>IF(RIGHT(TEXT(AE386,"0.#"),1)=".",FALSE,TRUE)</formula>
    </cfRule>
    <cfRule type="expression" dxfId="2224" priority="2010">
      <formula>IF(RIGHT(TEXT(AE386,"0.#"),1)=".",TRUE,FALSE)</formula>
    </cfRule>
  </conditionalFormatting>
  <conditionalFormatting sqref="AE440">
    <cfRule type="expression" dxfId="2223" priority="2001">
      <formula>IF(RIGHT(TEXT(AE440,"0.#"),1)=".",FALSE,TRUE)</formula>
    </cfRule>
    <cfRule type="expression" dxfId="2222" priority="2002">
      <formula>IF(RIGHT(TEXT(AE440,"0.#"),1)=".",TRUE,FALSE)</formula>
    </cfRule>
  </conditionalFormatting>
  <conditionalFormatting sqref="AE438">
    <cfRule type="expression" dxfId="2221" priority="2005">
      <formula>IF(RIGHT(TEXT(AE438,"0.#"),1)=".",FALSE,TRUE)</formula>
    </cfRule>
    <cfRule type="expression" dxfId="2220" priority="2006">
      <formula>IF(RIGHT(TEXT(AE438,"0.#"),1)=".",TRUE,FALSE)</formula>
    </cfRule>
  </conditionalFormatting>
  <conditionalFormatting sqref="AE439">
    <cfRule type="expression" dxfId="2219" priority="2003">
      <formula>IF(RIGHT(TEXT(AE439,"0.#"),1)=".",FALSE,TRUE)</formula>
    </cfRule>
    <cfRule type="expression" dxfId="2218" priority="2004">
      <formula>IF(RIGHT(TEXT(AE439,"0.#"),1)=".",TRUE,FALSE)</formula>
    </cfRule>
  </conditionalFormatting>
  <conditionalFormatting sqref="AM440">
    <cfRule type="expression" dxfId="2217" priority="1995">
      <formula>IF(RIGHT(TEXT(AM440,"0.#"),1)=".",FALSE,TRUE)</formula>
    </cfRule>
    <cfRule type="expression" dxfId="2216" priority="1996">
      <formula>IF(RIGHT(TEXT(AM440,"0.#"),1)=".",TRUE,FALSE)</formula>
    </cfRule>
  </conditionalFormatting>
  <conditionalFormatting sqref="AM438">
    <cfRule type="expression" dxfId="2215" priority="1999">
      <formula>IF(RIGHT(TEXT(AM438,"0.#"),1)=".",FALSE,TRUE)</formula>
    </cfRule>
    <cfRule type="expression" dxfId="2214" priority="2000">
      <formula>IF(RIGHT(TEXT(AM438,"0.#"),1)=".",TRUE,FALSE)</formula>
    </cfRule>
  </conditionalFormatting>
  <conditionalFormatting sqref="AM439">
    <cfRule type="expression" dxfId="2213" priority="1997">
      <formula>IF(RIGHT(TEXT(AM439,"0.#"),1)=".",FALSE,TRUE)</formula>
    </cfRule>
    <cfRule type="expression" dxfId="2212" priority="1998">
      <formula>IF(RIGHT(TEXT(AM439,"0.#"),1)=".",TRUE,FALSE)</formula>
    </cfRule>
  </conditionalFormatting>
  <conditionalFormatting sqref="AU440">
    <cfRule type="expression" dxfId="2211" priority="1989">
      <formula>IF(RIGHT(TEXT(AU440,"0.#"),1)=".",FALSE,TRUE)</formula>
    </cfRule>
    <cfRule type="expression" dxfId="2210" priority="1990">
      <formula>IF(RIGHT(TEXT(AU440,"0.#"),1)=".",TRUE,FALSE)</formula>
    </cfRule>
  </conditionalFormatting>
  <conditionalFormatting sqref="AU438">
    <cfRule type="expression" dxfId="2209" priority="1993">
      <formula>IF(RIGHT(TEXT(AU438,"0.#"),1)=".",FALSE,TRUE)</formula>
    </cfRule>
    <cfRule type="expression" dxfId="2208" priority="1994">
      <formula>IF(RIGHT(TEXT(AU438,"0.#"),1)=".",TRUE,FALSE)</formula>
    </cfRule>
  </conditionalFormatting>
  <conditionalFormatting sqref="AU439">
    <cfRule type="expression" dxfId="2207" priority="1991">
      <formula>IF(RIGHT(TEXT(AU439,"0.#"),1)=".",FALSE,TRUE)</formula>
    </cfRule>
    <cfRule type="expression" dxfId="2206" priority="1992">
      <formula>IF(RIGHT(TEXT(AU439,"0.#"),1)=".",TRUE,FALSE)</formula>
    </cfRule>
  </conditionalFormatting>
  <conditionalFormatting sqref="AI440">
    <cfRule type="expression" dxfId="2205" priority="1983">
      <formula>IF(RIGHT(TEXT(AI440,"0.#"),1)=".",FALSE,TRUE)</formula>
    </cfRule>
    <cfRule type="expression" dxfId="2204" priority="1984">
      <formula>IF(RIGHT(TEXT(AI440,"0.#"),1)=".",TRUE,FALSE)</formula>
    </cfRule>
  </conditionalFormatting>
  <conditionalFormatting sqref="AI438">
    <cfRule type="expression" dxfId="2203" priority="1987">
      <formula>IF(RIGHT(TEXT(AI438,"0.#"),1)=".",FALSE,TRUE)</formula>
    </cfRule>
    <cfRule type="expression" dxfId="2202" priority="1988">
      <formula>IF(RIGHT(TEXT(AI438,"0.#"),1)=".",TRUE,FALSE)</formula>
    </cfRule>
  </conditionalFormatting>
  <conditionalFormatting sqref="AI439">
    <cfRule type="expression" dxfId="2201" priority="1985">
      <formula>IF(RIGHT(TEXT(AI439,"0.#"),1)=".",FALSE,TRUE)</formula>
    </cfRule>
    <cfRule type="expression" dxfId="2200" priority="1986">
      <formula>IF(RIGHT(TEXT(AI439,"0.#"),1)=".",TRUE,FALSE)</formula>
    </cfRule>
  </conditionalFormatting>
  <conditionalFormatting sqref="AQ438">
    <cfRule type="expression" dxfId="2199" priority="1977">
      <formula>IF(RIGHT(TEXT(AQ438,"0.#"),1)=".",FALSE,TRUE)</formula>
    </cfRule>
    <cfRule type="expression" dxfId="2198" priority="1978">
      <formula>IF(RIGHT(TEXT(AQ438,"0.#"),1)=".",TRUE,FALSE)</formula>
    </cfRule>
  </conditionalFormatting>
  <conditionalFormatting sqref="AQ439">
    <cfRule type="expression" dxfId="2197" priority="1981">
      <formula>IF(RIGHT(TEXT(AQ439,"0.#"),1)=".",FALSE,TRUE)</formula>
    </cfRule>
    <cfRule type="expression" dxfId="2196" priority="1982">
      <formula>IF(RIGHT(TEXT(AQ439,"0.#"),1)=".",TRUE,FALSE)</formula>
    </cfRule>
  </conditionalFormatting>
  <conditionalFormatting sqref="AQ440">
    <cfRule type="expression" dxfId="2195" priority="1979">
      <formula>IF(RIGHT(TEXT(AQ440,"0.#"),1)=".",FALSE,TRUE)</formula>
    </cfRule>
    <cfRule type="expression" dxfId="2194" priority="1980">
      <formula>IF(RIGHT(TEXT(AQ440,"0.#"),1)=".",TRUE,FALSE)</formula>
    </cfRule>
  </conditionalFormatting>
  <conditionalFormatting sqref="AE445">
    <cfRule type="expression" dxfId="2193" priority="1971">
      <formula>IF(RIGHT(TEXT(AE445,"0.#"),1)=".",FALSE,TRUE)</formula>
    </cfRule>
    <cfRule type="expression" dxfId="2192" priority="1972">
      <formula>IF(RIGHT(TEXT(AE445,"0.#"),1)=".",TRUE,FALSE)</formula>
    </cfRule>
  </conditionalFormatting>
  <conditionalFormatting sqref="AE443">
    <cfRule type="expression" dxfId="2191" priority="1975">
      <formula>IF(RIGHT(TEXT(AE443,"0.#"),1)=".",FALSE,TRUE)</formula>
    </cfRule>
    <cfRule type="expression" dxfId="2190" priority="1976">
      <formula>IF(RIGHT(TEXT(AE443,"0.#"),1)=".",TRUE,FALSE)</formula>
    </cfRule>
  </conditionalFormatting>
  <conditionalFormatting sqref="AE444">
    <cfRule type="expression" dxfId="2189" priority="1973">
      <formula>IF(RIGHT(TEXT(AE444,"0.#"),1)=".",FALSE,TRUE)</formula>
    </cfRule>
    <cfRule type="expression" dxfId="2188" priority="1974">
      <formula>IF(RIGHT(TEXT(AE444,"0.#"),1)=".",TRUE,FALSE)</formula>
    </cfRule>
  </conditionalFormatting>
  <conditionalFormatting sqref="AM445">
    <cfRule type="expression" dxfId="2187" priority="1965">
      <formula>IF(RIGHT(TEXT(AM445,"0.#"),1)=".",FALSE,TRUE)</formula>
    </cfRule>
    <cfRule type="expression" dxfId="2186" priority="1966">
      <formula>IF(RIGHT(TEXT(AM445,"0.#"),1)=".",TRUE,FALSE)</formula>
    </cfRule>
  </conditionalFormatting>
  <conditionalFormatting sqref="AM443">
    <cfRule type="expression" dxfId="2185" priority="1969">
      <formula>IF(RIGHT(TEXT(AM443,"0.#"),1)=".",FALSE,TRUE)</formula>
    </cfRule>
    <cfRule type="expression" dxfId="2184" priority="1970">
      <formula>IF(RIGHT(TEXT(AM443,"0.#"),1)=".",TRUE,FALSE)</formula>
    </cfRule>
  </conditionalFormatting>
  <conditionalFormatting sqref="AM444">
    <cfRule type="expression" dxfId="2183" priority="1967">
      <formula>IF(RIGHT(TEXT(AM444,"0.#"),1)=".",FALSE,TRUE)</formula>
    </cfRule>
    <cfRule type="expression" dxfId="2182" priority="1968">
      <formula>IF(RIGHT(TEXT(AM444,"0.#"),1)=".",TRUE,FALSE)</formula>
    </cfRule>
  </conditionalFormatting>
  <conditionalFormatting sqref="AU445">
    <cfRule type="expression" dxfId="2181" priority="1959">
      <formula>IF(RIGHT(TEXT(AU445,"0.#"),1)=".",FALSE,TRUE)</formula>
    </cfRule>
    <cfRule type="expression" dxfId="2180" priority="1960">
      <formula>IF(RIGHT(TEXT(AU445,"0.#"),1)=".",TRUE,FALSE)</formula>
    </cfRule>
  </conditionalFormatting>
  <conditionalFormatting sqref="AU443">
    <cfRule type="expression" dxfId="2179" priority="1963">
      <formula>IF(RIGHT(TEXT(AU443,"0.#"),1)=".",FALSE,TRUE)</formula>
    </cfRule>
    <cfRule type="expression" dxfId="2178" priority="1964">
      <formula>IF(RIGHT(TEXT(AU443,"0.#"),1)=".",TRUE,FALSE)</formula>
    </cfRule>
  </conditionalFormatting>
  <conditionalFormatting sqref="AU444">
    <cfRule type="expression" dxfId="2177" priority="1961">
      <formula>IF(RIGHT(TEXT(AU444,"0.#"),1)=".",FALSE,TRUE)</formula>
    </cfRule>
    <cfRule type="expression" dxfId="2176" priority="1962">
      <formula>IF(RIGHT(TEXT(AU444,"0.#"),1)=".",TRUE,FALSE)</formula>
    </cfRule>
  </conditionalFormatting>
  <conditionalFormatting sqref="AI445">
    <cfRule type="expression" dxfId="2175" priority="1953">
      <formula>IF(RIGHT(TEXT(AI445,"0.#"),1)=".",FALSE,TRUE)</formula>
    </cfRule>
    <cfRule type="expression" dxfId="2174" priority="1954">
      <formula>IF(RIGHT(TEXT(AI445,"0.#"),1)=".",TRUE,FALSE)</formula>
    </cfRule>
  </conditionalFormatting>
  <conditionalFormatting sqref="AI443">
    <cfRule type="expression" dxfId="2173" priority="1957">
      <formula>IF(RIGHT(TEXT(AI443,"0.#"),1)=".",FALSE,TRUE)</formula>
    </cfRule>
    <cfRule type="expression" dxfId="2172" priority="1958">
      <formula>IF(RIGHT(TEXT(AI443,"0.#"),1)=".",TRUE,FALSE)</formula>
    </cfRule>
  </conditionalFormatting>
  <conditionalFormatting sqref="AI444">
    <cfRule type="expression" dxfId="2171" priority="1955">
      <formula>IF(RIGHT(TEXT(AI444,"0.#"),1)=".",FALSE,TRUE)</formula>
    </cfRule>
    <cfRule type="expression" dxfId="2170" priority="1956">
      <formula>IF(RIGHT(TEXT(AI444,"0.#"),1)=".",TRUE,FALSE)</formula>
    </cfRule>
  </conditionalFormatting>
  <conditionalFormatting sqref="AQ443">
    <cfRule type="expression" dxfId="2169" priority="1947">
      <formula>IF(RIGHT(TEXT(AQ443,"0.#"),1)=".",FALSE,TRUE)</formula>
    </cfRule>
    <cfRule type="expression" dxfId="2168" priority="1948">
      <formula>IF(RIGHT(TEXT(AQ443,"0.#"),1)=".",TRUE,FALSE)</formula>
    </cfRule>
  </conditionalFormatting>
  <conditionalFormatting sqref="AQ444">
    <cfRule type="expression" dxfId="2167" priority="1951">
      <formula>IF(RIGHT(TEXT(AQ444,"0.#"),1)=".",FALSE,TRUE)</formula>
    </cfRule>
    <cfRule type="expression" dxfId="2166" priority="1952">
      <formula>IF(RIGHT(TEXT(AQ444,"0.#"),1)=".",TRUE,FALSE)</formula>
    </cfRule>
  </conditionalFormatting>
  <conditionalFormatting sqref="AQ445">
    <cfRule type="expression" dxfId="2165" priority="1949">
      <formula>IF(RIGHT(TEXT(AQ445,"0.#"),1)=".",FALSE,TRUE)</formula>
    </cfRule>
    <cfRule type="expression" dxfId="2164" priority="1950">
      <formula>IF(RIGHT(TEXT(AQ445,"0.#"),1)=".",TRUE,FALSE)</formula>
    </cfRule>
  </conditionalFormatting>
  <conditionalFormatting sqref="Y872:Y899">
    <cfRule type="expression" dxfId="2163" priority="2177">
      <formula>IF(RIGHT(TEXT(Y872,"0.#"),1)=".",FALSE,TRUE)</formula>
    </cfRule>
    <cfRule type="expression" dxfId="2162" priority="2178">
      <formula>IF(RIGHT(TEXT(Y872,"0.#"),1)=".",TRUE,FALSE)</formula>
    </cfRule>
  </conditionalFormatting>
  <conditionalFormatting sqref="Y871">
    <cfRule type="expression" dxfId="2161" priority="2171">
      <formula>IF(RIGHT(TEXT(Y871,"0.#"),1)=".",FALSE,TRUE)</formula>
    </cfRule>
    <cfRule type="expression" dxfId="2160" priority="2172">
      <formula>IF(RIGHT(TEXT(Y871,"0.#"),1)=".",TRUE,FALSE)</formula>
    </cfRule>
  </conditionalFormatting>
  <conditionalFormatting sqref="Y905:Y932">
    <cfRule type="expression" dxfId="2159" priority="2165">
      <formula>IF(RIGHT(TEXT(Y905,"0.#"),1)=".",FALSE,TRUE)</formula>
    </cfRule>
    <cfRule type="expression" dxfId="2158" priority="2166">
      <formula>IF(RIGHT(TEXT(Y905,"0.#"),1)=".",TRUE,FALSE)</formula>
    </cfRule>
  </conditionalFormatting>
  <conditionalFormatting sqref="Y904">
    <cfRule type="expression" dxfId="2157" priority="2159">
      <formula>IF(RIGHT(TEXT(Y904,"0.#"),1)=".",FALSE,TRUE)</formula>
    </cfRule>
    <cfRule type="expression" dxfId="2156" priority="2160">
      <formula>IF(RIGHT(TEXT(Y904,"0.#"),1)=".",TRUE,FALSE)</formula>
    </cfRule>
  </conditionalFormatting>
  <conditionalFormatting sqref="Y938:Y965">
    <cfRule type="expression" dxfId="2155" priority="2153">
      <formula>IF(RIGHT(TEXT(Y938,"0.#"),1)=".",FALSE,TRUE)</formula>
    </cfRule>
    <cfRule type="expression" dxfId="2154" priority="2154">
      <formula>IF(RIGHT(TEXT(Y938,"0.#"),1)=".",TRUE,FALSE)</formula>
    </cfRule>
  </conditionalFormatting>
  <conditionalFormatting sqref="Y937">
    <cfRule type="expression" dxfId="2153" priority="2147">
      <formula>IF(RIGHT(TEXT(Y937,"0.#"),1)=".",FALSE,TRUE)</formula>
    </cfRule>
    <cfRule type="expression" dxfId="2152" priority="2148">
      <formula>IF(RIGHT(TEXT(Y937,"0.#"),1)=".",TRUE,FALSE)</formula>
    </cfRule>
  </conditionalFormatting>
  <conditionalFormatting sqref="Y971:Y998">
    <cfRule type="expression" dxfId="2151" priority="2141">
      <formula>IF(RIGHT(TEXT(Y971,"0.#"),1)=".",FALSE,TRUE)</formula>
    </cfRule>
    <cfRule type="expression" dxfId="2150" priority="2142">
      <formula>IF(RIGHT(TEXT(Y971,"0.#"),1)=".",TRUE,FALSE)</formula>
    </cfRule>
  </conditionalFormatting>
  <conditionalFormatting sqref="Y970">
    <cfRule type="expression" dxfId="2149" priority="2135">
      <formula>IF(RIGHT(TEXT(Y970,"0.#"),1)=".",FALSE,TRUE)</formula>
    </cfRule>
    <cfRule type="expression" dxfId="2148" priority="2136">
      <formula>IF(RIGHT(TEXT(Y970,"0.#"),1)=".",TRUE,FALSE)</formula>
    </cfRule>
  </conditionalFormatting>
  <conditionalFormatting sqref="Y1004:Y1031">
    <cfRule type="expression" dxfId="2147" priority="2129">
      <formula>IF(RIGHT(TEXT(Y1004,"0.#"),1)=".",FALSE,TRUE)</formula>
    </cfRule>
    <cfRule type="expression" dxfId="2146" priority="2130">
      <formula>IF(RIGHT(TEXT(Y1004,"0.#"),1)=".",TRUE,FALSE)</formula>
    </cfRule>
  </conditionalFormatting>
  <conditionalFormatting sqref="W23">
    <cfRule type="expression" dxfId="2145" priority="2413">
      <formula>IF(RIGHT(TEXT(W23,"0.#"),1)=".",FALSE,TRUE)</formula>
    </cfRule>
    <cfRule type="expression" dxfId="2144" priority="2414">
      <formula>IF(RIGHT(TEXT(W23,"0.#"),1)=".",TRUE,FALSE)</formula>
    </cfRule>
  </conditionalFormatting>
  <conditionalFormatting sqref="W24:W27">
    <cfRule type="expression" dxfId="2143" priority="2411">
      <formula>IF(RIGHT(TEXT(W24,"0.#"),1)=".",FALSE,TRUE)</formula>
    </cfRule>
    <cfRule type="expression" dxfId="2142" priority="2412">
      <formula>IF(RIGHT(TEXT(W24,"0.#"),1)=".",TRUE,FALSE)</formula>
    </cfRule>
  </conditionalFormatting>
  <conditionalFormatting sqref="W28">
    <cfRule type="expression" dxfId="2141" priority="2403">
      <formula>IF(RIGHT(TEXT(W28,"0.#"),1)=".",FALSE,TRUE)</formula>
    </cfRule>
    <cfRule type="expression" dxfId="2140" priority="2404">
      <formula>IF(RIGHT(TEXT(W28,"0.#"),1)=".",TRUE,FALSE)</formula>
    </cfRule>
  </conditionalFormatting>
  <conditionalFormatting sqref="P23">
    <cfRule type="expression" dxfId="2139" priority="2401">
      <formula>IF(RIGHT(TEXT(P23,"0.#"),1)=".",FALSE,TRUE)</formula>
    </cfRule>
    <cfRule type="expression" dxfId="2138" priority="2402">
      <formula>IF(RIGHT(TEXT(P23,"0.#"),1)=".",TRUE,FALSE)</formula>
    </cfRule>
  </conditionalFormatting>
  <conditionalFormatting sqref="P24:P27">
    <cfRule type="expression" dxfId="2137" priority="2399">
      <formula>IF(RIGHT(TEXT(P24,"0.#"),1)=".",FALSE,TRUE)</formula>
    </cfRule>
    <cfRule type="expression" dxfId="2136" priority="2400">
      <formula>IF(RIGHT(TEXT(P24,"0.#"),1)=".",TRUE,FALSE)</formula>
    </cfRule>
  </conditionalFormatting>
  <conditionalFormatting sqref="P28">
    <cfRule type="expression" dxfId="2135" priority="2397">
      <formula>IF(RIGHT(TEXT(P28,"0.#"),1)=".",FALSE,TRUE)</formula>
    </cfRule>
    <cfRule type="expression" dxfId="2134" priority="2398">
      <formula>IF(RIGHT(TEXT(P28,"0.#"),1)=".",TRUE,FALSE)</formula>
    </cfRule>
  </conditionalFormatting>
  <conditionalFormatting sqref="AQ114">
    <cfRule type="expression" dxfId="2133" priority="2381">
      <formula>IF(RIGHT(TEXT(AQ114,"0.#"),1)=".",FALSE,TRUE)</formula>
    </cfRule>
    <cfRule type="expression" dxfId="2132" priority="2382">
      <formula>IF(RIGHT(TEXT(AQ114,"0.#"),1)=".",TRUE,FALSE)</formula>
    </cfRule>
  </conditionalFormatting>
  <conditionalFormatting sqref="AQ104">
    <cfRule type="expression" dxfId="2131" priority="2395">
      <formula>IF(RIGHT(TEXT(AQ104,"0.#"),1)=".",FALSE,TRUE)</formula>
    </cfRule>
    <cfRule type="expression" dxfId="2130" priority="2396">
      <formula>IF(RIGHT(TEXT(AQ104,"0.#"),1)=".",TRUE,FALSE)</formula>
    </cfRule>
  </conditionalFormatting>
  <conditionalFormatting sqref="AQ105">
    <cfRule type="expression" dxfId="2129" priority="2393">
      <formula>IF(RIGHT(TEXT(AQ105,"0.#"),1)=".",FALSE,TRUE)</formula>
    </cfRule>
    <cfRule type="expression" dxfId="2128" priority="2394">
      <formula>IF(RIGHT(TEXT(AQ105,"0.#"),1)=".",TRUE,FALSE)</formula>
    </cfRule>
  </conditionalFormatting>
  <conditionalFormatting sqref="AQ107">
    <cfRule type="expression" dxfId="2127" priority="2391">
      <formula>IF(RIGHT(TEXT(AQ107,"0.#"),1)=".",FALSE,TRUE)</formula>
    </cfRule>
    <cfRule type="expression" dxfId="2126" priority="2392">
      <formula>IF(RIGHT(TEXT(AQ107,"0.#"),1)=".",TRUE,FALSE)</formula>
    </cfRule>
  </conditionalFormatting>
  <conditionalFormatting sqref="AQ108">
    <cfRule type="expression" dxfId="2125" priority="2389">
      <formula>IF(RIGHT(TEXT(AQ108,"0.#"),1)=".",FALSE,TRUE)</formula>
    </cfRule>
    <cfRule type="expression" dxfId="2124" priority="2390">
      <formula>IF(RIGHT(TEXT(AQ108,"0.#"),1)=".",TRUE,FALSE)</formula>
    </cfRule>
  </conditionalFormatting>
  <conditionalFormatting sqref="AQ110">
    <cfRule type="expression" dxfId="2123" priority="2387">
      <formula>IF(RIGHT(TEXT(AQ110,"0.#"),1)=".",FALSE,TRUE)</formula>
    </cfRule>
    <cfRule type="expression" dxfId="2122" priority="2388">
      <formula>IF(RIGHT(TEXT(AQ110,"0.#"),1)=".",TRUE,FALSE)</formula>
    </cfRule>
  </conditionalFormatting>
  <conditionalFormatting sqref="AQ111">
    <cfRule type="expression" dxfId="2121" priority="2385">
      <formula>IF(RIGHT(TEXT(AQ111,"0.#"),1)=".",FALSE,TRUE)</formula>
    </cfRule>
    <cfRule type="expression" dxfId="2120" priority="2386">
      <formula>IF(RIGHT(TEXT(AQ111,"0.#"),1)=".",TRUE,FALSE)</formula>
    </cfRule>
  </conditionalFormatting>
  <conditionalFormatting sqref="AQ113">
    <cfRule type="expression" dxfId="2119" priority="2383">
      <formula>IF(RIGHT(TEXT(AQ113,"0.#"),1)=".",FALSE,TRUE)</formula>
    </cfRule>
    <cfRule type="expression" dxfId="2118" priority="2384">
      <formula>IF(RIGHT(TEXT(AQ113,"0.#"),1)=".",TRUE,FALSE)</formula>
    </cfRule>
  </conditionalFormatting>
  <conditionalFormatting sqref="AE67">
    <cfRule type="expression" dxfId="2117" priority="2313">
      <formula>IF(RIGHT(TEXT(AE67,"0.#"),1)=".",FALSE,TRUE)</formula>
    </cfRule>
    <cfRule type="expression" dxfId="2116" priority="2314">
      <formula>IF(RIGHT(TEXT(AE67,"0.#"),1)=".",TRUE,FALSE)</formula>
    </cfRule>
  </conditionalFormatting>
  <conditionalFormatting sqref="AE68">
    <cfRule type="expression" dxfId="2115" priority="2311">
      <formula>IF(RIGHT(TEXT(AE68,"0.#"),1)=".",FALSE,TRUE)</formula>
    </cfRule>
    <cfRule type="expression" dxfId="2114" priority="2312">
      <formula>IF(RIGHT(TEXT(AE68,"0.#"),1)=".",TRUE,FALSE)</formula>
    </cfRule>
  </conditionalFormatting>
  <conditionalFormatting sqref="AE69">
    <cfRule type="expression" dxfId="2113" priority="2309">
      <formula>IF(RIGHT(TEXT(AE69,"0.#"),1)=".",FALSE,TRUE)</formula>
    </cfRule>
    <cfRule type="expression" dxfId="2112" priority="2310">
      <formula>IF(RIGHT(TEXT(AE69,"0.#"),1)=".",TRUE,FALSE)</formula>
    </cfRule>
  </conditionalFormatting>
  <conditionalFormatting sqref="AI69">
    <cfRule type="expression" dxfId="2111" priority="2307">
      <formula>IF(RIGHT(TEXT(AI69,"0.#"),1)=".",FALSE,TRUE)</formula>
    </cfRule>
    <cfRule type="expression" dxfId="2110" priority="2308">
      <formula>IF(RIGHT(TEXT(AI69,"0.#"),1)=".",TRUE,FALSE)</formula>
    </cfRule>
  </conditionalFormatting>
  <conditionalFormatting sqref="AI68">
    <cfRule type="expression" dxfId="2109" priority="2305">
      <formula>IF(RIGHT(TEXT(AI68,"0.#"),1)=".",FALSE,TRUE)</formula>
    </cfRule>
    <cfRule type="expression" dxfId="2108" priority="2306">
      <formula>IF(RIGHT(TEXT(AI68,"0.#"),1)=".",TRUE,FALSE)</formula>
    </cfRule>
  </conditionalFormatting>
  <conditionalFormatting sqref="AI67">
    <cfRule type="expression" dxfId="2107" priority="2303">
      <formula>IF(RIGHT(TEXT(AI67,"0.#"),1)=".",FALSE,TRUE)</formula>
    </cfRule>
    <cfRule type="expression" dxfId="2106" priority="2304">
      <formula>IF(RIGHT(TEXT(AI67,"0.#"),1)=".",TRUE,FALSE)</formula>
    </cfRule>
  </conditionalFormatting>
  <conditionalFormatting sqref="AM67">
    <cfRule type="expression" dxfId="2105" priority="2301">
      <formula>IF(RIGHT(TEXT(AM67,"0.#"),1)=".",FALSE,TRUE)</formula>
    </cfRule>
    <cfRule type="expression" dxfId="2104" priority="2302">
      <formula>IF(RIGHT(TEXT(AM67,"0.#"),1)=".",TRUE,FALSE)</formula>
    </cfRule>
  </conditionalFormatting>
  <conditionalFormatting sqref="AM68">
    <cfRule type="expression" dxfId="2103" priority="2299">
      <formula>IF(RIGHT(TEXT(AM68,"0.#"),1)=".",FALSE,TRUE)</formula>
    </cfRule>
    <cfRule type="expression" dxfId="2102" priority="2300">
      <formula>IF(RIGHT(TEXT(AM68,"0.#"),1)=".",TRUE,FALSE)</formula>
    </cfRule>
  </conditionalFormatting>
  <conditionalFormatting sqref="AM69">
    <cfRule type="expression" dxfId="2101" priority="2297">
      <formula>IF(RIGHT(TEXT(AM69,"0.#"),1)=".",FALSE,TRUE)</formula>
    </cfRule>
    <cfRule type="expression" dxfId="2100" priority="2298">
      <formula>IF(RIGHT(TEXT(AM69,"0.#"),1)=".",TRUE,FALSE)</formula>
    </cfRule>
  </conditionalFormatting>
  <conditionalFormatting sqref="AQ67:AQ69">
    <cfRule type="expression" dxfId="2099" priority="2295">
      <formula>IF(RIGHT(TEXT(AQ67,"0.#"),1)=".",FALSE,TRUE)</formula>
    </cfRule>
    <cfRule type="expression" dxfId="2098" priority="2296">
      <formula>IF(RIGHT(TEXT(AQ67,"0.#"),1)=".",TRUE,FALSE)</formula>
    </cfRule>
  </conditionalFormatting>
  <conditionalFormatting sqref="AU67:AU69">
    <cfRule type="expression" dxfId="2097" priority="2293">
      <formula>IF(RIGHT(TEXT(AU67,"0.#"),1)=".",FALSE,TRUE)</formula>
    </cfRule>
    <cfRule type="expression" dxfId="2096" priority="2294">
      <formula>IF(RIGHT(TEXT(AU67,"0.#"),1)=".",TRUE,FALSE)</formula>
    </cfRule>
  </conditionalFormatting>
  <conditionalFormatting sqref="AE70">
    <cfRule type="expression" dxfId="2095" priority="2291">
      <formula>IF(RIGHT(TEXT(AE70,"0.#"),1)=".",FALSE,TRUE)</formula>
    </cfRule>
    <cfRule type="expression" dxfId="2094" priority="2292">
      <formula>IF(RIGHT(TEXT(AE70,"0.#"),1)=".",TRUE,FALSE)</formula>
    </cfRule>
  </conditionalFormatting>
  <conditionalFormatting sqref="AE71">
    <cfRule type="expression" dxfId="2093" priority="2289">
      <formula>IF(RIGHT(TEXT(AE71,"0.#"),1)=".",FALSE,TRUE)</formula>
    </cfRule>
    <cfRule type="expression" dxfId="2092" priority="2290">
      <formula>IF(RIGHT(TEXT(AE71,"0.#"),1)=".",TRUE,FALSE)</formula>
    </cfRule>
  </conditionalFormatting>
  <conditionalFormatting sqref="AE72">
    <cfRule type="expression" dxfId="2091" priority="2287">
      <formula>IF(RIGHT(TEXT(AE72,"0.#"),1)=".",FALSE,TRUE)</formula>
    </cfRule>
    <cfRule type="expression" dxfId="2090" priority="2288">
      <formula>IF(RIGHT(TEXT(AE72,"0.#"),1)=".",TRUE,FALSE)</formula>
    </cfRule>
  </conditionalFormatting>
  <conditionalFormatting sqref="AI72">
    <cfRule type="expression" dxfId="2089" priority="2285">
      <formula>IF(RIGHT(TEXT(AI72,"0.#"),1)=".",FALSE,TRUE)</formula>
    </cfRule>
    <cfRule type="expression" dxfId="2088" priority="2286">
      <formula>IF(RIGHT(TEXT(AI72,"0.#"),1)=".",TRUE,FALSE)</formula>
    </cfRule>
  </conditionalFormatting>
  <conditionalFormatting sqref="AI71">
    <cfRule type="expression" dxfId="2087" priority="2283">
      <formula>IF(RIGHT(TEXT(AI71,"0.#"),1)=".",FALSE,TRUE)</formula>
    </cfRule>
    <cfRule type="expression" dxfId="2086" priority="2284">
      <formula>IF(RIGHT(TEXT(AI71,"0.#"),1)=".",TRUE,FALSE)</formula>
    </cfRule>
  </conditionalFormatting>
  <conditionalFormatting sqref="AI70">
    <cfRule type="expression" dxfId="2085" priority="2281">
      <formula>IF(RIGHT(TEXT(AI70,"0.#"),1)=".",FALSE,TRUE)</formula>
    </cfRule>
    <cfRule type="expression" dxfId="2084" priority="2282">
      <formula>IF(RIGHT(TEXT(AI70,"0.#"),1)=".",TRUE,FALSE)</formula>
    </cfRule>
  </conditionalFormatting>
  <conditionalFormatting sqref="AM70">
    <cfRule type="expression" dxfId="2083" priority="2279">
      <formula>IF(RIGHT(TEXT(AM70,"0.#"),1)=".",FALSE,TRUE)</formula>
    </cfRule>
    <cfRule type="expression" dxfId="2082" priority="2280">
      <formula>IF(RIGHT(TEXT(AM70,"0.#"),1)=".",TRUE,FALSE)</formula>
    </cfRule>
  </conditionalFormatting>
  <conditionalFormatting sqref="AM71">
    <cfRule type="expression" dxfId="2081" priority="2277">
      <formula>IF(RIGHT(TEXT(AM71,"0.#"),1)=".",FALSE,TRUE)</formula>
    </cfRule>
    <cfRule type="expression" dxfId="2080" priority="2278">
      <formula>IF(RIGHT(TEXT(AM71,"0.#"),1)=".",TRUE,FALSE)</formula>
    </cfRule>
  </conditionalFormatting>
  <conditionalFormatting sqref="AM72">
    <cfRule type="expression" dxfId="2079" priority="2275">
      <formula>IF(RIGHT(TEXT(AM72,"0.#"),1)=".",FALSE,TRUE)</formula>
    </cfRule>
    <cfRule type="expression" dxfId="2078" priority="2276">
      <formula>IF(RIGHT(TEXT(AM72,"0.#"),1)=".",TRUE,FALSE)</formula>
    </cfRule>
  </conditionalFormatting>
  <conditionalFormatting sqref="AQ70:AQ72">
    <cfRule type="expression" dxfId="2077" priority="2273">
      <formula>IF(RIGHT(TEXT(AQ70,"0.#"),1)=".",FALSE,TRUE)</formula>
    </cfRule>
    <cfRule type="expression" dxfId="2076" priority="2274">
      <formula>IF(RIGHT(TEXT(AQ70,"0.#"),1)=".",TRUE,FALSE)</formula>
    </cfRule>
  </conditionalFormatting>
  <conditionalFormatting sqref="AU70:AU72">
    <cfRule type="expression" dxfId="2075" priority="2271">
      <formula>IF(RIGHT(TEXT(AU70,"0.#"),1)=".",FALSE,TRUE)</formula>
    </cfRule>
    <cfRule type="expression" dxfId="2074" priority="2272">
      <formula>IF(RIGHT(TEXT(AU70,"0.#"),1)=".",TRUE,FALSE)</formula>
    </cfRule>
  </conditionalFormatting>
  <conditionalFormatting sqref="AU656">
    <cfRule type="expression" dxfId="2073" priority="789">
      <formula>IF(RIGHT(TEXT(AU656,"0.#"),1)=".",FALSE,TRUE)</formula>
    </cfRule>
    <cfRule type="expression" dxfId="2072" priority="790">
      <formula>IF(RIGHT(TEXT(AU656,"0.#"),1)=".",TRUE,FALSE)</formula>
    </cfRule>
  </conditionalFormatting>
  <conditionalFormatting sqref="AQ655">
    <cfRule type="expression" dxfId="2071" priority="781">
      <formula>IF(RIGHT(TEXT(AQ655,"0.#"),1)=".",FALSE,TRUE)</formula>
    </cfRule>
    <cfRule type="expression" dxfId="2070" priority="782">
      <formula>IF(RIGHT(TEXT(AQ655,"0.#"),1)=".",TRUE,FALSE)</formula>
    </cfRule>
  </conditionalFormatting>
  <conditionalFormatting sqref="AI696">
    <cfRule type="expression" dxfId="2069" priority="573">
      <formula>IF(RIGHT(TEXT(AI696,"0.#"),1)=".",FALSE,TRUE)</formula>
    </cfRule>
    <cfRule type="expression" dxfId="2068" priority="574">
      <formula>IF(RIGHT(TEXT(AI696,"0.#"),1)=".",TRUE,FALSE)</formula>
    </cfRule>
  </conditionalFormatting>
  <conditionalFormatting sqref="AQ694">
    <cfRule type="expression" dxfId="2067" priority="567">
      <formula>IF(RIGHT(TEXT(AQ694,"0.#"),1)=".",FALSE,TRUE)</formula>
    </cfRule>
    <cfRule type="expression" dxfId="2066" priority="568">
      <formula>IF(RIGHT(TEXT(AQ694,"0.#"),1)=".",TRUE,FALSE)</formula>
    </cfRule>
  </conditionalFormatting>
  <conditionalFormatting sqref="AL872:AO899">
    <cfRule type="expression" dxfId="2065" priority="2179">
      <formula>IF(AND(AL872&gt;=0, RIGHT(TEXT(AL872,"0.#"),1)&lt;&gt;"."),TRUE,FALSE)</formula>
    </cfRule>
    <cfRule type="expression" dxfId="2064" priority="2180">
      <formula>IF(AND(AL872&gt;=0, RIGHT(TEXT(AL872,"0.#"),1)="."),TRUE,FALSE)</formula>
    </cfRule>
    <cfRule type="expression" dxfId="2063" priority="2181">
      <formula>IF(AND(AL872&lt;0, RIGHT(TEXT(AL872,"0.#"),1)&lt;&gt;"."),TRUE,FALSE)</formula>
    </cfRule>
    <cfRule type="expression" dxfId="2062" priority="2182">
      <formula>IF(AND(AL872&lt;0, RIGHT(TEXT(AL872,"0.#"),1)="."),TRUE,FALSE)</formula>
    </cfRule>
  </conditionalFormatting>
  <conditionalFormatting sqref="AL871:AO871">
    <cfRule type="expression" dxfId="2061" priority="2173">
      <formula>IF(AND(AL871&gt;=0, RIGHT(TEXT(AL871,"0.#"),1)&lt;&gt;"."),TRUE,FALSE)</formula>
    </cfRule>
    <cfRule type="expression" dxfId="2060" priority="2174">
      <formula>IF(AND(AL871&gt;=0, RIGHT(TEXT(AL871,"0.#"),1)="."),TRUE,FALSE)</formula>
    </cfRule>
    <cfRule type="expression" dxfId="2059" priority="2175">
      <formula>IF(AND(AL871&lt;0, RIGHT(TEXT(AL871,"0.#"),1)&lt;&gt;"."),TRUE,FALSE)</formula>
    </cfRule>
    <cfRule type="expression" dxfId="2058" priority="2176">
      <formula>IF(AND(AL871&lt;0, RIGHT(TEXT(AL871,"0.#"),1)="."),TRUE,FALSE)</formula>
    </cfRule>
  </conditionalFormatting>
  <conditionalFormatting sqref="AL905:AO932">
    <cfRule type="expression" dxfId="2057" priority="2167">
      <formula>IF(AND(AL905&gt;=0, RIGHT(TEXT(AL905,"0.#"),1)&lt;&gt;"."),TRUE,FALSE)</formula>
    </cfRule>
    <cfRule type="expression" dxfId="2056" priority="2168">
      <formula>IF(AND(AL905&gt;=0, RIGHT(TEXT(AL905,"0.#"),1)="."),TRUE,FALSE)</formula>
    </cfRule>
    <cfRule type="expression" dxfId="2055" priority="2169">
      <formula>IF(AND(AL905&lt;0, RIGHT(TEXT(AL905,"0.#"),1)&lt;&gt;"."),TRUE,FALSE)</formula>
    </cfRule>
    <cfRule type="expression" dxfId="2054" priority="2170">
      <formula>IF(AND(AL905&lt;0, RIGHT(TEXT(AL905,"0.#"),1)="."),TRUE,FALSE)</formula>
    </cfRule>
  </conditionalFormatting>
  <conditionalFormatting sqref="AL904:AO904">
    <cfRule type="expression" dxfId="2053" priority="2161">
      <formula>IF(AND(AL904&gt;=0, RIGHT(TEXT(AL904,"0.#"),1)&lt;&gt;"."),TRUE,FALSE)</formula>
    </cfRule>
    <cfRule type="expression" dxfId="2052" priority="2162">
      <formula>IF(AND(AL904&gt;=0, RIGHT(TEXT(AL904,"0.#"),1)="."),TRUE,FALSE)</formula>
    </cfRule>
    <cfRule type="expression" dxfId="2051" priority="2163">
      <formula>IF(AND(AL904&lt;0, RIGHT(TEXT(AL904,"0.#"),1)&lt;&gt;"."),TRUE,FALSE)</formula>
    </cfRule>
    <cfRule type="expression" dxfId="2050" priority="2164">
      <formula>IF(AND(AL904&lt;0, RIGHT(TEXT(AL904,"0.#"),1)="."),TRUE,FALSE)</formula>
    </cfRule>
  </conditionalFormatting>
  <conditionalFormatting sqref="AL938:AO965">
    <cfRule type="expression" dxfId="2049" priority="2155">
      <formula>IF(AND(AL938&gt;=0, RIGHT(TEXT(AL938,"0.#"),1)&lt;&gt;"."),TRUE,FALSE)</formula>
    </cfRule>
    <cfRule type="expression" dxfId="2048" priority="2156">
      <formula>IF(AND(AL938&gt;=0, RIGHT(TEXT(AL938,"0.#"),1)="."),TRUE,FALSE)</formula>
    </cfRule>
    <cfRule type="expression" dxfId="2047" priority="2157">
      <formula>IF(AND(AL938&lt;0, RIGHT(TEXT(AL938,"0.#"),1)&lt;&gt;"."),TRUE,FALSE)</formula>
    </cfRule>
    <cfRule type="expression" dxfId="2046" priority="2158">
      <formula>IF(AND(AL938&lt;0, RIGHT(TEXT(AL938,"0.#"),1)="."),TRUE,FALSE)</formula>
    </cfRule>
  </conditionalFormatting>
  <conditionalFormatting sqref="AL937:AO937">
    <cfRule type="expression" dxfId="2045" priority="2149">
      <formula>IF(AND(AL937&gt;=0, RIGHT(TEXT(AL937,"0.#"),1)&lt;&gt;"."),TRUE,FALSE)</formula>
    </cfRule>
    <cfRule type="expression" dxfId="2044" priority="2150">
      <formula>IF(AND(AL937&gt;=0, RIGHT(TEXT(AL937,"0.#"),1)="."),TRUE,FALSE)</formula>
    </cfRule>
    <cfRule type="expression" dxfId="2043" priority="2151">
      <formula>IF(AND(AL937&lt;0, RIGHT(TEXT(AL937,"0.#"),1)&lt;&gt;"."),TRUE,FALSE)</formula>
    </cfRule>
    <cfRule type="expression" dxfId="2042" priority="2152">
      <formula>IF(AND(AL937&lt;0, RIGHT(TEXT(AL937,"0.#"),1)="."),TRUE,FALSE)</formula>
    </cfRule>
  </conditionalFormatting>
  <conditionalFormatting sqref="AL971:AO998">
    <cfRule type="expression" dxfId="2041" priority="2143">
      <formula>IF(AND(AL971&gt;=0, RIGHT(TEXT(AL971,"0.#"),1)&lt;&gt;"."),TRUE,FALSE)</formula>
    </cfRule>
    <cfRule type="expression" dxfId="2040" priority="2144">
      <formula>IF(AND(AL971&gt;=0, RIGHT(TEXT(AL971,"0.#"),1)="."),TRUE,FALSE)</formula>
    </cfRule>
    <cfRule type="expression" dxfId="2039" priority="2145">
      <formula>IF(AND(AL971&lt;0, RIGHT(TEXT(AL971,"0.#"),1)&lt;&gt;"."),TRUE,FALSE)</formula>
    </cfRule>
    <cfRule type="expression" dxfId="2038" priority="2146">
      <formula>IF(AND(AL971&lt;0, RIGHT(TEXT(AL971,"0.#"),1)="."),TRUE,FALSE)</formula>
    </cfRule>
  </conditionalFormatting>
  <conditionalFormatting sqref="AL970:AO970">
    <cfRule type="expression" dxfId="2037" priority="2137">
      <formula>IF(AND(AL970&gt;=0, RIGHT(TEXT(AL970,"0.#"),1)&lt;&gt;"."),TRUE,FALSE)</formula>
    </cfRule>
    <cfRule type="expression" dxfId="2036" priority="2138">
      <formula>IF(AND(AL970&gt;=0, RIGHT(TEXT(AL970,"0.#"),1)="."),TRUE,FALSE)</formula>
    </cfRule>
    <cfRule type="expression" dxfId="2035" priority="2139">
      <formula>IF(AND(AL970&lt;0, RIGHT(TEXT(AL970,"0.#"),1)&lt;&gt;"."),TRUE,FALSE)</formula>
    </cfRule>
    <cfRule type="expression" dxfId="2034" priority="2140">
      <formula>IF(AND(AL970&lt;0, RIGHT(TEXT(AL970,"0.#"),1)="."),TRUE,FALSE)</formula>
    </cfRule>
  </conditionalFormatting>
  <conditionalFormatting sqref="AL1004:AO1031">
    <cfRule type="expression" dxfId="2033" priority="2131">
      <formula>IF(AND(AL1004&gt;=0, RIGHT(TEXT(AL1004,"0.#"),1)&lt;&gt;"."),TRUE,FALSE)</formula>
    </cfRule>
    <cfRule type="expression" dxfId="2032" priority="2132">
      <formula>IF(AND(AL1004&gt;=0, RIGHT(TEXT(AL1004,"0.#"),1)="."),TRUE,FALSE)</formula>
    </cfRule>
    <cfRule type="expression" dxfId="2031" priority="2133">
      <formula>IF(AND(AL1004&lt;0, RIGHT(TEXT(AL1004,"0.#"),1)&lt;&gt;"."),TRUE,FALSE)</formula>
    </cfRule>
    <cfRule type="expression" dxfId="2030" priority="2134">
      <formula>IF(AND(AL1004&lt;0, RIGHT(TEXT(AL1004,"0.#"),1)="."),TRUE,FALSE)</formula>
    </cfRule>
  </conditionalFormatting>
  <conditionalFormatting sqref="AL1003:AO1003">
    <cfRule type="expression" dxfId="2029" priority="2125">
      <formula>IF(AND(AL1003&gt;=0, RIGHT(TEXT(AL1003,"0.#"),1)&lt;&gt;"."),TRUE,FALSE)</formula>
    </cfRule>
    <cfRule type="expression" dxfId="2028" priority="2126">
      <formula>IF(AND(AL1003&gt;=0, RIGHT(TEXT(AL1003,"0.#"),1)="."),TRUE,FALSE)</formula>
    </cfRule>
    <cfRule type="expression" dxfId="2027" priority="2127">
      <formula>IF(AND(AL1003&lt;0, RIGHT(TEXT(AL1003,"0.#"),1)&lt;&gt;"."),TRUE,FALSE)</formula>
    </cfRule>
    <cfRule type="expression" dxfId="2026" priority="2128">
      <formula>IF(AND(AL1003&lt;0, RIGHT(TEXT(AL1003,"0.#"),1)="."),TRUE,FALSE)</formula>
    </cfRule>
  </conditionalFormatting>
  <conditionalFormatting sqref="Y1003">
    <cfRule type="expression" dxfId="2025" priority="2123">
      <formula>IF(RIGHT(TEXT(Y1003,"0.#"),1)=".",FALSE,TRUE)</formula>
    </cfRule>
    <cfRule type="expression" dxfId="2024" priority="2124">
      <formula>IF(RIGHT(TEXT(Y1003,"0.#"),1)=".",TRUE,FALSE)</formula>
    </cfRule>
  </conditionalFormatting>
  <conditionalFormatting sqref="AL1037:AO1064">
    <cfRule type="expression" dxfId="2023" priority="2119">
      <formula>IF(AND(AL1037&gt;=0, RIGHT(TEXT(AL1037,"0.#"),1)&lt;&gt;"."),TRUE,FALSE)</formula>
    </cfRule>
    <cfRule type="expression" dxfId="2022" priority="2120">
      <formula>IF(AND(AL1037&gt;=0, RIGHT(TEXT(AL1037,"0.#"),1)="."),TRUE,FALSE)</formula>
    </cfRule>
    <cfRule type="expression" dxfId="2021" priority="2121">
      <formula>IF(AND(AL1037&lt;0, RIGHT(TEXT(AL1037,"0.#"),1)&lt;&gt;"."),TRUE,FALSE)</formula>
    </cfRule>
    <cfRule type="expression" dxfId="2020" priority="2122">
      <formula>IF(AND(AL1037&lt;0, RIGHT(TEXT(AL1037,"0.#"),1)="."),TRUE,FALSE)</formula>
    </cfRule>
  </conditionalFormatting>
  <conditionalFormatting sqref="Y1037:Y1064">
    <cfRule type="expression" dxfId="2019" priority="2117">
      <formula>IF(RIGHT(TEXT(Y1037,"0.#"),1)=".",FALSE,TRUE)</formula>
    </cfRule>
    <cfRule type="expression" dxfId="2018" priority="2118">
      <formula>IF(RIGHT(TEXT(Y1037,"0.#"),1)=".",TRUE,FALSE)</formula>
    </cfRule>
  </conditionalFormatting>
  <conditionalFormatting sqref="AL1036:AO1036">
    <cfRule type="expression" dxfId="2017" priority="2113">
      <formula>IF(AND(AL1036&gt;=0, RIGHT(TEXT(AL1036,"0.#"),1)&lt;&gt;"."),TRUE,FALSE)</formula>
    </cfRule>
    <cfRule type="expression" dxfId="2016" priority="2114">
      <formula>IF(AND(AL1036&gt;=0, RIGHT(TEXT(AL1036,"0.#"),1)="."),TRUE,FALSE)</formula>
    </cfRule>
    <cfRule type="expression" dxfId="2015" priority="2115">
      <formula>IF(AND(AL1036&lt;0, RIGHT(TEXT(AL1036,"0.#"),1)&lt;&gt;"."),TRUE,FALSE)</formula>
    </cfRule>
    <cfRule type="expression" dxfId="2014" priority="2116">
      <formula>IF(AND(AL1036&lt;0, RIGHT(TEXT(AL1036,"0.#"),1)="."),TRUE,FALSE)</formula>
    </cfRule>
  </conditionalFormatting>
  <conditionalFormatting sqref="Y1036">
    <cfRule type="expression" dxfId="2013" priority="2111">
      <formula>IF(RIGHT(TEXT(Y1036,"0.#"),1)=".",FALSE,TRUE)</formula>
    </cfRule>
    <cfRule type="expression" dxfId="2012" priority="2112">
      <formula>IF(RIGHT(TEXT(Y1036,"0.#"),1)=".",TRUE,FALSE)</formula>
    </cfRule>
  </conditionalFormatting>
  <conditionalFormatting sqref="AL1070:AO1097">
    <cfRule type="expression" dxfId="2011" priority="2107">
      <formula>IF(AND(AL1070&gt;=0, RIGHT(TEXT(AL1070,"0.#"),1)&lt;&gt;"."),TRUE,FALSE)</formula>
    </cfRule>
    <cfRule type="expression" dxfId="2010" priority="2108">
      <formula>IF(AND(AL1070&gt;=0, RIGHT(TEXT(AL1070,"0.#"),1)="."),TRUE,FALSE)</formula>
    </cfRule>
    <cfRule type="expression" dxfId="2009" priority="2109">
      <formula>IF(AND(AL1070&lt;0, RIGHT(TEXT(AL1070,"0.#"),1)&lt;&gt;"."),TRUE,FALSE)</formula>
    </cfRule>
    <cfRule type="expression" dxfId="2008" priority="2110">
      <formula>IF(AND(AL1070&lt;0, RIGHT(TEXT(AL1070,"0.#"),1)="."),TRUE,FALSE)</formula>
    </cfRule>
  </conditionalFormatting>
  <conditionalFormatting sqref="Y1070:Y1097">
    <cfRule type="expression" dxfId="2007" priority="2105">
      <formula>IF(RIGHT(TEXT(Y1070,"0.#"),1)=".",FALSE,TRUE)</formula>
    </cfRule>
    <cfRule type="expression" dxfId="2006" priority="2106">
      <formula>IF(RIGHT(TEXT(Y1070,"0.#"),1)=".",TRUE,FALSE)</formula>
    </cfRule>
  </conditionalFormatting>
  <conditionalFormatting sqref="AL1069:AO1069">
    <cfRule type="expression" dxfId="2005" priority="2101">
      <formula>IF(AND(AL1069&gt;=0, RIGHT(TEXT(AL1069,"0.#"),1)&lt;&gt;"."),TRUE,FALSE)</formula>
    </cfRule>
    <cfRule type="expression" dxfId="2004" priority="2102">
      <formula>IF(AND(AL1069&gt;=0, RIGHT(TEXT(AL1069,"0.#"),1)="."),TRUE,FALSE)</formula>
    </cfRule>
    <cfRule type="expression" dxfId="2003" priority="2103">
      <formula>IF(AND(AL1069&lt;0, RIGHT(TEXT(AL1069,"0.#"),1)&lt;&gt;"."),TRUE,FALSE)</formula>
    </cfRule>
    <cfRule type="expression" dxfId="2002" priority="2104">
      <formula>IF(AND(AL1069&lt;0, RIGHT(TEXT(AL1069,"0.#"),1)="."),TRUE,FALSE)</formula>
    </cfRule>
  </conditionalFormatting>
  <conditionalFormatting sqref="Y1069">
    <cfRule type="expression" dxfId="2001" priority="2099">
      <formula>IF(RIGHT(TEXT(Y1069,"0.#"),1)=".",FALSE,TRUE)</formula>
    </cfRule>
    <cfRule type="expression" dxfId="2000" priority="2100">
      <formula>IF(RIGHT(TEXT(Y1069,"0.#"),1)=".",TRUE,FALSE)</formula>
    </cfRule>
  </conditionalFormatting>
  <conditionalFormatting sqref="AE39">
    <cfRule type="expression" dxfId="1999" priority="2097">
      <formula>IF(RIGHT(TEXT(AE39,"0.#"),1)=".",FALSE,TRUE)</formula>
    </cfRule>
    <cfRule type="expression" dxfId="1998" priority="2098">
      <formula>IF(RIGHT(TEXT(AE39,"0.#"),1)=".",TRUE,FALSE)</formula>
    </cfRule>
  </conditionalFormatting>
  <conditionalFormatting sqref="AM41">
    <cfRule type="expression" dxfId="1997" priority="2081">
      <formula>IF(RIGHT(TEXT(AM41,"0.#"),1)=".",FALSE,TRUE)</formula>
    </cfRule>
    <cfRule type="expression" dxfId="1996" priority="2082">
      <formula>IF(RIGHT(TEXT(AM41,"0.#"),1)=".",TRUE,FALSE)</formula>
    </cfRule>
  </conditionalFormatting>
  <conditionalFormatting sqref="AE40">
    <cfRule type="expression" dxfId="1995" priority="2095">
      <formula>IF(RIGHT(TEXT(AE40,"0.#"),1)=".",FALSE,TRUE)</formula>
    </cfRule>
    <cfRule type="expression" dxfId="1994" priority="2096">
      <formula>IF(RIGHT(TEXT(AE40,"0.#"),1)=".",TRUE,FALSE)</formula>
    </cfRule>
  </conditionalFormatting>
  <conditionalFormatting sqref="AE41">
    <cfRule type="expression" dxfId="1993" priority="2093">
      <formula>IF(RIGHT(TEXT(AE41,"0.#"),1)=".",FALSE,TRUE)</formula>
    </cfRule>
    <cfRule type="expression" dxfId="1992" priority="2094">
      <formula>IF(RIGHT(TEXT(AE41,"0.#"),1)=".",TRUE,FALSE)</formula>
    </cfRule>
  </conditionalFormatting>
  <conditionalFormatting sqref="AI41">
    <cfRule type="expression" dxfId="1991" priority="2091">
      <formula>IF(RIGHT(TEXT(AI41,"0.#"),1)=".",FALSE,TRUE)</formula>
    </cfRule>
    <cfRule type="expression" dxfId="1990" priority="2092">
      <formula>IF(RIGHT(TEXT(AI41,"0.#"),1)=".",TRUE,FALSE)</formula>
    </cfRule>
  </conditionalFormatting>
  <conditionalFormatting sqref="AI40">
    <cfRule type="expression" dxfId="1989" priority="2089">
      <formula>IF(RIGHT(TEXT(AI40,"0.#"),1)=".",FALSE,TRUE)</formula>
    </cfRule>
    <cfRule type="expression" dxfId="1988" priority="2090">
      <formula>IF(RIGHT(TEXT(AI40,"0.#"),1)=".",TRUE,FALSE)</formula>
    </cfRule>
  </conditionalFormatting>
  <conditionalFormatting sqref="AI39">
    <cfRule type="expression" dxfId="1987" priority="2087">
      <formula>IF(RIGHT(TEXT(AI39,"0.#"),1)=".",FALSE,TRUE)</formula>
    </cfRule>
    <cfRule type="expression" dxfId="1986" priority="2088">
      <formula>IF(RIGHT(TEXT(AI39,"0.#"),1)=".",TRUE,FALSE)</formula>
    </cfRule>
  </conditionalFormatting>
  <conditionalFormatting sqref="AM39">
    <cfRule type="expression" dxfId="1985" priority="2085">
      <formula>IF(RIGHT(TEXT(AM39,"0.#"),1)=".",FALSE,TRUE)</formula>
    </cfRule>
    <cfRule type="expression" dxfId="1984" priority="2086">
      <formula>IF(RIGHT(TEXT(AM39,"0.#"),1)=".",TRUE,FALSE)</formula>
    </cfRule>
  </conditionalFormatting>
  <conditionalFormatting sqref="AM40">
    <cfRule type="expression" dxfId="1983" priority="2083">
      <formula>IF(RIGHT(TEXT(AM40,"0.#"),1)=".",FALSE,TRUE)</formula>
    </cfRule>
    <cfRule type="expression" dxfId="1982" priority="2084">
      <formula>IF(RIGHT(TEXT(AM40,"0.#"),1)=".",TRUE,FALSE)</formula>
    </cfRule>
  </conditionalFormatting>
  <conditionalFormatting sqref="AQ39:AQ41">
    <cfRule type="expression" dxfId="1981" priority="2079">
      <formula>IF(RIGHT(TEXT(AQ39,"0.#"),1)=".",FALSE,TRUE)</formula>
    </cfRule>
    <cfRule type="expression" dxfId="1980" priority="2080">
      <formula>IF(RIGHT(TEXT(AQ39,"0.#"),1)=".",TRUE,FALSE)</formula>
    </cfRule>
  </conditionalFormatting>
  <conditionalFormatting sqref="AU39:AU41">
    <cfRule type="expression" dxfId="1979" priority="2077">
      <formula>IF(RIGHT(TEXT(AU39,"0.#"),1)=".",FALSE,TRUE)</formula>
    </cfRule>
    <cfRule type="expression" dxfId="1978" priority="2078">
      <formula>IF(RIGHT(TEXT(AU39,"0.#"),1)=".",TRUE,FALSE)</formula>
    </cfRule>
  </conditionalFormatting>
  <conditionalFormatting sqref="AE46">
    <cfRule type="expression" dxfId="1977" priority="2075">
      <formula>IF(RIGHT(TEXT(AE46,"0.#"),1)=".",FALSE,TRUE)</formula>
    </cfRule>
    <cfRule type="expression" dxfId="1976" priority="2076">
      <formula>IF(RIGHT(TEXT(AE46,"0.#"),1)=".",TRUE,FALSE)</formula>
    </cfRule>
  </conditionalFormatting>
  <conditionalFormatting sqref="AE47">
    <cfRule type="expression" dxfId="1975" priority="2073">
      <formula>IF(RIGHT(TEXT(AE47,"0.#"),1)=".",FALSE,TRUE)</formula>
    </cfRule>
    <cfRule type="expression" dxfId="1974" priority="2074">
      <formula>IF(RIGHT(TEXT(AE47,"0.#"),1)=".",TRUE,FALSE)</formula>
    </cfRule>
  </conditionalFormatting>
  <conditionalFormatting sqref="AE48">
    <cfRule type="expression" dxfId="1973" priority="2071">
      <formula>IF(RIGHT(TEXT(AE48,"0.#"),1)=".",FALSE,TRUE)</formula>
    </cfRule>
    <cfRule type="expression" dxfId="1972" priority="2072">
      <formula>IF(RIGHT(TEXT(AE48,"0.#"),1)=".",TRUE,FALSE)</formula>
    </cfRule>
  </conditionalFormatting>
  <conditionalFormatting sqref="AI48">
    <cfRule type="expression" dxfId="1971" priority="2069">
      <formula>IF(RIGHT(TEXT(AI48,"0.#"),1)=".",FALSE,TRUE)</formula>
    </cfRule>
    <cfRule type="expression" dxfId="1970" priority="2070">
      <formula>IF(RIGHT(TEXT(AI48,"0.#"),1)=".",TRUE,FALSE)</formula>
    </cfRule>
  </conditionalFormatting>
  <conditionalFormatting sqref="AI47">
    <cfRule type="expression" dxfId="1969" priority="2067">
      <formula>IF(RIGHT(TEXT(AI47,"0.#"),1)=".",FALSE,TRUE)</formula>
    </cfRule>
    <cfRule type="expression" dxfId="1968" priority="2068">
      <formula>IF(RIGHT(TEXT(AI47,"0.#"),1)=".",TRUE,FALSE)</formula>
    </cfRule>
  </conditionalFormatting>
  <conditionalFormatting sqref="AE448">
    <cfRule type="expression" dxfId="1967" priority="1945">
      <formula>IF(RIGHT(TEXT(AE448,"0.#"),1)=".",FALSE,TRUE)</formula>
    </cfRule>
    <cfRule type="expression" dxfId="1966" priority="1946">
      <formula>IF(RIGHT(TEXT(AE448,"0.#"),1)=".",TRUE,FALSE)</formula>
    </cfRule>
  </conditionalFormatting>
  <conditionalFormatting sqref="AM450">
    <cfRule type="expression" dxfId="1965" priority="1935">
      <formula>IF(RIGHT(TEXT(AM450,"0.#"),1)=".",FALSE,TRUE)</formula>
    </cfRule>
    <cfRule type="expression" dxfId="1964" priority="1936">
      <formula>IF(RIGHT(TEXT(AM450,"0.#"),1)=".",TRUE,FALSE)</formula>
    </cfRule>
  </conditionalFormatting>
  <conditionalFormatting sqref="AE449">
    <cfRule type="expression" dxfId="1963" priority="1943">
      <formula>IF(RIGHT(TEXT(AE449,"0.#"),1)=".",FALSE,TRUE)</formula>
    </cfRule>
    <cfRule type="expression" dxfId="1962" priority="1944">
      <formula>IF(RIGHT(TEXT(AE449,"0.#"),1)=".",TRUE,FALSE)</formula>
    </cfRule>
  </conditionalFormatting>
  <conditionalFormatting sqref="AE450">
    <cfRule type="expression" dxfId="1961" priority="1941">
      <formula>IF(RIGHT(TEXT(AE450,"0.#"),1)=".",FALSE,TRUE)</formula>
    </cfRule>
    <cfRule type="expression" dxfId="1960" priority="1942">
      <formula>IF(RIGHT(TEXT(AE450,"0.#"),1)=".",TRUE,FALSE)</formula>
    </cfRule>
  </conditionalFormatting>
  <conditionalFormatting sqref="AM448">
    <cfRule type="expression" dxfId="1959" priority="1939">
      <formula>IF(RIGHT(TEXT(AM448,"0.#"),1)=".",FALSE,TRUE)</formula>
    </cfRule>
    <cfRule type="expression" dxfId="1958" priority="1940">
      <formula>IF(RIGHT(TEXT(AM448,"0.#"),1)=".",TRUE,FALSE)</formula>
    </cfRule>
  </conditionalFormatting>
  <conditionalFormatting sqref="AM449">
    <cfRule type="expression" dxfId="1957" priority="1937">
      <formula>IF(RIGHT(TEXT(AM449,"0.#"),1)=".",FALSE,TRUE)</formula>
    </cfRule>
    <cfRule type="expression" dxfId="1956" priority="1938">
      <formula>IF(RIGHT(TEXT(AM449,"0.#"),1)=".",TRUE,FALSE)</formula>
    </cfRule>
  </conditionalFormatting>
  <conditionalFormatting sqref="AU448">
    <cfRule type="expression" dxfId="1955" priority="1933">
      <formula>IF(RIGHT(TEXT(AU448,"0.#"),1)=".",FALSE,TRUE)</formula>
    </cfRule>
    <cfRule type="expression" dxfId="1954" priority="1934">
      <formula>IF(RIGHT(TEXT(AU448,"0.#"),1)=".",TRUE,FALSE)</formula>
    </cfRule>
  </conditionalFormatting>
  <conditionalFormatting sqref="AU449">
    <cfRule type="expression" dxfId="1953" priority="1931">
      <formula>IF(RIGHT(TEXT(AU449,"0.#"),1)=".",FALSE,TRUE)</formula>
    </cfRule>
    <cfRule type="expression" dxfId="1952" priority="1932">
      <formula>IF(RIGHT(TEXT(AU449,"0.#"),1)=".",TRUE,FALSE)</formula>
    </cfRule>
  </conditionalFormatting>
  <conditionalFormatting sqref="AU450">
    <cfRule type="expression" dxfId="1951" priority="1929">
      <formula>IF(RIGHT(TEXT(AU450,"0.#"),1)=".",FALSE,TRUE)</formula>
    </cfRule>
    <cfRule type="expression" dxfId="1950" priority="1930">
      <formula>IF(RIGHT(TEXT(AU450,"0.#"),1)=".",TRUE,FALSE)</formula>
    </cfRule>
  </conditionalFormatting>
  <conditionalFormatting sqref="AI450">
    <cfRule type="expression" dxfId="1949" priority="1923">
      <formula>IF(RIGHT(TEXT(AI450,"0.#"),1)=".",FALSE,TRUE)</formula>
    </cfRule>
    <cfRule type="expression" dxfId="1948" priority="1924">
      <formula>IF(RIGHT(TEXT(AI450,"0.#"),1)=".",TRUE,FALSE)</formula>
    </cfRule>
  </conditionalFormatting>
  <conditionalFormatting sqref="AI448">
    <cfRule type="expression" dxfId="1947" priority="1927">
      <formula>IF(RIGHT(TEXT(AI448,"0.#"),1)=".",FALSE,TRUE)</formula>
    </cfRule>
    <cfRule type="expression" dxfId="1946" priority="1928">
      <formula>IF(RIGHT(TEXT(AI448,"0.#"),1)=".",TRUE,FALSE)</formula>
    </cfRule>
  </conditionalFormatting>
  <conditionalFormatting sqref="AI449">
    <cfRule type="expression" dxfId="1945" priority="1925">
      <formula>IF(RIGHT(TEXT(AI449,"0.#"),1)=".",FALSE,TRUE)</formula>
    </cfRule>
    <cfRule type="expression" dxfId="1944" priority="1926">
      <formula>IF(RIGHT(TEXT(AI449,"0.#"),1)=".",TRUE,FALSE)</formula>
    </cfRule>
  </conditionalFormatting>
  <conditionalFormatting sqref="AQ449">
    <cfRule type="expression" dxfId="1943" priority="1921">
      <formula>IF(RIGHT(TEXT(AQ449,"0.#"),1)=".",FALSE,TRUE)</formula>
    </cfRule>
    <cfRule type="expression" dxfId="1942" priority="1922">
      <formula>IF(RIGHT(TEXT(AQ449,"0.#"),1)=".",TRUE,FALSE)</formula>
    </cfRule>
  </conditionalFormatting>
  <conditionalFormatting sqref="AQ450">
    <cfRule type="expression" dxfId="1941" priority="1919">
      <formula>IF(RIGHT(TEXT(AQ450,"0.#"),1)=".",FALSE,TRUE)</formula>
    </cfRule>
    <cfRule type="expression" dxfId="1940" priority="1920">
      <formula>IF(RIGHT(TEXT(AQ450,"0.#"),1)=".",TRUE,FALSE)</formula>
    </cfRule>
  </conditionalFormatting>
  <conditionalFormatting sqref="AQ448">
    <cfRule type="expression" dxfId="1939" priority="1917">
      <formula>IF(RIGHT(TEXT(AQ448,"0.#"),1)=".",FALSE,TRUE)</formula>
    </cfRule>
    <cfRule type="expression" dxfId="1938" priority="1918">
      <formula>IF(RIGHT(TEXT(AQ448,"0.#"),1)=".",TRUE,FALSE)</formula>
    </cfRule>
  </conditionalFormatting>
  <conditionalFormatting sqref="AE453">
    <cfRule type="expression" dxfId="1937" priority="1915">
      <formula>IF(RIGHT(TEXT(AE453,"0.#"),1)=".",FALSE,TRUE)</formula>
    </cfRule>
    <cfRule type="expression" dxfId="1936" priority="1916">
      <formula>IF(RIGHT(TEXT(AE453,"0.#"),1)=".",TRUE,FALSE)</formula>
    </cfRule>
  </conditionalFormatting>
  <conditionalFormatting sqref="AM455">
    <cfRule type="expression" dxfId="1935" priority="1905">
      <formula>IF(RIGHT(TEXT(AM455,"0.#"),1)=".",FALSE,TRUE)</formula>
    </cfRule>
    <cfRule type="expression" dxfId="1934" priority="1906">
      <formula>IF(RIGHT(TEXT(AM455,"0.#"),1)=".",TRUE,FALSE)</formula>
    </cfRule>
  </conditionalFormatting>
  <conditionalFormatting sqref="AE454">
    <cfRule type="expression" dxfId="1933" priority="1913">
      <formula>IF(RIGHT(TEXT(AE454,"0.#"),1)=".",FALSE,TRUE)</formula>
    </cfRule>
    <cfRule type="expression" dxfId="1932" priority="1914">
      <formula>IF(RIGHT(TEXT(AE454,"0.#"),1)=".",TRUE,FALSE)</formula>
    </cfRule>
  </conditionalFormatting>
  <conditionalFormatting sqref="AE455">
    <cfRule type="expression" dxfId="1931" priority="1911">
      <formula>IF(RIGHT(TEXT(AE455,"0.#"),1)=".",FALSE,TRUE)</formula>
    </cfRule>
    <cfRule type="expression" dxfId="1930" priority="1912">
      <formula>IF(RIGHT(TEXT(AE455,"0.#"),1)=".",TRUE,FALSE)</formula>
    </cfRule>
  </conditionalFormatting>
  <conditionalFormatting sqref="AM453">
    <cfRule type="expression" dxfId="1929" priority="1909">
      <formula>IF(RIGHT(TEXT(AM453,"0.#"),1)=".",FALSE,TRUE)</formula>
    </cfRule>
    <cfRule type="expression" dxfId="1928" priority="1910">
      <formula>IF(RIGHT(TEXT(AM453,"0.#"),1)=".",TRUE,FALSE)</formula>
    </cfRule>
  </conditionalFormatting>
  <conditionalFormatting sqref="AM454">
    <cfRule type="expression" dxfId="1927" priority="1907">
      <formula>IF(RIGHT(TEXT(AM454,"0.#"),1)=".",FALSE,TRUE)</formula>
    </cfRule>
    <cfRule type="expression" dxfId="1926" priority="1908">
      <formula>IF(RIGHT(TEXT(AM454,"0.#"),1)=".",TRUE,FALSE)</formula>
    </cfRule>
  </conditionalFormatting>
  <conditionalFormatting sqref="AU453">
    <cfRule type="expression" dxfId="1925" priority="1903">
      <formula>IF(RIGHT(TEXT(AU453,"0.#"),1)=".",FALSE,TRUE)</formula>
    </cfRule>
    <cfRule type="expression" dxfId="1924" priority="1904">
      <formula>IF(RIGHT(TEXT(AU453,"0.#"),1)=".",TRUE,FALSE)</formula>
    </cfRule>
  </conditionalFormatting>
  <conditionalFormatting sqref="AU454">
    <cfRule type="expression" dxfId="1923" priority="1901">
      <formula>IF(RIGHT(TEXT(AU454,"0.#"),1)=".",FALSE,TRUE)</formula>
    </cfRule>
    <cfRule type="expression" dxfId="1922" priority="1902">
      <formula>IF(RIGHT(TEXT(AU454,"0.#"),1)=".",TRUE,FALSE)</formula>
    </cfRule>
  </conditionalFormatting>
  <conditionalFormatting sqref="AU455">
    <cfRule type="expression" dxfId="1921" priority="1899">
      <formula>IF(RIGHT(TEXT(AU455,"0.#"),1)=".",FALSE,TRUE)</formula>
    </cfRule>
    <cfRule type="expression" dxfId="1920" priority="1900">
      <formula>IF(RIGHT(TEXT(AU455,"0.#"),1)=".",TRUE,FALSE)</formula>
    </cfRule>
  </conditionalFormatting>
  <conditionalFormatting sqref="AI455">
    <cfRule type="expression" dxfId="1919" priority="1893">
      <formula>IF(RIGHT(TEXT(AI455,"0.#"),1)=".",FALSE,TRUE)</formula>
    </cfRule>
    <cfRule type="expression" dxfId="1918" priority="1894">
      <formula>IF(RIGHT(TEXT(AI455,"0.#"),1)=".",TRUE,FALSE)</formula>
    </cfRule>
  </conditionalFormatting>
  <conditionalFormatting sqref="AI453">
    <cfRule type="expression" dxfId="1917" priority="1897">
      <formula>IF(RIGHT(TEXT(AI453,"0.#"),1)=".",FALSE,TRUE)</formula>
    </cfRule>
    <cfRule type="expression" dxfId="1916" priority="1898">
      <formula>IF(RIGHT(TEXT(AI453,"0.#"),1)=".",TRUE,FALSE)</formula>
    </cfRule>
  </conditionalFormatting>
  <conditionalFormatting sqref="AI454">
    <cfRule type="expression" dxfId="1915" priority="1895">
      <formula>IF(RIGHT(TEXT(AI454,"0.#"),1)=".",FALSE,TRUE)</formula>
    </cfRule>
    <cfRule type="expression" dxfId="1914" priority="1896">
      <formula>IF(RIGHT(TEXT(AI454,"0.#"),1)=".",TRUE,FALSE)</formula>
    </cfRule>
  </conditionalFormatting>
  <conditionalFormatting sqref="AQ454">
    <cfRule type="expression" dxfId="1913" priority="1891">
      <formula>IF(RIGHT(TEXT(AQ454,"0.#"),1)=".",FALSE,TRUE)</formula>
    </cfRule>
    <cfRule type="expression" dxfId="1912" priority="1892">
      <formula>IF(RIGHT(TEXT(AQ454,"0.#"),1)=".",TRUE,FALSE)</formula>
    </cfRule>
  </conditionalFormatting>
  <conditionalFormatting sqref="AQ455">
    <cfRule type="expression" dxfId="1911" priority="1889">
      <formula>IF(RIGHT(TEXT(AQ455,"0.#"),1)=".",FALSE,TRUE)</formula>
    </cfRule>
    <cfRule type="expression" dxfId="1910" priority="1890">
      <formula>IF(RIGHT(TEXT(AQ455,"0.#"),1)=".",TRUE,FALSE)</formula>
    </cfRule>
  </conditionalFormatting>
  <conditionalFormatting sqref="AQ453">
    <cfRule type="expression" dxfId="1909" priority="1887">
      <formula>IF(RIGHT(TEXT(AQ453,"0.#"),1)=".",FALSE,TRUE)</formula>
    </cfRule>
    <cfRule type="expression" dxfId="1908" priority="1888">
      <formula>IF(RIGHT(TEXT(AQ453,"0.#"),1)=".",TRUE,FALSE)</formula>
    </cfRule>
  </conditionalFormatting>
  <conditionalFormatting sqref="AE487">
    <cfRule type="expression" dxfId="1907" priority="1765">
      <formula>IF(RIGHT(TEXT(AE487,"0.#"),1)=".",FALSE,TRUE)</formula>
    </cfRule>
    <cfRule type="expression" dxfId="1906" priority="1766">
      <formula>IF(RIGHT(TEXT(AE487,"0.#"),1)=".",TRUE,FALSE)</formula>
    </cfRule>
  </conditionalFormatting>
  <conditionalFormatting sqref="AE488">
    <cfRule type="expression" dxfId="1905" priority="1763">
      <formula>IF(RIGHT(TEXT(AE488,"0.#"),1)=".",FALSE,TRUE)</formula>
    </cfRule>
    <cfRule type="expression" dxfId="1904" priority="1764">
      <formula>IF(RIGHT(TEXT(AE488,"0.#"),1)=".",TRUE,FALSE)</formula>
    </cfRule>
  </conditionalFormatting>
  <conditionalFormatting sqref="AE489">
    <cfRule type="expression" dxfId="1903" priority="1761">
      <formula>IF(RIGHT(TEXT(AE489,"0.#"),1)=".",FALSE,TRUE)</formula>
    </cfRule>
    <cfRule type="expression" dxfId="1902" priority="1762">
      <formula>IF(RIGHT(TEXT(AE489,"0.#"),1)=".",TRUE,FALSE)</formula>
    </cfRule>
  </conditionalFormatting>
  <conditionalFormatting sqref="AU487">
    <cfRule type="expression" dxfId="1901" priority="1753">
      <formula>IF(RIGHT(TEXT(AU487,"0.#"),1)=".",FALSE,TRUE)</formula>
    </cfRule>
    <cfRule type="expression" dxfId="1900" priority="1754">
      <formula>IF(RIGHT(TEXT(AU487,"0.#"),1)=".",TRUE,FALSE)</formula>
    </cfRule>
  </conditionalFormatting>
  <conditionalFormatting sqref="AU488">
    <cfRule type="expression" dxfId="1899" priority="1751">
      <formula>IF(RIGHT(TEXT(AU488,"0.#"),1)=".",FALSE,TRUE)</formula>
    </cfRule>
    <cfRule type="expression" dxfId="1898" priority="1752">
      <formula>IF(RIGHT(TEXT(AU488,"0.#"),1)=".",TRUE,FALSE)</formula>
    </cfRule>
  </conditionalFormatting>
  <conditionalFormatting sqref="AU489">
    <cfRule type="expression" dxfId="1897" priority="1749">
      <formula>IF(RIGHT(TEXT(AU489,"0.#"),1)=".",FALSE,TRUE)</formula>
    </cfRule>
    <cfRule type="expression" dxfId="1896" priority="1750">
      <formula>IF(RIGHT(TEXT(AU489,"0.#"),1)=".",TRUE,FALSE)</formula>
    </cfRule>
  </conditionalFormatting>
  <conditionalFormatting sqref="AQ488">
    <cfRule type="expression" dxfId="1895" priority="1741">
      <formula>IF(RIGHT(TEXT(AQ488,"0.#"),1)=".",FALSE,TRUE)</formula>
    </cfRule>
    <cfRule type="expression" dxfId="1894" priority="1742">
      <formula>IF(RIGHT(TEXT(AQ488,"0.#"),1)=".",TRUE,FALSE)</formula>
    </cfRule>
  </conditionalFormatting>
  <conditionalFormatting sqref="AQ489">
    <cfRule type="expression" dxfId="1893" priority="1739">
      <formula>IF(RIGHT(TEXT(AQ489,"0.#"),1)=".",FALSE,TRUE)</formula>
    </cfRule>
    <cfRule type="expression" dxfId="1892" priority="1740">
      <formula>IF(RIGHT(TEXT(AQ489,"0.#"),1)=".",TRUE,FALSE)</formula>
    </cfRule>
  </conditionalFormatting>
  <conditionalFormatting sqref="AQ487">
    <cfRule type="expression" dxfId="1891" priority="1737">
      <formula>IF(RIGHT(TEXT(AQ487,"0.#"),1)=".",FALSE,TRUE)</formula>
    </cfRule>
    <cfRule type="expression" dxfId="1890" priority="1738">
      <formula>IF(RIGHT(TEXT(AQ487,"0.#"),1)=".",TRUE,FALSE)</formula>
    </cfRule>
  </conditionalFormatting>
  <conditionalFormatting sqref="AE512">
    <cfRule type="expression" dxfId="1889" priority="1735">
      <formula>IF(RIGHT(TEXT(AE512,"0.#"),1)=".",FALSE,TRUE)</formula>
    </cfRule>
    <cfRule type="expression" dxfId="1888" priority="1736">
      <formula>IF(RIGHT(TEXT(AE512,"0.#"),1)=".",TRUE,FALSE)</formula>
    </cfRule>
  </conditionalFormatting>
  <conditionalFormatting sqref="AE513">
    <cfRule type="expression" dxfId="1887" priority="1733">
      <formula>IF(RIGHT(TEXT(AE513,"0.#"),1)=".",FALSE,TRUE)</formula>
    </cfRule>
    <cfRule type="expression" dxfId="1886" priority="1734">
      <formula>IF(RIGHT(TEXT(AE513,"0.#"),1)=".",TRUE,FALSE)</formula>
    </cfRule>
  </conditionalFormatting>
  <conditionalFormatting sqref="AE514">
    <cfRule type="expression" dxfId="1885" priority="1731">
      <formula>IF(RIGHT(TEXT(AE514,"0.#"),1)=".",FALSE,TRUE)</formula>
    </cfRule>
    <cfRule type="expression" dxfId="1884" priority="1732">
      <formula>IF(RIGHT(TEXT(AE514,"0.#"),1)=".",TRUE,FALSE)</formula>
    </cfRule>
  </conditionalFormatting>
  <conditionalFormatting sqref="AU512">
    <cfRule type="expression" dxfId="1883" priority="1723">
      <formula>IF(RIGHT(TEXT(AU512,"0.#"),1)=".",FALSE,TRUE)</formula>
    </cfRule>
    <cfRule type="expression" dxfId="1882" priority="1724">
      <formula>IF(RIGHT(TEXT(AU512,"0.#"),1)=".",TRUE,FALSE)</formula>
    </cfRule>
  </conditionalFormatting>
  <conditionalFormatting sqref="AU513">
    <cfRule type="expression" dxfId="1881" priority="1721">
      <formula>IF(RIGHT(TEXT(AU513,"0.#"),1)=".",FALSE,TRUE)</formula>
    </cfRule>
    <cfRule type="expression" dxfId="1880" priority="1722">
      <formula>IF(RIGHT(TEXT(AU513,"0.#"),1)=".",TRUE,FALSE)</formula>
    </cfRule>
  </conditionalFormatting>
  <conditionalFormatting sqref="AU514">
    <cfRule type="expression" dxfId="1879" priority="1719">
      <formula>IF(RIGHT(TEXT(AU514,"0.#"),1)=".",FALSE,TRUE)</formula>
    </cfRule>
    <cfRule type="expression" dxfId="1878" priority="1720">
      <formula>IF(RIGHT(TEXT(AU514,"0.#"),1)=".",TRUE,FALSE)</formula>
    </cfRule>
  </conditionalFormatting>
  <conditionalFormatting sqref="AQ513">
    <cfRule type="expression" dxfId="1877" priority="1711">
      <formula>IF(RIGHT(TEXT(AQ513,"0.#"),1)=".",FALSE,TRUE)</formula>
    </cfRule>
    <cfRule type="expression" dxfId="1876" priority="1712">
      <formula>IF(RIGHT(TEXT(AQ513,"0.#"),1)=".",TRUE,FALSE)</formula>
    </cfRule>
  </conditionalFormatting>
  <conditionalFormatting sqref="AQ514">
    <cfRule type="expression" dxfId="1875" priority="1709">
      <formula>IF(RIGHT(TEXT(AQ514,"0.#"),1)=".",FALSE,TRUE)</formula>
    </cfRule>
    <cfRule type="expression" dxfId="1874" priority="1710">
      <formula>IF(RIGHT(TEXT(AQ514,"0.#"),1)=".",TRUE,FALSE)</formula>
    </cfRule>
  </conditionalFormatting>
  <conditionalFormatting sqref="AQ512">
    <cfRule type="expression" dxfId="1873" priority="1707">
      <formula>IF(RIGHT(TEXT(AQ512,"0.#"),1)=".",FALSE,TRUE)</formula>
    </cfRule>
    <cfRule type="expression" dxfId="1872" priority="1708">
      <formula>IF(RIGHT(TEXT(AQ512,"0.#"),1)=".",TRUE,FALSE)</formula>
    </cfRule>
  </conditionalFormatting>
  <conditionalFormatting sqref="AE517">
    <cfRule type="expression" dxfId="1871" priority="1585">
      <formula>IF(RIGHT(TEXT(AE517,"0.#"),1)=".",FALSE,TRUE)</formula>
    </cfRule>
    <cfRule type="expression" dxfId="1870" priority="1586">
      <formula>IF(RIGHT(TEXT(AE517,"0.#"),1)=".",TRUE,FALSE)</formula>
    </cfRule>
  </conditionalFormatting>
  <conditionalFormatting sqref="AE518">
    <cfRule type="expression" dxfId="1869" priority="1583">
      <formula>IF(RIGHT(TEXT(AE518,"0.#"),1)=".",FALSE,TRUE)</formula>
    </cfRule>
    <cfRule type="expression" dxfId="1868" priority="1584">
      <formula>IF(RIGHT(TEXT(AE518,"0.#"),1)=".",TRUE,FALSE)</formula>
    </cfRule>
  </conditionalFormatting>
  <conditionalFormatting sqref="AE519">
    <cfRule type="expression" dxfId="1867" priority="1581">
      <formula>IF(RIGHT(TEXT(AE519,"0.#"),1)=".",FALSE,TRUE)</formula>
    </cfRule>
    <cfRule type="expression" dxfId="1866" priority="1582">
      <formula>IF(RIGHT(TEXT(AE519,"0.#"),1)=".",TRUE,FALSE)</formula>
    </cfRule>
  </conditionalFormatting>
  <conditionalFormatting sqref="AU517">
    <cfRule type="expression" dxfId="1865" priority="1573">
      <formula>IF(RIGHT(TEXT(AU517,"0.#"),1)=".",FALSE,TRUE)</formula>
    </cfRule>
    <cfRule type="expression" dxfId="1864" priority="1574">
      <formula>IF(RIGHT(TEXT(AU517,"0.#"),1)=".",TRUE,FALSE)</formula>
    </cfRule>
  </conditionalFormatting>
  <conditionalFormatting sqref="AU519">
    <cfRule type="expression" dxfId="1863" priority="1569">
      <formula>IF(RIGHT(TEXT(AU519,"0.#"),1)=".",FALSE,TRUE)</formula>
    </cfRule>
    <cfRule type="expression" dxfId="1862" priority="1570">
      <formula>IF(RIGHT(TEXT(AU519,"0.#"),1)=".",TRUE,FALSE)</formula>
    </cfRule>
  </conditionalFormatting>
  <conditionalFormatting sqref="AQ518">
    <cfRule type="expression" dxfId="1861" priority="1561">
      <formula>IF(RIGHT(TEXT(AQ518,"0.#"),1)=".",FALSE,TRUE)</formula>
    </cfRule>
    <cfRule type="expression" dxfId="1860" priority="1562">
      <formula>IF(RIGHT(TEXT(AQ518,"0.#"),1)=".",TRUE,FALSE)</formula>
    </cfRule>
  </conditionalFormatting>
  <conditionalFormatting sqref="AQ519">
    <cfRule type="expression" dxfId="1859" priority="1559">
      <formula>IF(RIGHT(TEXT(AQ519,"0.#"),1)=".",FALSE,TRUE)</formula>
    </cfRule>
    <cfRule type="expression" dxfId="1858" priority="1560">
      <formula>IF(RIGHT(TEXT(AQ519,"0.#"),1)=".",TRUE,FALSE)</formula>
    </cfRule>
  </conditionalFormatting>
  <conditionalFormatting sqref="AQ517">
    <cfRule type="expression" dxfId="1857" priority="1557">
      <formula>IF(RIGHT(TEXT(AQ517,"0.#"),1)=".",FALSE,TRUE)</formula>
    </cfRule>
    <cfRule type="expression" dxfId="1856" priority="1558">
      <formula>IF(RIGHT(TEXT(AQ517,"0.#"),1)=".",TRUE,FALSE)</formula>
    </cfRule>
  </conditionalFormatting>
  <conditionalFormatting sqref="AE522">
    <cfRule type="expression" dxfId="1855" priority="1555">
      <formula>IF(RIGHT(TEXT(AE522,"0.#"),1)=".",FALSE,TRUE)</formula>
    </cfRule>
    <cfRule type="expression" dxfId="1854" priority="1556">
      <formula>IF(RIGHT(TEXT(AE522,"0.#"),1)=".",TRUE,FALSE)</formula>
    </cfRule>
  </conditionalFormatting>
  <conditionalFormatting sqref="AE523">
    <cfRule type="expression" dxfId="1853" priority="1553">
      <formula>IF(RIGHT(TEXT(AE523,"0.#"),1)=".",FALSE,TRUE)</formula>
    </cfRule>
    <cfRule type="expression" dxfId="1852" priority="1554">
      <formula>IF(RIGHT(TEXT(AE523,"0.#"),1)=".",TRUE,FALSE)</formula>
    </cfRule>
  </conditionalFormatting>
  <conditionalFormatting sqref="AE524">
    <cfRule type="expression" dxfId="1851" priority="1551">
      <formula>IF(RIGHT(TEXT(AE524,"0.#"),1)=".",FALSE,TRUE)</formula>
    </cfRule>
    <cfRule type="expression" dxfId="1850" priority="1552">
      <formula>IF(RIGHT(TEXT(AE524,"0.#"),1)=".",TRUE,FALSE)</formula>
    </cfRule>
  </conditionalFormatting>
  <conditionalFormatting sqref="AU522">
    <cfRule type="expression" dxfId="1849" priority="1543">
      <formula>IF(RIGHT(TEXT(AU522,"0.#"),1)=".",FALSE,TRUE)</formula>
    </cfRule>
    <cfRule type="expression" dxfId="1848" priority="1544">
      <formula>IF(RIGHT(TEXT(AU522,"0.#"),1)=".",TRUE,FALSE)</formula>
    </cfRule>
  </conditionalFormatting>
  <conditionalFormatting sqref="AU523">
    <cfRule type="expression" dxfId="1847" priority="1541">
      <formula>IF(RIGHT(TEXT(AU523,"0.#"),1)=".",FALSE,TRUE)</formula>
    </cfRule>
    <cfRule type="expression" dxfId="1846" priority="1542">
      <formula>IF(RIGHT(TEXT(AU523,"0.#"),1)=".",TRUE,FALSE)</formula>
    </cfRule>
  </conditionalFormatting>
  <conditionalFormatting sqref="AU524">
    <cfRule type="expression" dxfId="1845" priority="1539">
      <formula>IF(RIGHT(TEXT(AU524,"0.#"),1)=".",FALSE,TRUE)</formula>
    </cfRule>
    <cfRule type="expression" dxfId="1844" priority="1540">
      <formula>IF(RIGHT(TEXT(AU524,"0.#"),1)=".",TRUE,FALSE)</formula>
    </cfRule>
  </conditionalFormatting>
  <conditionalFormatting sqref="AQ523">
    <cfRule type="expression" dxfId="1843" priority="1531">
      <formula>IF(RIGHT(TEXT(AQ523,"0.#"),1)=".",FALSE,TRUE)</formula>
    </cfRule>
    <cfRule type="expression" dxfId="1842" priority="1532">
      <formula>IF(RIGHT(TEXT(AQ523,"0.#"),1)=".",TRUE,FALSE)</formula>
    </cfRule>
  </conditionalFormatting>
  <conditionalFormatting sqref="AQ524">
    <cfRule type="expression" dxfId="1841" priority="1529">
      <formula>IF(RIGHT(TEXT(AQ524,"0.#"),1)=".",FALSE,TRUE)</formula>
    </cfRule>
    <cfRule type="expression" dxfId="1840" priority="1530">
      <formula>IF(RIGHT(TEXT(AQ524,"0.#"),1)=".",TRUE,FALSE)</formula>
    </cfRule>
  </conditionalFormatting>
  <conditionalFormatting sqref="AQ522">
    <cfRule type="expression" dxfId="1839" priority="1527">
      <formula>IF(RIGHT(TEXT(AQ522,"0.#"),1)=".",FALSE,TRUE)</formula>
    </cfRule>
    <cfRule type="expression" dxfId="1838" priority="1528">
      <formula>IF(RIGHT(TEXT(AQ522,"0.#"),1)=".",TRUE,FALSE)</formula>
    </cfRule>
  </conditionalFormatting>
  <conditionalFormatting sqref="AE527">
    <cfRule type="expression" dxfId="1837" priority="1525">
      <formula>IF(RIGHT(TEXT(AE527,"0.#"),1)=".",FALSE,TRUE)</formula>
    </cfRule>
    <cfRule type="expression" dxfId="1836" priority="1526">
      <formula>IF(RIGHT(TEXT(AE527,"0.#"),1)=".",TRUE,FALSE)</formula>
    </cfRule>
  </conditionalFormatting>
  <conditionalFormatting sqref="AE528">
    <cfRule type="expression" dxfId="1835" priority="1523">
      <formula>IF(RIGHT(TEXT(AE528,"0.#"),1)=".",FALSE,TRUE)</formula>
    </cfRule>
    <cfRule type="expression" dxfId="1834" priority="1524">
      <formula>IF(RIGHT(TEXT(AE528,"0.#"),1)=".",TRUE,FALSE)</formula>
    </cfRule>
  </conditionalFormatting>
  <conditionalFormatting sqref="AE529">
    <cfRule type="expression" dxfId="1833" priority="1521">
      <formula>IF(RIGHT(TEXT(AE529,"0.#"),1)=".",FALSE,TRUE)</formula>
    </cfRule>
    <cfRule type="expression" dxfId="1832" priority="1522">
      <formula>IF(RIGHT(TEXT(AE529,"0.#"),1)=".",TRUE,FALSE)</formula>
    </cfRule>
  </conditionalFormatting>
  <conditionalFormatting sqref="AU527">
    <cfRule type="expression" dxfId="1831" priority="1513">
      <formula>IF(RIGHT(TEXT(AU527,"0.#"),1)=".",FALSE,TRUE)</formula>
    </cfRule>
    <cfRule type="expression" dxfId="1830" priority="1514">
      <formula>IF(RIGHT(TEXT(AU527,"0.#"),1)=".",TRUE,FALSE)</formula>
    </cfRule>
  </conditionalFormatting>
  <conditionalFormatting sqref="AU528">
    <cfRule type="expression" dxfId="1829" priority="1511">
      <formula>IF(RIGHT(TEXT(AU528,"0.#"),1)=".",FALSE,TRUE)</formula>
    </cfRule>
    <cfRule type="expression" dxfId="1828" priority="1512">
      <formula>IF(RIGHT(TEXT(AU528,"0.#"),1)=".",TRUE,FALSE)</formula>
    </cfRule>
  </conditionalFormatting>
  <conditionalFormatting sqref="AU529">
    <cfRule type="expression" dxfId="1827" priority="1509">
      <formula>IF(RIGHT(TEXT(AU529,"0.#"),1)=".",FALSE,TRUE)</formula>
    </cfRule>
    <cfRule type="expression" dxfId="1826" priority="1510">
      <formula>IF(RIGHT(TEXT(AU529,"0.#"),1)=".",TRUE,FALSE)</formula>
    </cfRule>
  </conditionalFormatting>
  <conditionalFormatting sqref="AQ528">
    <cfRule type="expression" dxfId="1825" priority="1501">
      <formula>IF(RIGHT(TEXT(AQ528,"0.#"),1)=".",FALSE,TRUE)</formula>
    </cfRule>
    <cfRule type="expression" dxfId="1824" priority="1502">
      <formula>IF(RIGHT(TEXT(AQ528,"0.#"),1)=".",TRUE,FALSE)</formula>
    </cfRule>
  </conditionalFormatting>
  <conditionalFormatting sqref="AQ529">
    <cfRule type="expression" dxfId="1823" priority="1499">
      <formula>IF(RIGHT(TEXT(AQ529,"0.#"),1)=".",FALSE,TRUE)</formula>
    </cfRule>
    <cfRule type="expression" dxfId="1822" priority="1500">
      <formula>IF(RIGHT(TEXT(AQ529,"0.#"),1)=".",TRUE,FALSE)</formula>
    </cfRule>
  </conditionalFormatting>
  <conditionalFormatting sqref="AQ527">
    <cfRule type="expression" dxfId="1821" priority="1497">
      <formula>IF(RIGHT(TEXT(AQ527,"0.#"),1)=".",FALSE,TRUE)</formula>
    </cfRule>
    <cfRule type="expression" dxfId="1820" priority="1498">
      <formula>IF(RIGHT(TEXT(AQ527,"0.#"),1)=".",TRUE,FALSE)</formula>
    </cfRule>
  </conditionalFormatting>
  <conditionalFormatting sqref="AE532">
    <cfRule type="expression" dxfId="1819" priority="1495">
      <formula>IF(RIGHT(TEXT(AE532,"0.#"),1)=".",FALSE,TRUE)</formula>
    </cfRule>
    <cfRule type="expression" dxfId="1818" priority="1496">
      <formula>IF(RIGHT(TEXT(AE532,"0.#"),1)=".",TRUE,FALSE)</formula>
    </cfRule>
  </conditionalFormatting>
  <conditionalFormatting sqref="AM534">
    <cfRule type="expression" dxfId="1817" priority="1485">
      <formula>IF(RIGHT(TEXT(AM534,"0.#"),1)=".",FALSE,TRUE)</formula>
    </cfRule>
    <cfRule type="expression" dxfId="1816" priority="1486">
      <formula>IF(RIGHT(TEXT(AM534,"0.#"),1)=".",TRUE,FALSE)</formula>
    </cfRule>
  </conditionalFormatting>
  <conditionalFormatting sqref="AE533">
    <cfRule type="expression" dxfId="1815" priority="1493">
      <formula>IF(RIGHT(TEXT(AE533,"0.#"),1)=".",FALSE,TRUE)</formula>
    </cfRule>
    <cfRule type="expression" dxfId="1814" priority="1494">
      <formula>IF(RIGHT(TEXT(AE533,"0.#"),1)=".",TRUE,FALSE)</formula>
    </cfRule>
  </conditionalFormatting>
  <conditionalFormatting sqref="AE534">
    <cfRule type="expression" dxfId="1813" priority="1491">
      <formula>IF(RIGHT(TEXT(AE534,"0.#"),1)=".",FALSE,TRUE)</formula>
    </cfRule>
    <cfRule type="expression" dxfId="1812" priority="1492">
      <formula>IF(RIGHT(TEXT(AE534,"0.#"),1)=".",TRUE,FALSE)</formula>
    </cfRule>
  </conditionalFormatting>
  <conditionalFormatting sqref="AM532">
    <cfRule type="expression" dxfId="1811" priority="1489">
      <formula>IF(RIGHT(TEXT(AM532,"0.#"),1)=".",FALSE,TRUE)</formula>
    </cfRule>
    <cfRule type="expression" dxfId="1810" priority="1490">
      <formula>IF(RIGHT(TEXT(AM532,"0.#"),1)=".",TRUE,FALSE)</formula>
    </cfRule>
  </conditionalFormatting>
  <conditionalFormatting sqref="AM533">
    <cfRule type="expression" dxfId="1809" priority="1487">
      <formula>IF(RIGHT(TEXT(AM533,"0.#"),1)=".",FALSE,TRUE)</formula>
    </cfRule>
    <cfRule type="expression" dxfId="1808" priority="1488">
      <formula>IF(RIGHT(TEXT(AM533,"0.#"),1)=".",TRUE,FALSE)</formula>
    </cfRule>
  </conditionalFormatting>
  <conditionalFormatting sqref="AU532">
    <cfRule type="expression" dxfId="1807" priority="1483">
      <formula>IF(RIGHT(TEXT(AU532,"0.#"),1)=".",FALSE,TRUE)</formula>
    </cfRule>
    <cfRule type="expression" dxfId="1806" priority="1484">
      <formula>IF(RIGHT(TEXT(AU532,"0.#"),1)=".",TRUE,FALSE)</formula>
    </cfRule>
  </conditionalFormatting>
  <conditionalFormatting sqref="AU533">
    <cfRule type="expression" dxfId="1805" priority="1481">
      <formula>IF(RIGHT(TEXT(AU533,"0.#"),1)=".",FALSE,TRUE)</formula>
    </cfRule>
    <cfRule type="expression" dxfId="1804" priority="1482">
      <formula>IF(RIGHT(TEXT(AU533,"0.#"),1)=".",TRUE,FALSE)</formula>
    </cfRule>
  </conditionalFormatting>
  <conditionalFormatting sqref="AU534">
    <cfRule type="expression" dxfId="1803" priority="1479">
      <formula>IF(RIGHT(TEXT(AU534,"0.#"),1)=".",FALSE,TRUE)</formula>
    </cfRule>
    <cfRule type="expression" dxfId="1802" priority="1480">
      <formula>IF(RIGHT(TEXT(AU534,"0.#"),1)=".",TRUE,FALSE)</formula>
    </cfRule>
  </conditionalFormatting>
  <conditionalFormatting sqref="AI534">
    <cfRule type="expression" dxfId="1801" priority="1473">
      <formula>IF(RIGHT(TEXT(AI534,"0.#"),1)=".",FALSE,TRUE)</formula>
    </cfRule>
    <cfRule type="expression" dxfId="1800" priority="1474">
      <formula>IF(RIGHT(TEXT(AI534,"0.#"),1)=".",TRUE,FALSE)</formula>
    </cfRule>
  </conditionalFormatting>
  <conditionalFormatting sqref="AI532">
    <cfRule type="expression" dxfId="1799" priority="1477">
      <formula>IF(RIGHT(TEXT(AI532,"0.#"),1)=".",FALSE,TRUE)</formula>
    </cfRule>
    <cfRule type="expression" dxfId="1798" priority="1478">
      <formula>IF(RIGHT(TEXT(AI532,"0.#"),1)=".",TRUE,FALSE)</formula>
    </cfRule>
  </conditionalFormatting>
  <conditionalFormatting sqref="AI533">
    <cfRule type="expression" dxfId="1797" priority="1475">
      <formula>IF(RIGHT(TEXT(AI533,"0.#"),1)=".",FALSE,TRUE)</formula>
    </cfRule>
    <cfRule type="expression" dxfId="1796" priority="1476">
      <formula>IF(RIGHT(TEXT(AI533,"0.#"),1)=".",TRUE,FALSE)</formula>
    </cfRule>
  </conditionalFormatting>
  <conditionalFormatting sqref="AQ533">
    <cfRule type="expression" dxfId="1795" priority="1471">
      <formula>IF(RIGHT(TEXT(AQ533,"0.#"),1)=".",FALSE,TRUE)</formula>
    </cfRule>
    <cfRule type="expression" dxfId="1794" priority="1472">
      <formula>IF(RIGHT(TEXT(AQ533,"0.#"),1)=".",TRUE,FALSE)</formula>
    </cfRule>
  </conditionalFormatting>
  <conditionalFormatting sqref="AQ534">
    <cfRule type="expression" dxfId="1793" priority="1469">
      <formula>IF(RIGHT(TEXT(AQ534,"0.#"),1)=".",FALSE,TRUE)</formula>
    </cfRule>
    <cfRule type="expression" dxfId="1792" priority="1470">
      <formula>IF(RIGHT(TEXT(AQ534,"0.#"),1)=".",TRUE,FALSE)</formula>
    </cfRule>
  </conditionalFormatting>
  <conditionalFormatting sqref="AQ532">
    <cfRule type="expression" dxfId="1791" priority="1467">
      <formula>IF(RIGHT(TEXT(AQ532,"0.#"),1)=".",FALSE,TRUE)</formula>
    </cfRule>
    <cfRule type="expression" dxfId="1790" priority="1468">
      <formula>IF(RIGHT(TEXT(AQ532,"0.#"),1)=".",TRUE,FALSE)</formula>
    </cfRule>
  </conditionalFormatting>
  <conditionalFormatting sqref="AE541">
    <cfRule type="expression" dxfId="1789" priority="1465">
      <formula>IF(RIGHT(TEXT(AE541,"0.#"),1)=".",FALSE,TRUE)</formula>
    </cfRule>
    <cfRule type="expression" dxfId="1788" priority="1466">
      <formula>IF(RIGHT(TEXT(AE541,"0.#"),1)=".",TRUE,FALSE)</formula>
    </cfRule>
  </conditionalFormatting>
  <conditionalFormatting sqref="AE542">
    <cfRule type="expression" dxfId="1787" priority="1463">
      <formula>IF(RIGHT(TEXT(AE542,"0.#"),1)=".",FALSE,TRUE)</formula>
    </cfRule>
    <cfRule type="expression" dxfId="1786" priority="1464">
      <formula>IF(RIGHT(TEXT(AE542,"0.#"),1)=".",TRUE,FALSE)</formula>
    </cfRule>
  </conditionalFormatting>
  <conditionalFormatting sqref="AE543">
    <cfRule type="expression" dxfId="1785" priority="1461">
      <formula>IF(RIGHT(TEXT(AE543,"0.#"),1)=".",FALSE,TRUE)</formula>
    </cfRule>
    <cfRule type="expression" dxfId="1784" priority="1462">
      <formula>IF(RIGHT(TEXT(AE543,"0.#"),1)=".",TRUE,FALSE)</formula>
    </cfRule>
  </conditionalFormatting>
  <conditionalFormatting sqref="AU541">
    <cfRule type="expression" dxfId="1783" priority="1453">
      <formula>IF(RIGHT(TEXT(AU541,"0.#"),1)=".",FALSE,TRUE)</formula>
    </cfRule>
    <cfRule type="expression" dxfId="1782" priority="1454">
      <formula>IF(RIGHT(TEXT(AU541,"0.#"),1)=".",TRUE,FALSE)</formula>
    </cfRule>
  </conditionalFormatting>
  <conditionalFormatting sqref="AU542">
    <cfRule type="expression" dxfId="1781" priority="1451">
      <formula>IF(RIGHT(TEXT(AU542,"0.#"),1)=".",FALSE,TRUE)</formula>
    </cfRule>
    <cfRule type="expression" dxfId="1780" priority="1452">
      <formula>IF(RIGHT(TEXT(AU542,"0.#"),1)=".",TRUE,FALSE)</formula>
    </cfRule>
  </conditionalFormatting>
  <conditionalFormatting sqref="AU543">
    <cfRule type="expression" dxfId="1779" priority="1449">
      <formula>IF(RIGHT(TEXT(AU543,"0.#"),1)=".",FALSE,TRUE)</formula>
    </cfRule>
    <cfRule type="expression" dxfId="1778" priority="1450">
      <formula>IF(RIGHT(TEXT(AU543,"0.#"),1)=".",TRUE,FALSE)</formula>
    </cfRule>
  </conditionalFormatting>
  <conditionalFormatting sqref="AQ542">
    <cfRule type="expression" dxfId="1777" priority="1441">
      <formula>IF(RIGHT(TEXT(AQ542,"0.#"),1)=".",FALSE,TRUE)</formula>
    </cfRule>
    <cfRule type="expression" dxfId="1776" priority="1442">
      <formula>IF(RIGHT(TEXT(AQ542,"0.#"),1)=".",TRUE,FALSE)</formula>
    </cfRule>
  </conditionalFormatting>
  <conditionalFormatting sqref="AQ543">
    <cfRule type="expression" dxfId="1775" priority="1439">
      <formula>IF(RIGHT(TEXT(AQ543,"0.#"),1)=".",FALSE,TRUE)</formula>
    </cfRule>
    <cfRule type="expression" dxfId="1774" priority="1440">
      <formula>IF(RIGHT(TEXT(AQ543,"0.#"),1)=".",TRUE,FALSE)</formula>
    </cfRule>
  </conditionalFormatting>
  <conditionalFormatting sqref="AQ541">
    <cfRule type="expression" dxfId="1773" priority="1437">
      <formula>IF(RIGHT(TEXT(AQ541,"0.#"),1)=".",FALSE,TRUE)</formula>
    </cfRule>
    <cfRule type="expression" dxfId="1772" priority="1438">
      <formula>IF(RIGHT(TEXT(AQ541,"0.#"),1)=".",TRUE,FALSE)</formula>
    </cfRule>
  </conditionalFormatting>
  <conditionalFormatting sqref="AE566">
    <cfRule type="expression" dxfId="1771" priority="1435">
      <formula>IF(RIGHT(TEXT(AE566,"0.#"),1)=".",FALSE,TRUE)</formula>
    </cfRule>
    <cfRule type="expression" dxfId="1770" priority="1436">
      <formula>IF(RIGHT(TEXT(AE566,"0.#"),1)=".",TRUE,FALSE)</formula>
    </cfRule>
  </conditionalFormatting>
  <conditionalFormatting sqref="AE567">
    <cfRule type="expression" dxfId="1769" priority="1433">
      <formula>IF(RIGHT(TEXT(AE567,"0.#"),1)=".",FALSE,TRUE)</formula>
    </cfRule>
    <cfRule type="expression" dxfId="1768" priority="1434">
      <formula>IF(RIGHT(TEXT(AE567,"0.#"),1)=".",TRUE,FALSE)</formula>
    </cfRule>
  </conditionalFormatting>
  <conditionalFormatting sqref="AE568">
    <cfRule type="expression" dxfId="1767" priority="1431">
      <formula>IF(RIGHT(TEXT(AE568,"0.#"),1)=".",FALSE,TRUE)</formula>
    </cfRule>
    <cfRule type="expression" dxfId="1766" priority="1432">
      <formula>IF(RIGHT(TEXT(AE568,"0.#"),1)=".",TRUE,FALSE)</formula>
    </cfRule>
  </conditionalFormatting>
  <conditionalFormatting sqref="AU566">
    <cfRule type="expression" dxfId="1765" priority="1423">
      <formula>IF(RIGHT(TEXT(AU566,"0.#"),1)=".",FALSE,TRUE)</formula>
    </cfRule>
    <cfRule type="expression" dxfId="1764" priority="1424">
      <formula>IF(RIGHT(TEXT(AU566,"0.#"),1)=".",TRUE,FALSE)</formula>
    </cfRule>
  </conditionalFormatting>
  <conditionalFormatting sqref="AU567">
    <cfRule type="expression" dxfId="1763" priority="1421">
      <formula>IF(RIGHT(TEXT(AU567,"0.#"),1)=".",FALSE,TRUE)</formula>
    </cfRule>
    <cfRule type="expression" dxfId="1762" priority="1422">
      <formula>IF(RIGHT(TEXT(AU567,"0.#"),1)=".",TRUE,FALSE)</formula>
    </cfRule>
  </conditionalFormatting>
  <conditionalFormatting sqref="AU568">
    <cfRule type="expression" dxfId="1761" priority="1419">
      <formula>IF(RIGHT(TEXT(AU568,"0.#"),1)=".",FALSE,TRUE)</formula>
    </cfRule>
    <cfRule type="expression" dxfId="1760" priority="1420">
      <formula>IF(RIGHT(TEXT(AU568,"0.#"),1)=".",TRUE,FALSE)</formula>
    </cfRule>
  </conditionalFormatting>
  <conditionalFormatting sqref="AQ567">
    <cfRule type="expression" dxfId="1759" priority="1411">
      <formula>IF(RIGHT(TEXT(AQ567,"0.#"),1)=".",FALSE,TRUE)</formula>
    </cfRule>
    <cfRule type="expression" dxfId="1758" priority="1412">
      <formula>IF(RIGHT(TEXT(AQ567,"0.#"),1)=".",TRUE,FALSE)</formula>
    </cfRule>
  </conditionalFormatting>
  <conditionalFormatting sqref="AQ568">
    <cfRule type="expression" dxfId="1757" priority="1409">
      <formula>IF(RIGHT(TEXT(AQ568,"0.#"),1)=".",FALSE,TRUE)</formula>
    </cfRule>
    <cfRule type="expression" dxfId="1756" priority="1410">
      <formula>IF(RIGHT(TEXT(AQ568,"0.#"),1)=".",TRUE,FALSE)</formula>
    </cfRule>
  </conditionalFormatting>
  <conditionalFormatting sqref="AQ566">
    <cfRule type="expression" dxfId="1755" priority="1407">
      <formula>IF(RIGHT(TEXT(AQ566,"0.#"),1)=".",FALSE,TRUE)</formula>
    </cfRule>
    <cfRule type="expression" dxfId="1754" priority="1408">
      <formula>IF(RIGHT(TEXT(AQ566,"0.#"),1)=".",TRUE,FALSE)</formula>
    </cfRule>
  </conditionalFormatting>
  <conditionalFormatting sqref="AE546">
    <cfRule type="expression" dxfId="1753" priority="1405">
      <formula>IF(RIGHT(TEXT(AE546,"0.#"),1)=".",FALSE,TRUE)</formula>
    </cfRule>
    <cfRule type="expression" dxfId="1752" priority="1406">
      <formula>IF(RIGHT(TEXT(AE546,"0.#"),1)=".",TRUE,FALSE)</formula>
    </cfRule>
  </conditionalFormatting>
  <conditionalFormatting sqref="AE547">
    <cfRule type="expression" dxfId="1751" priority="1403">
      <formula>IF(RIGHT(TEXT(AE547,"0.#"),1)=".",FALSE,TRUE)</formula>
    </cfRule>
    <cfRule type="expression" dxfId="1750" priority="1404">
      <formula>IF(RIGHT(TEXT(AE547,"0.#"),1)=".",TRUE,FALSE)</formula>
    </cfRule>
  </conditionalFormatting>
  <conditionalFormatting sqref="AE548">
    <cfRule type="expression" dxfId="1749" priority="1401">
      <formula>IF(RIGHT(TEXT(AE548,"0.#"),1)=".",FALSE,TRUE)</formula>
    </cfRule>
    <cfRule type="expression" dxfId="1748" priority="1402">
      <formula>IF(RIGHT(TEXT(AE548,"0.#"),1)=".",TRUE,FALSE)</formula>
    </cfRule>
  </conditionalFormatting>
  <conditionalFormatting sqref="AU546">
    <cfRule type="expression" dxfId="1747" priority="1393">
      <formula>IF(RIGHT(TEXT(AU546,"0.#"),1)=".",FALSE,TRUE)</formula>
    </cfRule>
    <cfRule type="expression" dxfId="1746" priority="1394">
      <formula>IF(RIGHT(TEXT(AU546,"0.#"),1)=".",TRUE,FALSE)</formula>
    </cfRule>
  </conditionalFormatting>
  <conditionalFormatting sqref="AU547">
    <cfRule type="expression" dxfId="1745" priority="1391">
      <formula>IF(RIGHT(TEXT(AU547,"0.#"),1)=".",FALSE,TRUE)</formula>
    </cfRule>
    <cfRule type="expression" dxfId="1744" priority="1392">
      <formula>IF(RIGHT(TEXT(AU547,"0.#"),1)=".",TRUE,FALSE)</formula>
    </cfRule>
  </conditionalFormatting>
  <conditionalFormatting sqref="AU548">
    <cfRule type="expression" dxfId="1743" priority="1389">
      <formula>IF(RIGHT(TEXT(AU548,"0.#"),1)=".",FALSE,TRUE)</formula>
    </cfRule>
    <cfRule type="expression" dxfId="1742" priority="1390">
      <formula>IF(RIGHT(TEXT(AU548,"0.#"),1)=".",TRUE,FALSE)</formula>
    </cfRule>
  </conditionalFormatting>
  <conditionalFormatting sqref="AQ547">
    <cfRule type="expression" dxfId="1741" priority="1381">
      <formula>IF(RIGHT(TEXT(AQ547,"0.#"),1)=".",FALSE,TRUE)</formula>
    </cfRule>
    <cfRule type="expression" dxfId="1740" priority="1382">
      <formula>IF(RIGHT(TEXT(AQ547,"0.#"),1)=".",TRUE,FALSE)</formula>
    </cfRule>
  </conditionalFormatting>
  <conditionalFormatting sqref="AQ546">
    <cfRule type="expression" dxfId="1739" priority="1377">
      <formula>IF(RIGHT(TEXT(AQ546,"0.#"),1)=".",FALSE,TRUE)</formula>
    </cfRule>
    <cfRule type="expression" dxfId="1738" priority="1378">
      <formula>IF(RIGHT(TEXT(AQ546,"0.#"),1)=".",TRUE,FALSE)</formula>
    </cfRule>
  </conditionalFormatting>
  <conditionalFormatting sqref="AE551">
    <cfRule type="expression" dxfId="1737" priority="1375">
      <formula>IF(RIGHT(TEXT(AE551,"0.#"),1)=".",FALSE,TRUE)</formula>
    </cfRule>
    <cfRule type="expression" dxfId="1736" priority="1376">
      <formula>IF(RIGHT(TEXT(AE551,"0.#"),1)=".",TRUE,FALSE)</formula>
    </cfRule>
  </conditionalFormatting>
  <conditionalFormatting sqref="AE553">
    <cfRule type="expression" dxfId="1735" priority="1371">
      <formula>IF(RIGHT(TEXT(AE553,"0.#"),1)=".",FALSE,TRUE)</formula>
    </cfRule>
    <cfRule type="expression" dxfId="1734" priority="1372">
      <formula>IF(RIGHT(TEXT(AE553,"0.#"),1)=".",TRUE,FALSE)</formula>
    </cfRule>
  </conditionalFormatting>
  <conditionalFormatting sqref="AU551">
    <cfRule type="expression" dxfId="1733" priority="1363">
      <formula>IF(RIGHT(TEXT(AU551,"0.#"),1)=".",FALSE,TRUE)</formula>
    </cfRule>
    <cfRule type="expression" dxfId="1732" priority="1364">
      <formula>IF(RIGHT(TEXT(AU551,"0.#"),1)=".",TRUE,FALSE)</formula>
    </cfRule>
  </conditionalFormatting>
  <conditionalFormatting sqref="AU553">
    <cfRule type="expression" dxfId="1731" priority="1359">
      <formula>IF(RIGHT(TEXT(AU553,"0.#"),1)=".",FALSE,TRUE)</formula>
    </cfRule>
    <cfRule type="expression" dxfId="1730" priority="1360">
      <formula>IF(RIGHT(TEXT(AU553,"0.#"),1)=".",TRUE,FALSE)</formula>
    </cfRule>
  </conditionalFormatting>
  <conditionalFormatting sqref="AQ552">
    <cfRule type="expression" dxfId="1729" priority="1351">
      <formula>IF(RIGHT(TEXT(AQ552,"0.#"),1)=".",FALSE,TRUE)</formula>
    </cfRule>
    <cfRule type="expression" dxfId="1728" priority="1352">
      <formula>IF(RIGHT(TEXT(AQ552,"0.#"),1)=".",TRUE,FALSE)</formula>
    </cfRule>
  </conditionalFormatting>
  <conditionalFormatting sqref="AU561">
    <cfRule type="expression" dxfId="1727" priority="1303">
      <formula>IF(RIGHT(TEXT(AU561,"0.#"),1)=".",FALSE,TRUE)</formula>
    </cfRule>
    <cfRule type="expression" dxfId="1726" priority="1304">
      <formula>IF(RIGHT(TEXT(AU561,"0.#"),1)=".",TRUE,FALSE)</formula>
    </cfRule>
  </conditionalFormatting>
  <conditionalFormatting sqref="AU562">
    <cfRule type="expression" dxfId="1725" priority="1301">
      <formula>IF(RIGHT(TEXT(AU562,"0.#"),1)=".",FALSE,TRUE)</formula>
    </cfRule>
    <cfRule type="expression" dxfId="1724" priority="1302">
      <formula>IF(RIGHT(TEXT(AU562,"0.#"),1)=".",TRUE,FALSE)</formula>
    </cfRule>
  </conditionalFormatting>
  <conditionalFormatting sqref="AU563">
    <cfRule type="expression" dxfId="1723" priority="1299">
      <formula>IF(RIGHT(TEXT(AU563,"0.#"),1)=".",FALSE,TRUE)</formula>
    </cfRule>
    <cfRule type="expression" dxfId="1722" priority="1300">
      <formula>IF(RIGHT(TEXT(AU563,"0.#"),1)=".",TRUE,FALSE)</formula>
    </cfRule>
  </conditionalFormatting>
  <conditionalFormatting sqref="AQ562">
    <cfRule type="expression" dxfId="1721" priority="1291">
      <formula>IF(RIGHT(TEXT(AQ562,"0.#"),1)=".",FALSE,TRUE)</formula>
    </cfRule>
    <cfRule type="expression" dxfId="1720" priority="1292">
      <formula>IF(RIGHT(TEXT(AQ562,"0.#"),1)=".",TRUE,FALSE)</formula>
    </cfRule>
  </conditionalFormatting>
  <conditionalFormatting sqref="AQ563">
    <cfRule type="expression" dxfId="1719" priority="1289">
      <formula>IF(RIGHT(TEXT(AQ563,"0.#"),1)=".",FALSE,TRUE)</formula>
    </cfRule>
    <cfRule type="expression" dxfId="1718" priority="1290">
      <formula>IF(RIGHT(TEXT(AQ563,"0.#"),1)=".",TRUE,FALSE)</formula>
    </cfRule>
  </conditionalFormatting>
  <conditionalFormatting sqref="AQ561">
    <cfRule type="expression" dxfId="1717" priority="1287">
      <formula>IF(RIGHT(TEXT(AQ561,"0.#"),1)=".",FALSE,TRUE)</formula>
    </cfRule>
    <cfRule type="expression" dxfId="1716" priority="1288">
      <formula>IF(RIGHT(TEXT(AQ561,"0.#"),1)=".",TRUE,FALSE)</formula>
    </cfRule>
  </conditionalFormatting>
  <conditionalFormatting sqref="AE571">
    <cfRule type="expression" dxfId="1715" priority="1285">
      <formula>IF(RIGHT(TEXT(AE571,"0.#"),1)=".",FALSE,TRUE)</formula>
    </cfRule>
    <cfRule type="expression" dxfId="1714" priority="1286">
      <formula>IF(RIGHT(TEXT(AE571,"0.#"),1)=".",TRUE,FALSE)</formula>
    </cfRule>
  </conditionalFormatting>
  <conditionalFormatting sqref="AE572">
    <cfRule type="expression" dxfId="1713" priority="1283">
      <formula>IF(RIGHT(TEXT(AE572,"0.#"),1)=".",FALSE,TRUE)</formula>
    </cfRule>
    <cfRule type="expression" dxfId="1712" priority="1284">
      <formula>IF(RIGHT(TEXT(AE572,"0.#"),1)=".",TRUE,FALSE)</formula>
    </cfRule>
  </conditionalFormatting>
  <conditionalFormatting sqref="AE573">
    <cfRule type="expression" dxfId="1711" priority="1281">
      <formula>IF(RIGHT(TEXT(AE573,"0.#"),1)=".",FALSE,TRUE)</formula>
    </cfRule>
    <cfRule type="expression" dxfId="1710" priority="1282">
      <formula>IF(RIGHT(TEXT(AE573,"0.#"),1)=".",TRUE,FALSE)</formula>
    </cfRule>
  </conditionalFormatting>
  <conditionalFormatting sqref="AU571">
    <cfRule type="expression" dxfId="1709" priority="1273">
      <formula>IF(RIGHT(TEXT(AU571,"0.#"),1)=".",FALSE,TRUE)</formula>
    </cfRule>
    <cfRule type="expression" dxfId="1708" priority="1274">
      <formula>IF(RIGHT(TEXT(AU571,"0.#"),1)=".",TRUE,FALSE)</formula>
    </cfRule>
  </conditionalFormatting>
  <conditionalFormatting sqref="AU572">
    <cfRule type="expression" dxfId="1707" priority="1271">
      <formula>IF(RIGHT(TEXT(AU572,"0.#"),1)=".",FALSE,TRUE)</formula>
    </cfRule>
    <cfRule type="expression" dxfId="1706" priority="1272">
      <formula>IF(RIGHT(TEXT(AU572,"0.#"),1)=".",TRUE,FALSE)</formula>
    </cfRule>
  </conditionalFormatting>
  <conditionalFormatting sqref="AU573">
    <cfRule type="expression" dxfId="1705" priority="1269">
      <formula>IF(RIGHT(TEXT(AU573,"0.#"),1)=".",FALSE,TRUE)</formula>
    </cfRule>
    <cfRule type="expression" dxfId="1704" priority="1270">
      <formula>IF(RIGHT(TEXT(AU573,"0.#"),1)=".",TRUE,FALSE)</formula>
    </cfRule>
  </conditionalFormatting>
  <conditionalFormatting sqref="AQ572">
    <cfRule type="expression" dxfId="1703" priority="1261">
      <formula>IF(RIGHT(TEXT(AQ572,"0.#"),1)=".",FALSE,TRUE)</formula>
    </cfRule>
    <cfRule type="expression" dxfId="1702" priority="1262">
      <formula>IF(RIGHT(TEXT(AQ572,"0.#"),1)=".",TRUE,FALSE)</formula>
    </cfRule>
  </conditionalFormatting>
  <conditionalFormatting sqref="AQ573">
    <cfRule type="expression" dxfId="1701" priority="1259">
      <formula>IF(RIGHT(TEXT(AQ573,"0.#"),1)=".",FALSE,TRUE)</formula>
    </cfRule>
    <cfRule type="expression" dxfId="1700" priority="1260">
      <formula>IF(RIGHT(TEXT(AQ573,"0.#"),1)=".",TRUE,FALSE)</formula>
    </cfRule>
  </conditionalFormatting>
  <conditionalFormatting sqref="AQ571">
    <cfRule type="expression" dxfId="1699" priority="1257">
      <formula>IF(RIGHT(TEXT(AQ571,"0.#"),1)=".",FALSE,TRUE)</formula>
    </cfRule>
    <cfRule type="expression" dxfId="1698" priority="1258">
      <formula>IF(RIGHT(TEXT(AQ571,"0.#"),1)=".",TRUE,FALSE)</formula>
    </cfRule>
  </conditionalFormatting>
  <conditionalFormatting sqref="AE576">
    <cfRule type="expression" dxfId="1697" priority="1255">
      <formula>IF(RIGHT(TEXT(AE576,"0.#"),1)=".",FALSE,TRUE)</formula>
    </cfRule>
    <cfRule type="expression" dxfId="1696" priority="1256">
      <formula>IF(RIGHT(TEXT(AE576,"0.#"),1)=".",TRUE,FALSE)</formula>
    </cfRule>
  </conditionalFormatting>
  <conditionalFormatting sqref="AE577">
    <cfRule type="expression" dxfId="1695" priority="1253">
      <formula>IF(RIGHT(TEXT(AE577,"0.#"),1)=".",FALSE,TRUE)</formula>
    </cfRule>
    <cfRule type="expression" dxfId="1694" priority="1254">
      <formula>IF(RIGHT(TEXT(AE577,"0.#"),1)=".",TRUE,FALSE)</formula>
    </cfRule>
  </conditionalFormatting>
  <conditionalFormatting sqref="AE578">
    <cfRule type="expression" dxfId="1693" priority="1251">
      <formula>IF(RIGHT(TEXT(AE578,"0.#"),1)=".",FALSE,TRUE)</formula>
    </cfRule>
    <cfRule type="expression" dxfId="1692" priority="1252">
      <formula>IF(RIGHT(TEXT(AE578,"0.#"),1)=".",TRUE,FALSE)</formula>
    </cfRule>
  </conditionalFormatting>
  <conditionalFormatting sqref="AU576">
    <cfRule type="expression" dxfId="1691" priority="1243">
      <formula>IF(RIGHT(TEXT(AU576,"0.#"),1)=".",FALSE,TRUE)</formula>
    </cfRule>
    <cfRule type="expression" dxfId="1690" priority="1244">
      <formula>IF(RIGHT(TEXT(AU576,"0.#"),1)=".",TRUE,FALSE)</formula>
    </cfRule>
  </conditionalFormatting>
  <conditionalFormatting sqref="AU577">
    <cfRule type="expression" dxfId="1689" priority="1241">
      <formula>IF(RIGHT(TEXT(AU577,"0.#"),1)=".",FALSE,TRUE)</formula>
    </cfRule>
    <cfRule type="expression" dxfId="1688" priority="1242">
      <formula>IF(RIGHT(TEXT(AU577,"0.#"),1)=".",TRUE,FALSE)</formula>
    </cfRule>
  </conditionalFormatting>
  <conditionalFormatting sqref="AU578">
    <cfRule type="expression" dxfId="1687" priority="1239">
      <formula>IF(RIGHT(TEXT(AU578,"0.#"),1)=".",FALSE,TRUE)</formula>
    </cfRule>
    <cfRule type="expression" dxfId="1686" priority="1240">
      <formula>IF(RIGHT(TEXT(AU578,"0.#"),1)=".",TRUE,FALSE)</formula>
    </cfRule>
  </conditionalFormatting>
  <conditionalFormatting sqref="AQ577">
    <cfRule type="expression" dxfId="1685" priority="1231">
      <formula>IF(RIGHT(TEXT(AQ577,"0.#"),1)=".",FALSE,TRUE)</formula>
    </cfRule>
    <cfRule type="expression" dxfId="1684" priority="1232">
      <formula>IF(RIGHT(TEXT(AQ577,"0.#"),1)=".",TRUE,FALSE)</formula>
    </cfRule>
  </conditionalFormatting>
  <conditionalFormatting sqref="AQ578">
    <cfRule type="expression" dxfId="1683" priority="1229">
      <formula>IF(RIGHT(TEXT(AQ578,"0.#"),1)=".",FALSE,TRUE)</formula>
    </cfRule>
    <cfRule type="expression" dxfId="1682" priority="1230">
      <formula>IF(RIGHT(TEXT(AQ578,"0.#"),1)=".",TRUE,FALSE)</formula>
    </cfRule>
  </conditionalFormatting>
  <conditionalFormatting sqref="AQ576">
    <cfRule type="expression" dxfId="1681" priority="1227">
      <formula>IF(RIGHT(TEXT(AQ576,"0.#"),1)=".",FALSE,TRUE)</formula>
    </cfRule>
    <cfRule type="expression" dxfId="1680" priority="1228">
      <formula>IF(RIGHT(TEXT(AQ576,"0.#"),1)=".",TRUE,FALSE)</formula>
    </cfRule>
  </conditionalFormatting>
  <conditionalFormatting sqref="AE581">
    <cfRule type="expression" dxfId="1679" priority="1225">
      <formula>IF(RIGHT(TEXT(AE581,"0.#"),1)=".",FALSE,TRUE)</formula>
    </cfRule>
    <cfRule type="expression" dxfId="1678" priority="1226">
      <formula>IF(RIGHT(TEXT(AE581,"0.#"),1)=".",TRUE,FALSE)</formula>
    </cfRule>
  </conditionalFormatting>
  <conditionalFormatting sqref="AE582">
    <cfRule type="expression" dxfId="1677" priority="1223">
      <formula>IF(RIGHT(TEXT(AE582,"0.#"),1)=".",FALSE,TRUE)</formula>
    </cfRule>
    <cfRule type="expression" dxfId="1676" priority="1224">
      <formula>IF(RIGHT(TEXT(AE582,"0.#"),1)=".",TRUE,FALSE)</formula>
    </cfRule>
  </conditionalFormatting>
  <conditionalFormatting sqref="AE583">
    <cfRule type="expression" dxfId="1675" priority="1221">
      <formula>IF(RIGHT(TEXT(AE583,"0.#"),1)=".",FALSE,TRUE)</formula>
    </cfRule>
    <cfRule type="expression" dxfId="1674" priority="1222">
      <formula>IF(RIGHT(TEXT(AE583,"0.#"),1)=".",TRUE,FALSE)</formula>
    </cfRule>
  </conditionalFormatting>
  <conditionalFormatting sqref="AU581">
    <cfRule type="expression" dxfId="1673" priority="1213">
      <formula>IF(RIGHT(TEXT(AU581,"0.#"),1)=".",FALSE,TRUE)</formula>
    </cfRule>
    <cfRule type="expression" dxfId="1672" priority="1214">
      <formula>IF(RIGHT(TEXT(AU581,"0.#"),1)=".",TRUE,FALSE)</formula>
    </cfRule>
  </conditionalFormatting>
  <conditionalFormatting sqref="AQ582">
    <cfRule type="expression" dxfId="1671" priority="1201">
      <formula>IF(RIGHT(TEXT(AQ582,"0.#"),1)=".",FALSE,TRUE)</formula>
    </cfRule>
    <cfRule type="expression" dxfId="1670" priority="1202">
      <formula>IF(RIGHT(TEXT(AQ582,"0.#"),1)=".",TRUE,FALSE)</formula>
    </cfRule>
  </conditionalFormatting>
  <conditionalFormatting sqref="AQ583">
    <cfRule type="expression" dxfId="1669" priority="1199">
      <formula>IF(RIGHT(TEXT(AQ583,"0.#"),1)=".",FALSE,TRUE)</formula>
    </cfRule>
    <cfRule type="expression" dxfId="1668" priority="1200">
      <formula>IF(RIGHT(TEXT(AQ583,"0.#"),1)=".",TRUE,FALSE)</formula>
    </cfRule>
  </conditionalFormatting>
  <conditionalFormatting sqref="AQ581">
    <cfRule type="expression" dxfId="1667" priority="1197">
      <formula>IF(RIGHT(TEXT(AQ581,"0.#"),1)=".",FALSE,TRUE)</formula>
    </cfRule>
    <cfRule type="expression" dxfId="1666" priority="1198">
      <formula>IF(RIGHT(TEXT(AQ581,"0.#"),1)=".",TRUE,FALSE)</formula>
    </cfRule>
  </conditionalFormatting>
  <conditionalFormatting sqref="AE586">
    <cfRule type="expression" dxfId="1665" priority="1195">
      <formula>IF(RIGHT(TEXT(AE586,"0.#"),1)=".",FALSE,TRUE)</formula>
    </cfRule>
    <cfRule type="expression" dxfId="1664" priority="1196">
      <formula>IF(RIGHT(TEXT(AE586,"0.#"),1)=".",TRUE,FALSE)</formula>
    </cfRule>
  </conditionalFormatting>
  <conditionalFormatting sqref="AM588">
    <cfRule type="expression" dxfId="1663" priority="1185">
      <formula>IF(RIGHT(TEXT(AM588,"0.#"),1)=".",FALSE,TRUE)</formula>
    </cfRule>
    <cfRule type="expression" dxfId="1662" priority="1186">
      <formula>IF(RIGHT(TEXT(AM588,"0.#"),1)=".",TRUE,FALSE)</formula>
    </cfRule>
  </conditionalFormatting>
  <conditionalFormatting sqref="AE587">
    <cfRule type="expression" dxfId="1661" priority="1193">
      <formula>IF(RIGHT(TEXT(AE587,"0.#"),1)=".",FALSE,TRUE)</formula>
    </cfRule>
    <cfRule type="expression" dxfId="1660" priority="1194">
      <formula>IF(RIGHT(TEXT(AE587,"0.#"),1)=".",TRUE,FALSE)</formula>
    </cfRule>
  </conditionalFormatting>
  <conditionalFormatting sqref="AE588">
    <cfRule type="expression" dxfId="1659" priority="1191">
      <formula>IF(RIGHT(TEXT(AE588,"0.#"),1)=".",FALSE,TRUE)</formula>
    </cfRule>
    <cfRule type="expression" dxfId="1658" priority="1192">
      <formula>IF(RIGHT(TEXT(AE588,"0.#"),1)=".",TRUE,FALSE)</formula>
    </cfRule>
  </conditionalFormatting>
  <conditionalFormatting sqref="AM586">
    <cfRule type="expression" dxfId="1657" priority="1189">
      <formula>IF(RIGHT(TEXT(AM586,"0.#"),1)=".",FALSE,TRUE)</formula>
    </cfRule>
    <cfRule type="expression" dxfId="1656" priority="1190">
      <formula>IF(RIGHT(TEXT(AM586,"0.#"),1)=".",TRUE,FALSE)</formula>
    </cfRule>
  </conditionalFormatting>
  <conditionalFormatting sqref="AM587">
    <cfRule type="expression" dxfId="1655" priority="1187">
      <formula>IF(RIGHT(TEXT(AM587,"0.#"),1)=".",FALSE,TRUE)</formula>
    </cfRule>
    <cfRule type="expression" dxfId="1654" priority="1188">
      <formula>IF(RIGHT(TEXT(AM587,"0.#"),1)=".",TRUE,FALSE)</formula>
    </cfRule>
  </conditionalFormatting>
  <conditionalFormatting sqref="AU586">
    <cfRule type="expression" dxfId="1653" priority="1183">
      <formula>IF(RIGHT(TEXT(AU586,"0.#"),1)=".",FALSE,TRUE)</formula>
    </cfRule>
    <cfRule type="expression" dxfId="1652" priority="1184">
      <formula>IF(RIGHT(TEXT(AU586,"0.#"),1)=".",TRUE,FALSE)</formula>
    </cfRule>
  </conditionalFormatting>
  <conditionalFormatting sqref="AU587">
    <cfRule type="expression" dxfId="1651" priority="1181">
      <formula>IF(RIGHT(TEXT(AU587,"0.#"),1)=".",FALSE,TRUE)</formula>
    </cfRule>
    <cfRule type="expression" dxfId="1650" priority="1182">
      <formula>IF(RIGHT(TEXT(AU587,"0.#"),1)=".",TRUE,FALSE)</formula>
    </cfRule>
  </conditionalFormatting>
  <conditionalFormatting sqref="AU588">
    <cfRule type="expression" dxfId="1649" priority="1179">
      <formula>IF(RIGHT(TEXT(AU588,"0.#"),1)=".",FALSE,TRUE)</formula>
    </cfRule>
    <cfRule type="expression" dxfId="1648" priority="1180">
      <formula>IF(RIGHT(TEXT(AU588,"0.#"),1)=".",TRUE,FALSE)</formula>
    </cfRule>
  </conditionalFormatting>
  <conditionalFormatting sqref="AI588">
    <cfRule type="expression" dxfId="1647" priority="1173">
      <formula>IF(RIGHT(TEXT(AI588,"0.#"),1)=".",FALSE,TRUE)</formula>
    </cfRule>
    <cfRule type="expression" dxfId="1646" priority="1174">
      <formula>IF(RIGHT(TEXT(AI588,"0.#"),1)=".",TRUE,FALSE)</formula>
    </cfRule>
  </conditionalFormatting>
  <conditionalFormatting sqref="AI586">
    <cfRule type="expression" dxfId="1645" priority="1177">
      <formula>IF(RIGHT(TEXT(AI586,"0.#"),1)=".",FALSE,TRUE)</formula>
    </cfRule>
    <cfRule type="expression" dxfId="1644" priority="1178">
      <formula>IF(RIGHT(TEXT(AI586,"0.#"),1)=".",TRUE,FALSE)</formula>
    </cfRule>
  </conditionalFormatting>
  <conditionalFormatting sqref="AI587">
    <cfRule type="expression" dxfId="1643" priority="1175">
      <formula>IF(RIGHT(TEXT(AI587,"0.#"),1)=".",FALSE,TRUE)</formula>
    </cfRule>
    <cfRule type="expression" dxfId="1642" priority="1176">
      <formula>IF(RIGHT(TEXT(AI587,"0.#"),1)=".",TRUE,FALSE)</formula>
    </cfRule>
  </conditionalFormatting>
  <conditionalFormatting sqref="AQ587">
    <cfRule type="expression" dxfId="1641" priority="1171">
      <formula>IF(RIGHT(TEXT(AQ587,"0.#"),1)=".",FALSE,TRUE)</formula>
    </cfRule>
    <cfRule type="expression" dxfId="1640" priority="1172">
      <formula>IF(RIGHT(TEXT(AQ587,"0.#"),1)=".",TRUE,FALSE)</formula>
    </cfRule>
  </conditionalFormatting>
  <conditionalFormatting sqref="AQ588">
    <cfRule type="expression" dxfId="1639" priority="1169">
      <formula>IF(RIGHT(TEXT(AQ588,"0.#"),1)=".",FALSE,TRUE)</formula>
    </cfRule>
    <cfRule type="expression" dxfId="1638" priority="1170">
      <formula>IF(RIGHT(TEXT(AQ588,"0.#"),1)=".",TRUE,FALSE)</formula>
    </cfRule>
  </conditionalFormatting>
  <conditionalFormatting sqref="AQ586">
    <cfRule type="expression" dxfId="1637" priority="1167">
      <formula>IF(RIGHT(TEXT(AQ586,"0.#"),1)=".",FALSE,TRUE)</formula>
    </cfRule>
    <cfRule type="expression" dxfId="1636" priority="1168">
      <formula>IF(RIGHT(TEXT(AQ586,"0.#"),1)=".",TRUE,FALSE)</formula>
    </cfRule>
  </conditionalFormatting>
  <conditionalFormatting sqref="AE595">
    <cfRule type="expression" dxfId="1635" priority="1165">
      <formula>IF(RIGHT(TEXT(AE595,"0.#"),1)=".",FALSE,TRUE)</formula>
    </cfRule>
    <cfRule type="expression" dxfId="1634" priority="1166">
      <formula>IF(RIGHT(TEXT(AE595,"0.#"),1)=".",TRUE,FALSE)</formula>
    </cfRule>
  </conditionalFormatting>
  <conditionalFormatting sqref="AE596">
    <cfRule type="expression" dxfId="1633" priority="1163">
      <formula>IF(RIGHT(TEXT(AE596,"0.#"),1)=".",FALSE,TRUE)</formula>
    </cfRule>
    <cfRule type="expression" dxfId="1632" priority="1164">
      <formula>IF(RIGHT(TEXT(AE596,"0.#"),1)=".",TRUE,FALSE)</formula>
    </cfRule>
  </conditionalFormatting>
  <conditionalFormatting sqref="AE597">
    <cfRule type="expression" dxfId="1631" priority="1161">
      <formula>IF(RIGHT(TEXT(AE597,"0.#"),1)=".",FALSE,TRUE)</formula>
    </cfRule>
    <cfRule type="expression" dxfId="1630" priority="1162">
      <formula>IF(RIGHT(TEXT(AE597,"0.#"),1)=".",TRUE,FALSE)</formula>
    </cfRule>
  </conditionalFormatting>
  <conditionalFormatting sqref="AU595">
    <cfRule type="expression" dxfId="1629" priority="1153">
      <formula>IF(RIGHT(TEXT(AU595,"0.#"),1)=".",FALSE,TRUE)</formula>
    </cfRule>
    <cfRule type="expression" dxfId="1628" priority="1154">
      <formula>IF(RIGHT(TEXT(AU595,"0.#"),1)=".",TRUE,FALSE)</formula>
    </cfRule>
  </conditionalFormatting>
  <conditionalFormatting sqref="AU596">
    <cfRule type="expression" dxfId="1627" priority="1151">
      <formula>IF(RIGHT(TEXT(AU596,"0.#"),1)=".",FALSE,TRUE)</formula>
    </cfRule>
    <cfRule type="expression" dxfId="1626" priority="1152">
      <formula>IF(RIGHT(TEXT(AU596,"0.#"),1)=".",TRUE,FALSE)</formula>
    </cfRule>
  </conditionalFormatting>
  <conditionalFormatting sqref="AU597">
    <cfRule type="expression" dxfId="1625" priority="1149">
      <formula>IF(RIGHT(TEXT(AU597,"0.#"),1)=".",FALSE,TRUE)</formula>
    </cfRule>
    <cfRule type="expression" dxfId="1624" priority="1150">
      <formula>IF(RIGHT(TEXT(AU597,"0.#"),1)=".",TRUE,FALSE)</formula>
    </cfRule>
  </conditionalFormatting>
  <conditionalFormatting sqref="AQ596">
    <cfRule type="expression" dxfId="1623" priority="1141">
      <formula>IF(RIGHT(TEXT(AQ596,"0.#"),1)=".",FALSE,TRUE)</formula>
    </cfRule>
    <cfRule type="expression" dxfId="1622" priority="1142">
      <formula>IF(RIGHT(TEXT(AQ596,"0.#"),1)=".",TRUE,FALSE)</formula>
    </cfRule>
  </conditionalFormatting>
  <conditionalFormatting sqref="AQ597">
    <cfRule type="expression" dxfId="1621" priority="1139">
      <formula>IF(RIGHT(TEXT(AQ597,"0.#"),1)=".",FALSE,TRUE)</formula>
    </cfRule>
    <cfRule type="expression" dxfId="1620" priority="1140">
      <formula>IF(RIGHT(TEXT(AQ597,"0.#"),1)=".",TRUE,FALSE)</formula>
    </cfRule>
  </conditionalFormatting>
  <conditionalFormatting sqref="AQ595">
    <cfRule type="expression" dxfId="1619" priority="1137">
      <formula>IF(RIGHT(TEXT(AQ595,"0.#"),1)=".",FALSE,TRUE)</formula>
    </cfRule>
    <cfRule type="expression" dxfId="1618" priority="1138">
      <formula>IF(RIGHT(TEXT(AQ595,"0.#"),1)=".",TRUE,FALSE)</formula>
    </cfRule>
  </conditionalFormatting>
  <conditionalFormatting sqref="AE620">
    <cfRule type="expression" dxfId="1617" priority="1135">
      <formula>IF(RIGHT(TEXT(AE620,"0.#"),1)=".",FALSE,TRUE)</formula>
    </cfRule>
    <cfRule type="expression" dxfId="1616" priority="1136">
      <formula>IF(RIGHT(TEXT(AE620,"0.#"),1)=".",TRUE,FALSE)</formula>
    </cfRule>
  </conditionalFormatting>
  <conditionalFormatting sqref="AE621">
    <cfRule type="expression" dxfId="1615" priority="1133">
      <formula>IF(RIGHT(TEXT(AE621,"0.#"),1)=".",FALSE,TRUE)</formula>
    </cfRule>
    <cfRule type="expression" dxfId="1614" priority="1134">
      <formula>IF(RIGHT(TEXT(AE621,"0.#"),1)=".",TRUE,FALSE)</formula>
    </cfRule>
  </conditionalFormatting>
  <conditionalFormatting sqref="AE622">
    <cfRule type="expression" dxfId="1613" priority="1131">
      <formula>IF(RIGHT(TEXT(AE622,"0.#"),1)=".",FALSE,TRUE)</formula>
    </cfRule>
    <cfRule type="expression" dxfId="1612" priority="1132">
      <formula>IF(RIGHT(TEXT(AE622,"0.#"),1)=".",TRUE,FALSE)</formula>
    </cfRule>
  </conditionalFormatting>
  <conditionalFormatting sqref="AU620">
    <cfRule type="expression" dxfId="1611" priority="1123">
      <formula>IF(RIGHT(TEXT(AU620,"0.#"),1)=".",FALSE,TRUE)</formula>
    </cfRule>
    <cfRule type="expression" dxfId="1610" priority="1124">
      <formula>IF(RIGHT(TEXT(AU620,"0.#"),1)=".",TRUE,FALSE)</formula>
    </cfRule>
  </conditionalFormatting>
  <conditionalFormatting sqref="AU621">
    <cfRule type="expression" dxfId="1609" priority="1121">
      <formula>IF(RIGHT(TEXT(AU621,"0.#"),1)=".",FALSE,TRUE)</formula>
    </cfRule>
    <cfRule type="expression" dxfId="1608" priority="1122">
      <formula>IF(RIGHT(TEXT(AU621,"0.#"),1)=".",TRUE,FALSE)</formula>
    </cfRule>
  </conditionalFormatting>
  <conditionalFormatting sqref="AU622">
    <cfRule type="expression" dxfId="1607" priority="1119">
      <formula>IF(RIGHT(TEXT(AU622,"0.#"),1)=".",FALSE,TRUE)</formula>
    </cfRule>
    <cfRule type="expression" dxfId="1606" priority="1120">
      <formula>IF(RIGHT(TEXT(AU622,"0.#"),1)=".",TRUE,FALSE)</formula>
    </cfRule>
  </conditionalFormatting>
  <conditionalFormatting sqref="AQ621">
    <cfRule type="expression" dxfId="1605" priority="1111">
      <formula>IF(RIGHT(TEXT(AQ621,"0.#"),1)=".",FALSE,TRUE)</formula>
    </cfRule>
    <cfRule type="expression" dxfId="1604" priority="1112">
      <formula>IF(RIGHT(TEXT(AQ621,"0.#"),1)=".",TRUE,FALSE)</formula>
    </cfRule>
  </conditionalFormatting>
  <conditionalFormatting sqref="AQ622">
    <cfRule type="expression" dxfId="1603" priority="1109">
      <formula>IF(RIGHT(TEXT(AQ622,"0.#"),1)=".",FALSE,TRUE)</formula>
    </cfRule>
    <cfRule type="expression" dxfId="1602" priority="1110">
      <formula>IF(RIGHT(TEXT(AQ622,"0.#"),1)=".",TRUE,FALSE)</formula>
    </cfRule>
  </conditionalFormatting>
  <conditionalFormatting sqref="AQ620">
    <cfRule type="expression" dxfId="1601" priority="1107">
      <formula>IF(RIGHT(TEXT(AQ620,"0.#"),1)=".",FALSE,TRUE)</formula>
    </cfRule>
    <cfRule type="expression" dxfId="1600" priority="1108">
      <formula>IF(RIGHT(TEXT(AQ620,"0.#"),1)=".",TRUE,FALSE)</formula>
    </cfRule>
  </conditionalFormatting>
  <conditionalFormatting sqref="AE600">
    <cfRule type="expression" dxfId="1599" priority="1105">
      <formula>IF(RIGHT(TEXT(AE600,"0.#"),1)=".",FALSE,TRUE)</formula>
    </cfRule>
    <cfRule type="expression" dxfId="1598" priority="1106">
      <formula>IF(RIGHT(TEXT(AE600,"0.#"),1)=".",TRUE,FALSE)</formula>
    </cfRule>
  </conditionalFormatting>
  <conditionalFormatting sqref="AE601">
    <cfRule type="expression" dxfId="1597" priority="1103">
      <formula>IF(RIGHT(TEXT(AE601,"0.#"),1)=".",FALSE,TRUE)</formula>
    </cfRule>
    <cfRule type="expression" dxfId="1596" priority="1104">
      <formula>IF(RIGHT(TEXT(AE601,"0.#"),1)=".",TRUE,FALSE)</formula>
    </cfRule>
  </conditionalFormatting>
  <conditionalFormatting sqref="AE602">
    <cfRule type="expression" dxfId="1595" priority="1101">
      <formula>IF(RIGHT(TEXT(AE602,"0.#"),1)=".",FALSE,TRUE)</formula>
    </cfRule>
    <cfRule type="expression" dxfId="1594" priority="1102">
      <formula>IF(RIGHT(TEXT(AE602,"0.#"),1)=".",TRUE,FALSE)</formula>
    </cfRule>
  </conditionalFormatting>
  <conditionalFormatting sqref="AU600">
    <cfRule type="expression" dxfId="1593" priority="1093">
      <formula>IF(RIGHT(TEXT(AU600,"0.#"),1)=".",FALSE,TRUE)</formula>
    </cfRule>
    <cfRule type="expression" dxfId="1592" priority="1094">
      <formula>IF(RIGHT(TEXT(AU600,"0.#"),1)=".",TRUE,FALSE)</formula>
    </cfRule>
  </conditionalFormatting>
  <conditionalFormatting sqref="AU601">
    <cfRule type="expression" dxfId="1591" priority="1091">
      <formula>IF(RIGHT(TEXT(AU601,"0.#"),1)=".",FALSE,TRUE)</formula>
    </cfRule>
    <cfRule type="expression" dxfId="1590" priority="1092">
      <formula>IF(RIGHT(TEXT(AU601,"0.#"),1)=".",TRUE,FALSE)</formula>
    </cfRule>
  </conditionalFormatting>
  <conditionalFormatting sqref="AU602">
    <cfRule type="expression" dxfId="1589" priority="1089">
      <formula>IF(RIGHT(TEXT(AU602,"0.#"),1)=".",FALSE,TRUE)</formula>
    </cfRule>
    <cfRule type="expression" dxfId="1588" priority="1090">
      <formula>IF(RIGHT(TEXT(AU602,"0.#"),1)=".",TRUE,FALSE)</formula>
    </cfRule>
  </conditionalFormatting>
  <conditionalFormatting sqref="AQ601">
    <cfRule type="expression" dxfId="1587" priority="1081">
      <formula>IF(RIGHT(TEXT(AQ601,"0.#"),1)=".",FALSE,TRUE)</formula>
    </cfRule>
    <cfRule type="expression" dxfId="1586" priority="1082">
      <formula>IF(RIGHT(TEXT(AQ601,"0.#"),1)=".",TRUE,FALSE)</formula>
    </cfRule>
  </conditionalFormatting>
  <conditionalFormatting sqref="AQ602">
    <cfRule type="expression" dxfId="1585" priority="1079">
      <formula>IF(RIGHT(TEXT(AQ602,"0.#"),1)=".",FALSE,TRUE)</formula>
    </cfRule>
    <cfRule type="expression" dxfId="1584" priority="1080">
      <formula>IF(RIGHT(TEXT(AQ602,"0.#"),1)=".",TRUE,FALSE)</formula>
    </cfRule>
  </conditionalFormatting>
  <conditionalFormatting sqref="AQ600">
    <cfRule type="expression" dxfId="1583" priority="1077">
      <formula>IF(RIGHT(TEXT(AQ600,"0.#"),1)=".",FALSE,TRUE)</formula>
    </cfRule>
    <cfRule type="expression" dxfId="1582" priority="1078">
      <formula>IF(RIGHT(TEXT(AQ600,"0.#"),1)=".",TRUE,FALSE)</formula>
    </cfRule>
  </conditionalFormatting>
  <conditionalFormatting sqref="AE605">
    <cfRule type="expression" dxfId="1581" priority="1075">
      <formula>IF(RIGHT(TEXT(AE605,"0.#"),1)=".",FALSE,TRUE)</formula>
    </cfRule>
    <cfRule type="expression" dxfId="1580" priority="1076">
      <formula>IF(RIGHT(TEXT(AE605,"0.#"),1)=".",TRUE,FALSE)</formula>
    </cfRule>
  </conditionalFormatting>
  <conditionalFormatting sqref="AE606">
    <cfRule type="expression" dxfId="1579" priority="1073">
      <formula>IF(RIGHT(TEXT(AE606,"0.#"),1)=".",FALSE,TRUE)</formula>
    </cfRule>
    <cfRule type="expression" dxfId="1578" priority="1074">
      <formula>IF(RIGHT(TEXT(AE606,"0.#"),1)=".",TRUE,FALSE)</formula>
    </cfRule>
  </conditionalFormatting>
  <conditionalFormatting sqref="AE607">
    <cfRule type="expression" dxfId="1577" priority="1071">
      <formula>IF(RIGHT(TEXT(AE607,"0.#"),1)=".",FALSE,TRUE)</formula>
    </cfRule>
    <cfRule type="expression" dxfId="1576" priority="1072">
      <formula>IF(RIGHT(TEXT(AE607,"0.#"),1)=".",TRUE,FALSE)</formula>
    </cfRule>
  </conditionalFormatting>
  <conditionalFormatting sqref="AU605">
    <cfRule type="expression" dxfId="1575" priority="1063">
      <formula>IF(RIGHT(TEXT(AU605,"0.#"),1)=".",FALSE,TRUE)</formula>
    </cfRule>
    <cfRule type="expression" dxfId="1574" priority="1064">
      <formula>IF(RIGHT(TEXT(AU605,"0.#"),1)=".",TRUE,FALSE)</formula>
    </cfRule>
  </conditionalFormatting>
  <conditionalFormatting sqref="AU606">
    <cfRule type="expression" dxfId="1573" priority="1061">
      <formula>IF(RIGHT(TEXT(AU606,"0.#"),1)=".",FALSE,TRUE)</formula>
    </cfRule>
    <cfRule type="expression" dxfId="1572" priority="1062">
      <formula>IF(RIGHT(TEXT(AU606,"0.#"),1)=".",TRUE,FALSE)</formula>
    </cfRule>
  </conditionalFormatting>
  <conditionalFormatting sqref="AU607">
    <cfRule type="expression" dxfId="1571" priority="1059">
      <formula>IF(RIGHT(TEXT(AU607,"0.#"),1)=".",FALSE,TRUE)</formula>
    </cfRule>
    <cfRule type="expression" dxfId="1570" priority="1060">
      <formula>IF(RIGHT(TEXT(AU607,"0.#"),1)=".",TRUE,FALSE)</formula>
    </cfRule>
  </conditionalFormatting>
  <conditionalFormatting sqref="AQ606">
    <cfRule type="expression" dxfId="1569" priority="1051">
      <formula>IF(RIGHT(TEXT(AQ606,"0.#"),1)=".",FALSE,TRUE)</formula>
    </cfRule>
    <cfRule type="expression" dxfId="1568" priority="1052">
      <formula>IF(RIGHT(TEXT(AQ606,"0.#"),1)=".",TRUE,FALSE)</formula>
    </cfRule>
  </conditionalFormatting>
  <conditionalFormatting sqref="AQ607">
    <cfRule type="expression" dxfId="1567" priority="1049">
      <formula>IF(RIGHT(TEXT(AQ607,"0.#"),1)=".",FALSE,TRUE)</formula>
    </cfRule>
    <cfRule type="expression" dxfId="1566" priority="1050">
      <formula>IF(RIGHT(TEXT(AQ607,"0.#"),1)=".",TRUE,FALSE)</formula>
    </cfRule>
  </conditionalFormatting>
  <conditionalFormatting sqref="AQ605">
    <cfRule type="expression" dxfId="1565" priority="1047">
      <formula>IF(RIGHT(TEXT(AQ605,"0.#"),1)=".",FALSE,TRUE)</formula>
    </cfRule>
    <cfRule type="expression" dxfId="1564" priority="1048">
      <formula>IF(RIGHT(TEXT(AQ605,"0.#"),1)=".",TRUE,FALSE)</formula>
    </cfRule>
  </conditionalFormatting>
  <conditionalFormatting sqref="AE610">
    <cfRule type="expression" dxfId="1563" priority="1045">
      <formula>IF(RIGHT(TEXT(AE610,"0.#"),1)=".",FALSE,TRUE)</formula>
    </cfRule>
    <cfRule type="expression" dxfId="1562" priority="1046">
      <formula>IF(RIGHT(TEXT(AE610,"0.#"),1)=".",TRUE,FALSE)</formula>
    </cfRule>
  </conditionalFormatting>
  <conditionalFormatting sqref="AE611">
    <cfRule type="expression" dxfId="1561" priority="1043">
      <formula>IF(RIGHT(TEXT(AE611,"0.#"),1)=".",FALSE,TRUE)</formula>
    </cfRule>
    <cfRule type="expression" dxfId="1560" priority="1044">
      <formula>IF(RIGHT(TEXT(AE611,"0.#"),1)=".",TRUE,FALSE)</formula>
    </cfRule>
  </conditionalFormatting>
  <conditionalFormatting sqref="AE612">
    <cfRule type="expression" dxfId="1559" priority="1041">
      <formula>IF(RIGHT(TEXT(AE612,"0.#"),1)=".",FALSE,TRUE)</formula>
    </cfRule>
    <cfRule type="expression" dxfId="1558" priority="1042">
      <formula>IF(RIGHT(TEXT(AE612,"0.#"),1)=".",TRUE,FALSE)</formula>
    </cfRule>
  </conditionalFormatting>
  <conditionalFormatting sqref="AU610">
    <cfRule type="expression" dxfId="1557" priority="1033">
      <formula>IF(RIGHT(TEXT(AU610,"0.#"),1)=".",FALSE,TRUE)</formula>
    </cfRule>
    <cfRule type="expression" dxfId="1556" priority="1034">
      <formula>IF(RIGHT(TEXT(AU610,"0.#"),1)=".",TRUE,FALSE)</formula>
    </cfRule>
  </conditionalFormatting>
  <conditionalFormatting sqref="AU611">
    <cfRule type="expression" dxfId="1555" priority="1031">
      <formula>IF(RIGHT(TEXT(AU611,"0.#"),1)=".",FALSE,TRUE)</formula>
    </cfRule>
    <cfRule type="expression" dxfId="1554" priority="1032">
      <formula>IF(RIGHT(TEXT(AU611,"0.#"),1)=".",TRUE,FALSE)</formula>
    </cfRule>
  </conditionalFormatting>
  <conditionalFormatting sqref="AU612">
    <cfRule type="expression" dxfId="1553" priority="1029">
      <formula>IF(RIGHT(TEXT(AU612,"0.#"),1)=".",FALSE,TRUE)</formula>
    </cfRule>
    <cfRule type="expression" dxfId="1552" priority="1030">
      <formula>IF(RIGHT(TEXT(AU612,"0.#"),1)=".",TRUE,FALSE)</formula>
    </cfRule>
  </conditionalFormatting>
  <conditionalFormatting sqref="AQ611">
    <cfRule type="expression" dxfId="1551" priority="1021">
      <formula>IF(RIGHT(TEXT(AQ611,"0.#"),1)=".",FALSE,TRUE)</formula>
    </cfRule>
    <cfRule type="expression" dxfId="1550" priority="1022">
      <formula>IF(RIGHT(TEXT(AQ611,"0.#"),1)=".",TRUE,FALSE)</formula>
    </cfRule>
  </conditionalFormatting>
  <conditionalFormatting sqref="AQ612">
    <cfRule type="expression" dxfId="1549" priority="1019">
      <formula>IF(RIGHT(TEXT(AQ612,"0.#"),1)=".",FALSE,TRUE)</formula>
    </cfRule>
    <cfRule type="expression" dxfId="1548" priority="1020">
      <formula>IF(RIGHT(TEXT(AQ612,"0.#"),1)=".",TRUE,FALSE)</formula>
    </cfRule>
  </conditionalFormatting>
  <conditionalFormatting sqref="AQ610">
    <cfRule type="expression" dxfId="1547" priority="1017">
      <formula>IF(RIGHT(TEXT(AQ610,"0.#"),1)=".",FALSE,TRUE)</formula>
    </cfRule>
    <cfRule type="expression" dxfId="1546" priority="1018">
      <formula>IF(RIGHT(TEXT(AQ610,"0.#"),1)=".",TRUE,FALSE)</formula>
    </cfRule>
  </conditionalFormatting>
  <conditionalFormatting sqref="AE615">
    <cfRule type="expression" dxfId="1545" priority="1015">
      <formula>IF(RIGHT(TEXT(AE615,"0.#"),1)=".",FALSE,TRUE)</formula>
    </cfRule>
    <cfRule type="expression" dxfId="1544" priority="1016">
      <formula>IF(RIGHT(TEXT(AE615,"0.#"),1)=".",TRUE,FALSE)</formula>
    </cfRule>
  </conditionalFormatting>
  <conditionalFormatting sqref="AE616">
    <cfRule type="expression" dxfId="1543" priority="1013">
      <formula>IF(RIGHT(TEXT(AE616,"0.#"),1)=".",FALSE,TRUE)</formula>
    </cfRule>
    <cfRule type="expression" dxfId="1542" priority="1014">
      <formula>IF(RIGHT(TEXT(AE616,"0.#"),1)=".",TRUE,FALSE)</formula>
    </cfRule>
  </conditionalFormatting>
  <conditionalFormatting sqref="AE617">
    <cfRule type="expression" dxfId="1541" priority="1011">
      <formula>IF(RIGHT(TEXT(AE617,"0.#"),1)=".",FALSE,TRUE)</formula>
    </cfRule>
    <cfRule type="expression" dxfId="1540" priority="1012">
      <formula>IF(RIGHT(TEXT(AE617,"0.#"),1)=".",TRUE,FALSE)</formula>
    </cfRule>
  </conditionalFormatting>
  <conditionalFormatting sqref="AU615">
    <cfRule type="expression" dxfId="1539" priority="1003">
      <formula>IF(RIGHT(TEXT(AU615,"0.#"),1)=".",FALSE,TRUE)</formula>
    </cfRule>
    <cfRule type="expression" dxfId="1538" priority="1004">
      <formula>IF(RIGHT(TEXT(AU615,"0.#"),1)=".",TRUE,FALSE)</formula>
    </cfRule>
  </conditionalFormatting>
  <conditionalFormatting sqref="AU616">
    <cfRule type="expression" dxfId="1537" priority="1001">
      <formula>IF(RIGHT(TEXT(AU616,"0.#"),1)=".",FALSE,TRUE)</formula>
    </cfRule>
    <cfRule type="expression" dxfId="1536" priority="1002">
      <formula>IF(RIGHT(TEXT(AU616,"0.#"),1)=".",TRUE,FALSE)</formula>
    </cfRule>
  </conditionalFormatting>
  <conditionalFormatting sqref="AU617">
    <cfRule type="expression" dxfId="1535" priority="999">
      <formula>IF(RIGHT(TEXT(AU617,"0.#"),1)=".",FALSE,TRUE)</formula>
    </cfRule>
    <cfRule type="expression" dxfId="1534" priority="1000">
      <formula>IF(RIGHT(TEXT(AU617,"0.#"),1)=".",TRUE,FALSE)</formula>
    </cfRule>
  </conditionalFormatting>
  <conditionalFormatting sqref="AQ616">
    <cfRule type="expression" dxfId="1533" priority="991">
      <formula>IF(RIGHT(TEXT(AQ616,"0.#"),1)=".",FALSE,TRUE)</formula>
    </cfRule>
    <cfRule type="expression" dxfId="1532" priority="992">
      <formula>IF(RIGHT(TEXT(AQ616,"0.#"),1)=".",TRUE,FALSE)</formula>
    </cfRule>
  </conditionalFormatting>
  <conditionalFormatting sqref="AQ617">
    <cfRule type="expression" dxfId="1531" priority="989">
      <formula>IF(RIGHT(TEXT(AQ617,"0.#"),1)=".",FALSE,TRUE)</formula>
    </cfRule>
    <cfRule type="expression" dxfId="1530" priority="990">
      <formula>IF(RIGHT(TEXT(AQ617,"0.#"),1)=".",TRUE,FALSE)</formula>
    </cfRule>
  </conditionalFormatting>
  <conditionalFormatting sqref="AQ615">
    <cfRule type="expression" dxfId="1529" priority="987">
      <formula>IF(RIGHT(TEXT(AQ615,"0.#"),1)=".",FALSE,TRUE)</formula>
    </cfRule>
    <cfRule type="expression" dxfId="1528" priority="988">
      <formula>IF(RIGHT(TEXT(AQ615,"0.#"),1)=".",TRUE,FALSE)</formula>
    </cfRule>
  </conditionalFormatting>
  <conditionalFormatting sqref="AE625">
    <cfRule type="expression" dxfId="1527" priority="985">
      <formula>IF(RIGHT(TEXT(AE625,"0.#"),1)=".",FALSE,TRUE)</formula>
    </cfRule>
    <cfRule type="expression" dxfId="1526" priority="986">
      <formula>IF(RIGHT(TEXT(AE625,"0.#"),1)=".",TRUE,FALSE)</formula>
    </cfRule>
  </conditionalFormatting>
  <conditionalFormatting sqref="AE626">
    <cfRule type="expression" dxfId="1525" priority="983">
      <formula>IF(RIGHT(TEXT(AE626,"0.#"),1)=".",FALSE,TRUE)</formula>
    </cfRule>
    <cfRule type="expression" dxfId="1524" priority="984">
      <formula>IF(RIGHT(TEXT(AE626,"0.#"),1)=".",TRUE,FALSE)</formula>
    </cfRule>
  </conditionalFormatting>
  <conditionalFormatting sqref="AE627">
    <cfRule type="expression" dxfId="1523" priority="981">
      <formula>IF(RIGHT(TEXT(AE627,"0.#"),1)=".",FALSE,TRUE)</formula>
    </cfRule>
    <cfRule type="expression" dxfId="1522" priority="982">
      <formula>IF(RIGHT(TEXT(AE627,"0.#"),1)=".",TRUE,FALSE)</formula>
    </cfRule>
  </conditionalFormatting>
  <conditionalFormatting sqref="AU625">
    <cfRule type="expression" dxfId="1521" priority="973">
      <formula>IF(RIGHT(TEXT(AU625,"0.#"),1)=".",FALSE,TRUE)</formula>
    </cfRule>
    <cfRule type="expression" dxfId="1520" priority="974">
      <formula>IF(RIGHT(TEXT(AU625,"0.#"),1)=".",TRUE,FALSE)</formula>
    </cfRule>
  </conditionalFormatting>
  <conditionalFormatting sqref="AU626">
    <cfRule type="expression" dxfId="1519" priority="971">
      <formula>IF(RIGHT(TEXT(AU626,"0.#"),1)=".",FALSE,TRUE)</formula>
    </cfRule>
    <cfRule type="expression" dxfId="1518" priority="972">
      <formula>IF(RIGHT(TEXT(AU626,"0.#"),1)=".",TRUE,FALSE)</formula>
    </cfRule>
  </conditionalFormatting>
  <conditionalFormatting sqref="AU627">
    <cfRule type="expression" dxfId="1517" priority="969">
      <formula>IF(RIGHT(TEXT(AU627,"0.#"),1)=".",FALSE,TRUE)</formula>
    </cfRule>
    <cfRule type="expression" dxfId="1516" priority="970">
      <formula>IF(RIGHT(TEXT(AU627,"0.#"),1)=".",TRUE,FALSE)</formula>
    </cfRule>
  </conditionalFormatting>
  <conditionalFormatting sqref="AQ626">
    <cfRule type="expression" dxfId="1515" priority="961">
      <formula>IF(RIGHT(TEXT(AQ626,"0.#"),1)=".",FALSE,TRUE)</formula>
    </cfRule>
    <cfRule type="expression" dxfId="1514" priority="962">
      <formula>IF(RIGHT(TEXT(AQ626,"0.#"),1)=".",TRUE,FALSE)</formula>
    </cfRule>
  </conditionalFormatting>
  <conditionalFormatting sqref="AQ627">
    <cfRule type="expression" dxfId="1513" priority="959">
      <formula>IF(RIGHT(TEXT(AQ627,"0.#"),1)=".",FALSE,TRUE)</formula>
    </cfRule>
    <cfRule type="expression" dxfId="1512" priority="960">
      <formula>IF(RIGHT(TEXT(AQ627,"0.#"),1)=".",TRUE,FALSE)</formula>
    </cfRule>
  </conditionalFormatting>
  <conditionalFormatting sqref="AQ625">
    <cfRule type="expression" dxfId="1511" priority="957">
      <formula>IF(RIGHT(TEXT(AQ625,"0.#"),1)=".",FALSE,TRUE)</formula>
    </cfRule>
    <cfRule type="expression" dxfId="1510" priority="958">
      <formula>IF(RIGHT(TEXT(AQ625,"0.#"),1)=".",TRUE,FALSE)</formula>
    </cfRule>
  </conditionalFormatting>
  <conditionalFormatting sqref="AE630">
    <cfRule type="expression" dxfId="1509" priority="955">
      <formula>IF(RIGHT(TEXT(AE630,"0.#"),1)=".",FALSE,TRUE)</formula>
    </cfRule>
    <cfRule type="expression" dxfId="1508" priority="956">
      <formula>IF(RIGHT(TEXT(AE630,"0.#"),1)=".",TRUE,FALSE)</formula>
    </cfRule>
  </conditionalFormatting>
  <conditionalFormatting sqref="AE631">
    <cfRule type="expression" dxfId="1507" priority="953">
      <formula>IF(RIGHT(TEXT(AE631,"0.#"),1)=".",FALSE,TRUE)</formula>
    </cfRule>
    <cfRule type="expression" dxfId="1506" priority="954">
      <formula>IF(RIGHT(TEXT(AE631,"0.#"),1)=".",TRUE,FALSE)</formula>
    </cfRule>
  </conditionalFormatting>
  <conditionalFormatting sqref="AE632">
    <cfRule type="expression" dxfId="1505" priority="951">
      <formula>IF(RIGHT(TEXT(AE632,"0.#"),1)=".",FALSE,TRUE)</formula>
    </cfRule>
    <cfRule type="expression" dxfId="1504" priority="952">
      <formula>IF(RIGHT(TEXT(AE632,"0.#"),1)=".",TRUE,FALSE)</formula>
    </cfRule>
  </conditionalFormatting>
  <conditionalFormatting sqref="AU630">
    <cfRule type="expression" dxfId="1503" priority="943">
      <formula>IF(RIGHT(TEXT(AU630,"0.#"),1)=".",FALSE,TRUE)</formula>
    </cfRule>
    <cfRule type="expression" dxfId="1502" priority="944">
      <formula>IF(RIGHT(TEXT(AU630,"0.#"),1)=".",TRUE,FALSE)</formula>
    </cfRule>
  </conditionalFormatting>
  <conditionalFormatting sqref="AU631">
    <cfRule type="expression" dxfId="1501" priority="941">
      <formula>IF(RIGHT(TEXT(AU631,"0.#"),1)=".",FALSE,TRUE)</formula>
    </cfRule>
    <cfRule type="expression" dxfId="1500" priority="942">
      <formula>IF(RIGHT(TEXT(AU631,"0.#"),1)=".",TRUE,FALSE)</formula>
    </cfRule>
  </conditionalFormatting>
  <conditionalFormatting sqref="AU632">
    <cfRule type="expression" dxfId="1499" priority="939">
      <formula>IF(RIGHT(TEXT(AU632,"0.#"),1)=".",FALSE,TRUE)</formula>
    </cfRule>
    <cfRule type="expression" dxfId="1498" priority="940">
      <formula>IF(RIGHT(TEXT(AU632,"0.#"),1)=".",TRUE,FALSE)</formula>
    </cfRule>
  </conditionalFormatting>
  <conditionalFormatting sqref="AQ631">
    <cfRule type="expression" dxfId="1497" priority="931">
      <formula>IF(RIGHT(TEXT(AQ631,"0.#"),1)=".",FALSE,TRUE)</formula>
    </cfRule>
    <cfRule type="expression" dxfId="1496" priority="932">
      <formula>IF(RIGHT(TEXT(AQ631,"0.#"),1)=".",TRUE,FALSE)</formula>
    </cfRule>
  </conditionalFormatting>
  <conditionalFormatting sqref="AQ632">
    <cfRule type="expression" dxfId="1495" priority="929">
      <formula>IF(RIGHT(TEXT(AQ632,"0.#"),1)=".",FALSE,TRUE)</formula>
    </cfRule>
    <cfRule type="expression" dxfId="1494" priority="930">
      <formula>IF(RIGHT(TEXT(AQ632,"0.#"),1)=".",TRUE,FALSE)</formula>
    </cfRule>
  </conditionalFormatting>
  <conditionalFormatting sqref="AQ630">
    <cfRule type="expression" dxfId="1493" priority="927">
      <formula>IF(RIGHT(TEXT(AQ630,"0.#"),1)=".",FALSE,TRUE)</formula>
    </cfRule>
    <cfRule type="expression" dxfId="1492" priority="928">
      <formula>IF(RIGHT(TEXT(AQ630,"0.#"),1)=".",TRUE,FALSE)</formula>
    </cfRule>
  </conditionalFormatting>
  <conditionalFormatting sqref="AE635">
    <cfRule type="expression" dxfId="1491" priority="925">
      <formula>IF(RIGHT(TEXT(AE635,"0.#"),1)=".",FALSE,TRUE)</formula>
    </cfRule>
    <cfRule type="expression" dxfId="1490" priority="926">
      <formula>IF(RIGHT(TEXT(AE635,"0.#"),1)=".",TRUE,FALSE)</formula>
    </cfRule>
  </conditionalFormatting>
  <conditionalFormatting sqref="AE636">
    <cfRule type="expression" dxfId="1489" priority="923">
      <formula>IF(RIGHT(TEXT(AE636,"0.#"),1)=".",FALSE,TRUE)</formula>
    </cfRule>
    <cfRule type="expression" dxfId="1488" priority="924">
      <formula>IF(RIGHT(TEXT(AE636,"0.#"),1)=".",TRUE,FALSE)</formula>
    </cfRule>
  </conditionalFormatting>
  <conditionalFormatting sqref="AE637">
    <cfRule type="expression" dxfId="1487" priority="921">
      <formula>IF(RIGHT(TEXT(AE637,"0.#"),1)=".",FALSE,TRUE)</formula>
    </cfRule>
    <cfRule type="expression" dxfId="1486" priority="922">
      <formula>IF(RIGHT(TEXT(AE637,"0.#"),1)=".",TRUE,FALSE)</formula>
    </cfRule>
  </conditionalFormatting>
  <conditionalFormatting sqref="AU635">
    <cfRule type="expression" dxfId="1485" priority="913">
      <formula>IF(RIGHT(TEXT(AU635,"0.#"),1)=".",FALSE,TRUE)</formula>
    </cfRule>
    <cfRule type="expression" dxfId="1484" priority="914">
      <formula>IF(RIGHT(TEXT(AU635,"0.#"),1)=".",TRUE,FALSE)</formula>
    </cfRule>
  </conditionalFormatting>
  <conditionalFormatting sqref="AU636">
    <cfRule type="expression" dxfId="1483" priority="911">
      <formula>IF(RIGHT(TEXT(AU636,"0.#"),1)=".",FALSE,TRUE)</formula>
    </cfRule>
    <cfRule type="expression" dxfId="1482" priority="912">
      <formula>IF(RIGHT(TEXT(AU636,"0.#"),1)=".",TRUE,FALSE)</formula>
    </cfRule>
  </conditionalFormatting>
  <conditionalFormatting sqref="AU637">
    <cfRule type="expression" dxfId="1481" priority="909">
      <formula>IF(RIGHT(TEXT(AU637,"0.#"),1)=".",FALSE,TRUE)</formula>
    </cfRule>
    <cfRule type="expression" dxfId="1480" priority="910">
      <formula>IF(RIGHT(TEXT(AU637,"0.#"),1)=".",TRUE,FALSE)</formula>
    </cfRule>
  </conditionalFormatting>
  <conditionalFormatting sqref="AQ636">
    <cfRule type="expression" dxfId="1479" priority="901">
      <formula>IF(RIGHT(TEXT(AQ636,"0.#"),1)=".",FALSE,TRUE)</formula>
    </cfRule>
    <cfRule type="expression" dxfId="1478" priority="902">
      <formula>IF(RIGHT(TEXT(AQ636,"0.#"),1)=".",TRUE,FALSE)</formula>
    </cfRule>
  </conditionalFormatting>
  <conditionalFormatting sqref="AQ637">
    <cfRule type="expression" dxfId="1477" priority="899">
      <formula>IF(RIGHT(TEXT(AQ637,"0.#"),1)=".",FALSE,TRUE)</formula>
    </cfRule>
    <cfRule type="expression" dxfId="1476" priority="900">
      <formula>IF(RIGHT(TEXT(AQ637,"0.#"),1)=".",TRUE,FALSE)</formula>
    </cfRule>
  </conditionalFormatting>
  <conditionalFormatting sqref="AQ635">
    <cfRule type="expression" dxfId="1475" priority="897">
      <formula>IF(RIGHT(TEXT(AQ635,"0.#"),1)=".",FALSE,TRUE)</formula>
    </cfRule>
    <cfRule type="expression" dxfId="1474" priority="898">
      <formula>IF(RIGHT(TEXT(AQ635,"0.#"),1)=".",TRUE,FALSE)</formula>
    </cfRule>
  </conditionalFormatting>
  <conditionalFormatting sqref="AE640">
    <cfRule type="expression" dxfId="1473" priority="895">
      <formula>IF(RIGHT(TEXT(AE640,"0.#"),1)=".",FALSE,TRUE)</formula>
    </cfRule>
    <cfRule type="expression" dxfId="1472" priority="896">
      <formula>IF(RIGHT(TEXT(AE640,"0.#"),1)=".",TRUE,FALSE)</formula>
    </cfRule>
  </conditionalFormatting>
  <conditionalFormatting sqref="AM642">
    <cfRule type="expression" dxfId="1471" priority="885">
      <formula>IF(RIGHT(TEXT(AM642,"0.#"),1)=".",FALSE,TRUE)</formula>
    </cfRule>
    <cfRule type="expression" dxfId="1470" priority="886">
      <formula>IF(RIGHT(TEXT(AM642,"0.#"),1)=".",TRUE,FALSE)</formula>
    </cfRule>
  </conditionalFormatting>
  <conditionalFormatting sqref="AE641">
    <cfRule type="expression" dxfId="1469" priority="893">
      <formula>IF(RIGHT(TEXT(AE641,"0.#"),1)=".",FALSE,TRUE)</formula>
    </cfRule>
    <cfRule type="expression" dxfId="1468" priority="894">
      <formula>IF(RIGHT(TEXT(AE641,"0.#"),1)=".",TRUE,FALSE)</formula>
    </cfRule>
  </conditionalFormatting>
  <conditionalFormatting sqref="AE642">
    <cfRule type="expression" dxfId="1467" priority="891">
      <formula>IF(RIGHT(TEXT(AE642,"0.#"),1)=".",FALSE,TRUE)</formula>
    </cfRule>
    <cfRule type="expression" dxfId="1466" priority="892">
      <formula>IF(RIGHT(TEXT(AE642,"0.#"),1)=".",TRUE,FALSE)</formula>
    </cfRule>
  </conditionalFormatting>
  <conditionalFormatting sqref="AM640">
    <cfRule type="expression" dxfId="1465" priority="889">
      <formula>IF(RIGHT(TEXT(AM640,"0.#"),1)=".",FALSE,TRUE)</formula>
    </cfRule>
    <cfRule type="expression" dxfId="1464" priority="890">
      <formula>IF(RIGHT(TEXT(AM640,"0.#"),1)=".",TRUE,FALSE)</formula>
    </cfRule>
  </conditionalFormatting>
  <conditionalFormatting sqref="AM641">
    <cfRule type="expression" dxfId="1463" priority="887">
      <formula>IF(RIGHT(TEXT(AM641,"0.#"),1)=".",FALSE,TRUE)</formula>
    </cfRule>
    <cfRule type="expression" dxfId="1462" priority="888">
      <formula>IF(RIGHT(TEXT(AM641,"0.#"),1)=".",TRUE,FALSE)</formula>
    </cfRule>
  </conditionalFormatting>
  <conditionalFormatting sqref="AU640">
    <cfRule type="expression" dxfId="1461" priority="883">
      <formula>IF(RIGHT(TEXT(AU640,"0.#"),1)=".",FALSE,TRUE)</formula>
    </cfRule>
    <cfRule type="expression" dxfId="1460" priority="884">
      <formula>IF(RIGHT(TEXT(AU640,"0.#"),1)=".",TRUE,FALSE)</formula>
    </cfRule>
  </conditionalFormatting>
  <conditionalFormatting sqref="AU641">
    <cfRule type="expression" dxfId="1459" priority="881">
      <formula>IF(RIGHT(TEXT(AU641,"0.#"),1)=".",FALSE,TRUE)</formula>
    </cfRule>
    <cfRule type="expression" dxfId="1458" priority="882">
      <formula>IF(RIGHT(TEXT(AU641,"0.#"),1)=".",TRUE,FALSE)</formula>
    </cfRule>
  </conditionalFormatting>
  <conditionalFormatting sqref="AU642">
    <cfRule type="expression" dxfId="1457" priority="879">
      <formula>IF(RIGHT(TEXT(AU642,"0.#"),1)=".",FALSE,TRUE)</formula>
    </cfRule>
    <cfRule type="expression" dxfId="1456" priority="880">
      <formula>IF(RIGHT(TEXT(AU642,"0.#"),1)=".",TRUE,FALSE)</formula>
    </cfRule>
  </conditionalFormatting>
  <conditionalFormatting sqref="AI642">
    <cfRule type="expression" dxfId="1455" priority="873">
      <formula>IF(RIGHT(TEXT(AI642,"0.#"),1)=".",FALSE,TRUE)</formula>
    </cfRule>
    <cfRule type="expression" dxfId="1454" priority="874">
      <formula>IF(RIGHT(TEXT(AI642,"0.#"),1)=".",TRUE,FALSE)</formula>
    </cfRule>
  </conditionalFormatting>
  <conditionalFormatting sqref="AI640">
    <cfRule type="expression" dxfId="1453" priority="877">
      <formula>IF(RIGHT(TEXT(AI640,"0.#"),1)=".",FALSE,TRUE)</formula>
    </cfRule>
    <cfRule type="expression" dxfId="1452" priority="878">
      <formula>IF(RIGHT(TEXT(AI640,"0.#"),1)=".",TRUE,FALSE)</formula>
    </cfRule>
  </conditionalFormatting>
  <conditionalFormatting sqref="AI641">
    <cfRule type="expression" dxfId="1451" priority="875">
      <formula>IF(RIGHT(TEXT(AI641,"0.#"),1)=".",FALSE,TRUE)</formula>
    </cfRule>
    <cfRule type="expression" dxfId="1450" priority="876">
      <formula>IF(RIGHT(TEXT(AI641,"0.#"),1)=".",TRUE,FALSE)</formula>
    </cfRule>
  </conditionalFormatting>
  <conditionalFormatting sqref="AQ641">
    <cfRule type="expression" dxfId="1449" priority="871">
      <formula>IF(RIGHT(TEXT(AQ641,"0.#"),1)=".",FALSE,TRUE)</formula>
    </cfRule>
    <cfRule type="expression" dxfId="1448" priority="872">
      <formula>IF(RIGHT(TEXT(AQ641,"0.#"),1)=".",TRUE,FALSE)</formula>
    </cfRule>
  </conditionalFormatting>
  <conditionalFormatting sqref="AQ642">
    <cfRule type="expression" dxfId="1447" priority="869">
      <formula>IF(RIGHT(TEXT(AQ642,"0.#"),1)=".",FALSE,TRUE)</formula>
    </cfRule>
    <cfRule type="expression" dxfId="1446" priority="870">
      <formula>IF(RIGHT(TEXT(AQ642,"0.#"),1)=".",TRUE,FALSE)</formula>
    </cfRule>
  </conditionalFormatting>
  <conditionalFormatting sqref="AQ640">
    <cfRule type="expression" dxfId="1445" priority="867">
      <formula>IF(RIGHT(TEXT(AQ640,"0.#"),1)=".",FALSE,TRUE)</formula>
    </cfRule>
    <cfRule type="expression" dxfId="1444" priority="868">
      <formula>IF(RIGHT(TEXT(AQ640,"0.#"),1)=".",TRUE,FALSE)</formula>
    </cfRule>
  </conditionalFormatting>
  <conditionalFormatting sqref="AE649">
    <cfRule type="expression" dxfId="1443" priority="865">
      <formula>IF(RIGHT(TEXT(AE649,"0.#"),1)=".",FALSE,TRUE)</formula>
    </cfRule>
    <cfRule type="expression" dxfId="1442" priority="866">
      <formula>IF(RIGHT(TEXT(AE649,"0.#"),1)=".",TRUE,FALSE)</formula>
    </cfRule>
  </conditionalFormatting>
  <conditionalFormatting sqref="AE650">
    <cfRule type="expression" dxfId="1441" priority="863">
      <formula>IF(RIGHT(TEXT(AE650,"0.#"),1)=".",FALSE,TRUE)</formula>
    </cfRule>
    <cfRule type="expression" dxfId="1440" priority="864">
      <formula>IF(RIGHT(TEXT(AE650,"0.#"),1)=".",TRUE,FALSE)</formula>
    </cfRule>
  </conditionalFormatting>
  <conditionalFormatting sqref="AE651">
    <cfRule type="expression" dxfId="1439" priority="861">
      <formula>IF(RIGHT(TEXT(AE651,"0.#"),1)=".",FALSE,TRUE)</formula>
    </cfRule>
    <cfRule type="expression" dxfId="1438" priority="862">
      <formula>IF(RIGHT(TEXT(AE651,"0.#"),1)=".",TRUE,FALSE)</formula>
    </cfRule>
  </conditionalFormatting>
  <conditionalFormatting sqref="AU649">
    <cfRule type="expression" dxfId="1437" priority="853">
      <formula>IF(RIGHT(TEXT(AU649,"0.#"),1)=".",FALSE,TRUE)</formula>
    </cfRule>
    <cfRule type="expression" dxfId="1436" priority="854">
      <formula>IF(RIGHT(TEXT(AU649,"0.#"),1)=".",TRUE,FALSE)</formula>
    </cfRule>
  </conditionalFormatting>
  <conditionalFormatting sqref="AU650">
    <cfRule type="expression" dxfId="1435" priority="851">
      <formula>IF(RIGHT(TEXT(AU650,"0.#"),1)=".",FALSE,TRUE)</formula>
    </cfRule>
    <cfRule type="expression" dxfId="1434" priority="852">
      <formula>IF(RIGHT(TEXT(AU650,"0.#"),1)=".",TRUE,FALSE)</formula>
    </cfRule>
  </conditionalFormatting>
  <conditionalFormatting sqref="AU651">
    <cfRule type="expression" dxfId="1433" priority="849">
      <formula>IF(RIGHT(TEXT(AU651,"0.#"),1)=".",FALSE,TRUE)</formula>
    </cfRule>
    <cfRule type="expression" dxfId="1432" priority="850">
      <formula>IF(RIGHT(TEXT(AU651,"0.#"),1)=".",TRUE,FALSE)</formula>
    </cfRule>
  </conditionalFormatting>
  <conditionalFormatting sqref="AQ650">
    <cfRule type="expression" dxfId="1431" priority="841">
      <formula>IF(RIGHT(TEXT(AQ650,"0.#"),1)=".",FALSE,TRUE)</formula>
    </cfRule>
    <cfRule type="expression" dxfId="1430" priority="842">
      <formula>IF(RIGHT(TEXT(AQ650,"0.#"),1)=".",TRUE,FALSE)</formula>
    </cfRule>
  </conditionalFormatting>
  <conditionalFormatting sqref="AQ651">
    <cfRule type="expression" dxfId="1429" priority="839">
      <formula>IF(RIGHT(TEXT(AQ651,"0.#"),1)=".",FALSE,TRUE)</formula>
    </cfRule>
    <cfRule type="expression" dxfId="1428" priority="840">
      <formula>IF(RIGHT(TEXT(AQ651,"0.#"),1)=".",TRUE,FALSE)</formula>
    </cfRule>
  </conditionalFormatting>
  <conditionalFormatting sqref="AQ649">
    <cfRule type="expression" dxfId="1427" priority="837">
      <formula>IF(RIGHT(TEXT(AQ649,"0.#"),1)=".",FALSE,TRUE)</formula>
    </cfRule>
    <cfRule type="expression" dxfId="1426" priority="838">
      <formula>IF(RIGHT(TEXT(AQ649,"0.#"),1)=".",TRUE,FALSE)</formula>
    </cfRule>
  </conditionalFormatting>
  <conditionalFormatting sqref="AE674">
    <cfRule type="expression" dxfId="1425" priority="835">
      <formula>IF(RIGHT(TEXT(AE674,"0.#"),1)=".",FALSE,TRUE)</formula>
    </cfRule>
    <cfRule type="expression" dxfId="1424" priority="836">
      <formula>IF(RIGHT(TEXT(AE674,"0.#"),1)=".",TRUE,FALSE)</formula>
    </cfRule>
  </conditionalFormatting>
  <conditionalFormatting sqref="AE675">
    <cfRule type="expression" dxfId="1423" priority="833">
      <formula>IF(RIGHT(TEXT(AE675,"0.#"),1)=".",FALSE,TRUE)</formula>
    </cfRule>
    <cfRule type="expression" dxfId="1422" priority="834">
      <formula>IF(RIGHT(TEXT(AE675,"0.#"),1)=".",TRUE,FALSE)</formula>
    </cfRule>
  </conditionalFormatting>
  <conditionalFormatting sqref="AE676">
    <cfRule type="expression" dxfId="1421" priority="831">
      <formula>IF(RIGHT(TEXT(AE676,"0.#"),1)=".",FALSE,TRUE)</formula>
    </cfRule>
    <cfRule type="expression" dxfId="1420" priority="832">
      <formula>IF(RIGHT(TEXT(AE676,"0.#"),1)=".",TRUE,FALSE)</formula>
    </cfRule>
  </conditionalFormatting>
  <conditionalFormatting sqref="AU674">
    <cfRule type="expression" dxfId="1419" priority="823">
      <formula>IF(RIGHT(TEXT(AU674,"0.#"),1)=".",FALSE,TRUE)</formula>
    </cfRule>
    <cfRule type="expression" dxfId="1418" priority="824">
      <formula>IF(RIGHT(TEXT(AU674,"0.#"),1)=".",TRUE,FALSE)</formula>
    </cfRule>
  </conditionalFormatting>
  <conditionalFormatting sqref="AU675">
    <cfRule type="expression" dxfId="1417" priority="821">
      <formula>IF(RIGHT(TEXT(AU675,"0.#"),1)=".",FALSE,TRUE)</formula>
    </cfRule>
    <cfRule type="expression" dxfId="1416" priority="822">
      <formula>IF(RIGHT(TEXT(AU675,"0.#"),1)=".",TRUE,FALSE)</formula>
    </cfRule>
  </conditionalFormatting>
  <conditionalFormatting sqref="AU676">
    <cfRule type="expression" dxfId="1415" priority="819">
      <formula>IF(RIGHT(TEXT(AU676,"0.#"),1)=".",FALSE,TRUE)</formula>
    </cfRule>
    <cfRule type="expression" dxfId="1414" priority="820">
      <formula>IF(RIGHT(TEXT(AU676,"0.#"),1)=".",TRUE,FALSE)</formula>
    </cfRule>
  </conditionalFormatting>
  <conditionalFormatting sqref="AQ675">
    <cfRule type="expression" dxfId="1413" priority="811">
      <formula>IF(RIGHT(TEXT(AQ675,"0.#"),1)=".",FALSE,TRUE)</formula>
    </cfRule>
    <cfRule type="expression" dxfId="1412" priority="812">
      <formula>IF(RIGHT(TEXT(AQ675,"0.#"),1)=".",TRUE,FALSE)</formula>
    </cfRule>
  </conditionalFormatting>
  <conditionalFormatting sqref="AQ676">
    <cfRule type="expression" dxfId="1411" priority="809">
      <formula>IF(RIGHT(TEXT(AQ676,"0.#"),1)=".",FALSE,TRUE)</formula>
    </cfRule>
    <cfRule type="expression" dxfId="1410" priority="810">
      <formula>IF(RIGHT(TEXT(AQ676,"0.#"),1)=".",TRUE,FALSE)</formula>
    </cfRule>
  </conditionalFormatting>
  <conditionalFormatting sqref="AQ674">
    <cfRule type="expression" dxfId="1409" priority="807">
      <formula>IF(RIGHT(TEXT(AQ674,"0.#"),1)=".",FALSE,TRUE)</formula>
    </cfRule>
    <cfRule type="expression" dxfId="1408" priority="808">
      <formula>IF(RIGHT(TEXT(AQ674,"0.#"),1)=".",TRUE,FALSE)</formula>
    </cfRule>
  </conditionalFormatting>
  <conditionalFormatting sqref="AE654">
    <cfRule type="expression" dxfId="1407" priority="805">
      <formula>IF(RIGHT(TEXT(AE654,"0.#"),1)=".",FALSE,TRUE)</formula>
    </cfRule>
    <cfRule type="expression" dxfId="1406" priority="806">
      <formula>IF(RIGHT(TEXT(AE654,"0.#"),1)=".",TRUE,FALSE)</formula>
    </cfRule>
  </conditionalFormatting>
  <conditionalFormatting sqref="AE655">
    <cfRule type="expression" dxfId="1405" priority="803">
      <formula>IF(RIGHT(TEXT(AE655,"0.#"),1)=".",FALSE,TRUE)</formula>
    </cfRule>
    <cfRule type="expression" dxfId="1404" priority="804">
      <formula>IF(RIGHT(TEXT(AE655,"0.#"),1)=".",TRUE,FALSE)</formula>
    </cfRule>
  </conditionalFormatting>
  <conditionalFormatting sqref="AE656">
    <cfRule type="expression" dxfId="1403" priority="801">
      <formula>IF(RIGHT(TEXT(AE656,"0.#"),1)=".",FALSE,TRUE)</formula>
    </cfRule>
    <cfRule type="expression" dxfId="1402" priority="802">
      <formula>IF(RIGHT(TEXT(AE656,"0.#"),1)=".",TRUE,FALSE)</formula>
    </cfRule>
  </conditionalFormatting>
  <conditionalFormatting sqref="AU654">
    <cfRule type="expression" dxfId="1401" priority="793">
      <formula>IF(RIGHT(TEXT(AU654,"0.#"),1)=".",FALSE,TRUE)</formula>
    </cfRule>
    <cfRule type="expression" dxfId="1400" priority="794">
      <formula>IF(RIGHT(TEXT(AU654,"0.#"),1)=".",TRUE,FALSE)</formula>
    </cfRule>
  </conditionalFormatting>
  <conditionalFormatting sqref="AU655">
    <cfRule type="expression" dxfId="1399" priority="791">
      <formula>IF(RIGHT(TEXT(AU655,"0.#"),1)=".",FALSE,TRUE)</formula>
    </cfRule>
    <cfRule type="expression" dxfId="1398" priority="792">
      <formula>IF(RIGHT(TEXT(AU655,"0.#"),1)=".",TRUE,FALSE)</formula>
    </cfRule>
  </conditionalFormatting>
  <conditionalFormatting sqref="AQ656">
    <cfRule type="expression" dxfId="1397" priority="779">
      <formula>IF(RIGHT(TEXT(AQ656,"0.#"),1)=".",FALSE,TRUE)</formula>
    </cfRule>
    <cfRule type="expression" dxfId="1396" priority="780">
      <formula>IF(RIGHT(TEXT(AQ656,"0.#"),1)=".",TRUE,FALSE)</formula>
    </cfRule>
  </conditionalFormatting>
  <conditionalFormatting sqref="AQ654">
    <cfRule type="expression" dxfId="1395" priority="777">
      <formula>IF(RIGHT(TEXT(AQ654,"0.#"),1)=".",FALSE,TRUE)</formula>
    </cfRule>
    <cfRule type="expression" dxfId="1394" priority="778">
      <formula>IF(RIGHT(TEXT(AQ654,"0.#"),1)=".",TRUE,FALSE)</formula>
    </cfRule>
  </conditionalFormatting>
  <conditionalFormatting sqref="AE659">
    <cfRule type="expression" dxfId="1393" priority="775">
      <formula>IF(RIGHT(TEXT(AE659,"0.#"),1)=".",FALSE,TRUE)</formula>
    </cfRule>
    <cfRule type="expression" dxfId="1392" priority="776">
      <formula>IF(RIGHT(TEXT(AE659,"0.#"),1)=".",TRUE,FALSE)</formula>
    </cfRule>
  </conditionalFormatting>
  <conditionalFormatting sqref="AE660">
    <cfRule type="expression" dxfId="1391" priority="773">
      <formula>IF(RIGHT(TEXT(AE660,"0.#"),1)=".",FALSE,TRUE)</formula>
    </cfRule>
    <cfRule type="expression" dxfId="1390" priority="774">
      <formula>IF(RIGHT(TEXT(AE660,"0.#"),1)=".",TRUE,FALSE)</formula>
    </cfRule>
  </conditionalFormatting>
  <conditionalFormatting sqref="AE661">
    <cfRule type="expression" dxfId="1389" priority="771">
      <formula>IF(RIGHT(TEXT(AE661,"0.#"),1)=".",FALSE,TRUE)</formula>
    </cfRule>
    <cfRule type="expression" dxfId="1388" priority="772">
      <formula>IF(RIGHT(TEXT(AE661,"0.#"),1)=".",TRUE,FALSE)</formula>
    </cfRule>
  </conditionalFormatting>
  <conditionalFormatting sqref="AU659">
    <cfRule type="expression" dxfId="1387" priority="763">
      <formula>IF(RIGHT(TEXT(AU659,"0.#"),1)=".",FALSE,TRUE)</formula>
    </cfRule>
    <cfRule type="expression" dxfId="1386" priority="764">
      <formula>IF(RIGHT(TEXT(AU659,"0.#"),1)=".",TRUE,FALSE)</formula>
    </cfRule>
  </conditionalFormatting>
  <conditionalFormatting sqref="AU660">
    <cfRule type="expression" dxfId="1385" priority="761">
      <formula>IF(RIGHT(TEXT(AU660,"0.#"),1)=".",FALSE,TRUE)</formula>
    </cfRule>
    <cfRule type="expression" dxfId="1384" priority="762">
      <formula>IF(RIGHT(TEXT(AU660,"0.#"),1)=".",TRUE,FALSE)</formula>
    </cfRule>
  </conditionalFormatting>
  <conditionalFormatting sqref="AU661">
    <cfRule type="expression" dxfId="1383" priority="759">
      <formula>IF(RIGHT(TEXT(AU661,"0.#"),1)=".",FALSE,TRUE)</formula>
    </cfRule>
    <cfRule type="expression" dxfId="1382" priority="760">
      <formula>IF(RIGHT(TEXT(AU661,"0.#"),1)=".",TRUE,FALSE)</formula>
    </cfRule>
  </conditionalFormatting>
  <conditionalFormatting sqref="AQ660">
    <cfRule type="expression" dxfId="1381" priority="751">
      <formula>IF(RIGHT(TEXT(AQ660,"0.#"),1)=".",FALSE,TRUE)</formula>
    </cfRule>
    <cfRule type="expression" dxfId="1380" priority="752">
      <formula>IF(RIGHT(TEXT(AQ660,"0.#"),1)=".",TRUE,FALSE)</formula>
    </cfRule>
  </conditionalFormatting>
  <conditionalFormatting sqref="AQ661">
    <cfRule type="expression" dxfId="1379" priority="749">
      <formula>IF(RIGHT(TEXT(AQ661,"0.#"),1)=".",FALSE,TRUE)</formula>
    </cfRule>
    <cfRule type="expression" dxfId="1378" priority="750">
      <formula>IF(RIGHT(TEXT(AQ661,"0.#"),1)=".",TRUE,FALSE)</formula>
    </cfRule>
  </conditionalFormatting>
  <conditionalFormatting sqref="AQ659">
    <cfRule type="expression" dxfId="1377" priority="747">
      <formula>IF(RIGHT(TEXT(AQ659,"0.#"),1)=".",FALSE,TRUE)</formula>
    </cfRule>
    <cfRule type="expression" dxfId="1376" priority="748">
      <formula>IF(RIGHT(TEXT(AQ659,"0.#"),1)=".",TRUE,FALSE)</formula>
    </cfRule>
  </conditionalFormatting>
  <conditionalFormatting sqref="AE664">
    <cfRule type="expression" dxfId="1375" priority="745">
      <formula>IF(RIGHT(TEXT(AE664,"0.#"),1)=".",FALSE,TRUE)</formula>
    </cfRule>
    <cfRule type="expression" dxfId="1374" priority="746">
      <formula>IF(RIGHT(TEXT(AE664,"0.#"),1)=".",TRUE,FALSE)</formula>
    </cfRule>
  </conditionalFormatting>
  <conditionalFormatting sqref="AE665">
    <cfRule type="expression" dxfId="1373" priority="743">
      <formula>IF(RIGHT(TEXT(AE665,"0.#"),1)=".",FALSE,TRUE)</formula>
    </cfRule>
    <cfRule type="expression" dxfId="1372" priority="744">
      <formula>IF(RIGHT(TEXT(AE665,"0.#"),1)=".",TRUE,FALSE)</formula>
    </cfRule>
  </conditionalFormatting>
  <conditionalFormatting sqref="AE666">
    <cfRule type="expression" dxfId="1371" priority="741">
      <formula>IF(RIGHT(TEXT(AE666,"0.#"),1)=".",FALSE,TRUE)</formula>
    </cfRule>
    <cfRule type="expression" dxfId="1370" priority="742">
      <formula>IF(RIGHT(TEXT(AE666,"0.#"),1)=".",TRUE,FALSE)</formula>
    </cfRule>
  </conditionalFormatting>
  <conditionalFormatting sqref="AU664">
    <cfRule type="expression" dxfId="1369" priority="733">
      <formula>IF(RIGHT(TEXT(AU664,"0.#"),1)=".",FALSE,TRUE)</formula>
    </cfRule>
    <cfRule type="expression" dxfId="1368" priority="734">
      <formula>IF(RIGHT(TEXT(AU664,"0.#"),1)=".",TRUE,FALSE)</formula>
    </cfRule>
  </conditionalFormatting>
  <conditionalFormatting sqref="AU665">
    <cfRule type="expression" dxfId="1367" priority="731">
      <formula>IF(RIGHT(TEXT(AU665,"0.#"),1)=".",FALSE,TRUE)</formula>
    </cfRule>
    <cfRule type="expression" dxfId="1366" priority="732">
      <formula>IF(RIGHT(TEXT(AU665,"0.#"),1)=".",TRUE,FALSE)</formula>
    </cfRule>
  </conditionalFormatting>
  <conditionalFormatting sqref="AU666">
    <cfRule type="expression" dxfId="1365" priority="729">
      <formula>IF(RIGHT(TEXT(AU666,"0.#"),1)=".",FALSE,TRUE)</formula>
    </cfRule>
    <cfRule type="expression" dxfId="1364" priority="730">
      <formula>IF(RIGHT(TEXT(AU666,"0.#"),1)=".",TRUE,FALSE)</formula>
    </cfRule>
  </conditionalFormatting>
  <conditionalFormatting sqref="AQ665">
    <cfRule type="expression" dxfId="1363" priority="721">
      <formula>IF(RIGHT(TEXT(AQ665,"0.#"),1)=".",FALSE,TRUE)</formula>
    </cfRule>
    <cfRule type="expression" dxfId="1362" priority="722">
      <formula>IF(RIGHT(TEXT(AQ665,"0.#"),1)=".",TRUE,FALSE)</formula>
    </cfRule>
  </conditionalFormatting>
  <conditionalFormatting sqref="AQ666">
    <cfRule type="expression" dxfId="1361" priority="719">
      <formula>IF(RIGHT(TEXT(AQ666,"0.#"),1)=".",FALSE,TRUE)</formula>
    </cfRule>
    <cfRule type="expression" dxfId="1360" priority="720">
      <formula>IF(RIGHT(TEXT(AQ666,"0.#"),1)=".",TRUE,FALSE)</formula>
    </cfRule>
  </conditionalFormatting>
  <conditionalFormatting sqref="AQ664">
    <cfRule type="expression" dxfId="1359" priority="717">
      <formula>IF(RIGHT(TEXT(AQ664,"0.#"),1)=".",FALSE,TRUE)</formula>
    </cfRule>
    <cfRule type="expression" dxfId="1358" priority="718">
      <formula>IF(RIGHT(TEXT(AQ664,"0.#"),1)=".",TRUE,FALSE)</formula>
    </cfRule>
  </conditionalFormatting>
  <conditionalFormatting sqref="AE669">
    <cfRule type="expression" dxfId="1357" priority="715">
      <formula>IF(RIGHT(TEXT(AE669,"0.#"),1)=".",FALSE,TRUE)</formula>
    </cfRule>
    <cfRule type="expression" dxfId="1356" priority="716">
      <formula>IF(RIGHT(TEXT(AE669,"0.#"),1)=".",TRUE,FALSE)</formula>
    </cfRule>
  </conditionalFormatting>
  <conditionalFormatting sqref="AE670">
    <cfRule type="expression" dxfId="1355" priority="713">
      <formula>IF(RIGHT(TEXT(AE670,"0.#"),1)=".",FALSE,TRUE)</formula>
    </cfRule>
    <cfRule type="expression" dxfId="1354" priority="714">
      <formula>IF(RIGHT(TEXT(AE670,"0.#"),1)=".",TRUE,FALSE)</formula>
    </cfRule>
  </conditionalFormatting>
  <conditionalFormatting sqref="AE671">
    <cfRule type="expression" dxfId="1353" priority="711">
      <formula>IF(RIGHT(TEXT(AE671,"0.#"),1)=".",FALSE,TRUE)</formula>
    </cfRule>
    <cfRule type="expression" dxfId="1352" priority="712">
      <formula>IF(RIGHT(TEXT(AE671,"0.#"),1)=".",TRUE,FALSE)</formula>
    </cfRule>
  </conditionalFormatting>
  <conditionalFormatting sqref="AU669">
    <cfRule type="expression" dxfId="1351" priority="703">
      <formula>IF(RIGHT(TEXT(AU669,"0.#"),1)=".",FALSE,TRUE)</formula>
    </cfRule>
    <cfRule type="expression" dxfId="1350" priority="704">
      <formula>IF(RIGHT(TEXT(AU669,"0.#"),1)=".",TRUE,FALSE)</formula>
    </cfRule>
  </conditionalFormatting>
  <conditionalFormatting sqref="AU670">
    <cfRule type="expression" dxfId="1349" priority="701">
      <formula>IF(RIGHT(TEXT(AU670,"0.#"),1)=".",FALSE,TRUE)</formula>
    </cfRule>
    <cfRule type="expression" dxfId="1348" priority="702">
      <formula>IF(RIGHT(TEXT(AU670,"0.#"),1)=".",TRUE,FALSE)</formula>
    </cfRule>
  </conditionalFormatting>
  <conditionalFormatting sqref="AU671">
    <cfRule type="expression" dxfId="1347" priority="699">
      <formula>IF(RIGHT(TEXT(AU671,"0.#"),1)=".",FALSE,TRUE)</formula>
    </cfRule>
    <cfRule type="expression" dxfId="1346" priority="700">
      <formula>IF(RIGHT(TEXT(AU671,"0.#"),1)=".",TRUE,FALSE)</formula>
    </cfRule>
  </conditionalFormatting>
  <conditionalFormatting sqref="AQ670">
    <cfRule type="expression" dxfId="1345" priority="691">
      <formula>IF(RIGHT(TEXT(AQ670,"0.#"),1)=".",FALSE,TRUE)</formula>
    </cfRule>
    <cfRule type="expression" dxfId="1344" priority="692">
      <formula>IF(RIGHT(TEXT(AQ670,"0.#"),1)=".",TRUE,FALSE)</formula>
    </cfRule>
  </conditionalFormatting>
  <conditionalFormatting sqref="AQ671">
    <cfRule type="expression" dxfId="1343" priority="689">
      <formula>IF(RIGHT(TEXT(AQ671,"0.#"),1)=".",FALSE,TRUE)</formula>
    </cfRule>
    <cfRule type="expression" dxfId="1342" priority="690">
      <formula>IF(RIGHT(TEXT(AQ671,"0.#"),1)=".",TRUE,FALSE)</formula>
    </cfRule>
  </conditionalFormatting>
  <conditionalFormatting sqref="AQ669">
    <cfRule type="expression" dxfId="1341" priority="687">
      <formula>IF(RIGHT(TEXT(AQ669,"0.#"),1)=".",FALSE,TRUE)</formula>
    </cfRule>
    <cfRule type="expression" dxfId="1340" priority="688">
      <formula>IF(RIGHT(TEXT(AQ669,"0.#"),1)=".",TRUE,FALSE)</formula>
    </cfRule>
  </conditionalFormatting>
  <conditionalFormatting sqref="AE679">
    <cfRule type="expression" dxfId="1339" priority="685">
      <formula>IF(RIGHT(TEXT(AE679,"0.#"),1)=".",FALSE,TRUE)</formula>
    </cfRule>
    <cfRule type="expression" dxfId="1338" priority="686">
      <formula>IF(RIGHT(TEXT(AE679,"0.#"),1)=".",TRUE,FALSE)</formula>
    </cfRule>
  </conditionalFormatting>
  <conditionalFormatting sqref="AE680">
    <cfRule type="expression" dxfId="1337" priority="683">
      <formula>IF(RIGHT(TEXT(AE680,"0.#"),1)=".",FALSE,TRUE)</formula>
    </cfRule>
    <cfRule type="expression" dxfId="1336" priority="684">
      <formula>IF(RIGHT(TEXT(AE680,"0.#"),1)=".",TRUE,FALSE)</formula>
    </cfRule>
  </conditionalFormatting>
  <conditionalFormatting sqref="AE681">
    <cfRule type="expression" dxfId="1335" priority="681">
      <formula>IF(RIGHT(TEXT(AE681,"0.#"),1)=".",FALSE,TRUE)</formula>
    </cfRule>
    <cfRule type="expression" dxfId="1334" priority="682">
      <formula>IF(RIGHT(TEXT(AE681,"0.#"),1)=".",TRUE,FALSE)</formula>
    </cfRule>
  </conditionalFormatting>
  <conditionalFormatting sqref="AU679">
    <cfRule type="expression" dxfId="1333" priority="673">
      <formula>IF(RIGHT(TEXT(AU679,"0.#"),1)=".",FALSE,TRUE)</formula>
    </cfRule>
    <cfRule type="expression" dxfId="1332" priority="674">
      <formula>IF(RIGHT(TEXT(AU679,"0.#"),1)=".",TRUE,FALSE)</formula>
    </cfRule>
  </conditionalFormatting>
  <conditionalFormatting sqref="AU680">
    <cfRule type="expression" dxfId="1331" priority="671">
      <formula>IF(RIGHT(TEXT(AU680,"0.#"),1)=".",FALSE,TRUE)</formula>
    </cfRule>
    <cfRule type="expression" dxfId="1330" priority="672">
      <formula>IF(RIGHT(TEXT(AU680,"0.#"),1)=".",TRUE,FALSE)</formula>
    </cfRule>
  </conditionalFormatting>
  <conditionalFormatting sqref="AU681">
    <cfRule type="expression" dxfId="1329" priority="669">
      <formula>IF(RIGHT(TEXT(AU681,"0.#"),1)=".",FALSE,TRUE)</formula>
    </cfRule>
    <cfRule type="expression" dxfId="1328" priority="670">
      <formula>IF(RIGHT(TEXT(AU681,"0.#"),1)=".",TRUE,FALSE)</formula>
    </cfRule>
  </conditionalFormatting>
  <conditionalFormatting sqref="AQ680">
    <cfRule type="expression" dxfId="1327" priority="661">
      <formula>IF(RIGHT(TEXT(AQ680,"0.#"),1)=".",FALSE,TRUE)</formula>
    </cfRule>
    <cfRule type="expression" dxfId="1326" priority="662">
      <formula>IF(RIGHT(TEXT(AQ680,"0.#"),1)=".",TRUE,FALSE)</formula>
    </cfRule>
  </conditionalFormatting>
  <conditionalFormatting sqref="AQ681">
    <cfRule type="expression" dxfId="1325" priority="659">
      <formula>IF(RIGHT(TEXT(AQ681,"0.#"),1)=".",FALSE,TRUE)</formula>
    </cfRule>
    <cfRule type="expression" dxfId="1324" priority="660">
      <formula>IF(RIGHT(TEXT(AQ681,"0.#"),1)=".",TRUE,FALSE)</formula>
    </cfRule>
  </conditionalFormatting>
  <conditionalFormatting sqref="AQ679">
    <cfRule type="expression" dxfId="1323" priority="657">
      <formula>IF(RIGHT(TEXT(AQ679,"0.#"),1)=".",FALSE,TRUE)</formula>
    </cfRule>
    <cfRule type="expression" dxfId="1322" priority="658">
      <formula>IF(RIGHT(TEXT(AQ679,"0.#"),1)=".",TRUE,FALSE)</formula>
    </cfRule>
  </conditionalFormatting>
  <conditionalFormatting sqref="AE684">
    <cfRule type="expression" dxfId="1321" priority="655">
      <formula>IF(RIGHT(TEXT(AE684,"0.#"),1)=".",FALSE,TRUE)</formula>
    </cfRule>
    <cfRule type="expression" dxfId="1320" priority="656">
      <formula>IF(RIGHT(TEXT(AE684,"0.#"),1)=".",TRUE,FALSE)</formula>
    </cfRule>
  </conditionalFormatting>
  <conditionalFormatting sqref="AE685">
    <cfRule type="expression" dxfId="1319" priority="653">
      <formula>IF(RIGHT(TEXT(AE685,"0.#"),1)=".",FALSE,TRUE)</formula>
    </cfRule>
    <cfRule type="expression" dxfId="1318" priority="654">
      <formula>IF(RIGHT(TEXT(AE685,"0.#"),1)=".",TRUE,FALSE)</formula>
    </cfRule>
  </conditionalFormatting>
  <conditionalFormatting sqref="AE686">
    <cfRule type="expression" dxfId="1317" priority="651">
      <formula>IF(RIGHT(TEXT(AE686,"0.#"),1)=".",FALSE,TRUE)</formula>
    </cfRule>
    <cfRule type="expression" dxfId="1316" priority="652">
      <formula>IF(RIGHT(TEXT(AE686,"0.#"),1)=".",TRUE,FALSE)</formula>
    </cfRule>
  </conditionalFormatting>
  <conditionalFormatting sqref="AU684">
    <cfRule type="expression" dxfId="1315" priority="643">
      <formula>IF(RIGHT(TEXT(AU684,"0.#"),1)=".",FALSE,TRUE)</formula>
    </cfRule>
    <cfRule type="expression" dxfId="1314" priority="644">
      <formula>IF(RIGHT(TEXT(AU684,"0.#"),1)=".",TRUE,FALSE)</formula>
    </cfRule>
  </conditionalFormatting>
  <conditionalFormatting sqref="AU685">
    <cfRule type="expression" dxfId="1313" priority="641">
      <formula>IF(RIGHT(TEXT(AU685,"0.#"),1)=".",FALSE,TRUE)</formula>
    </cfRule>
    <cfRule type="expression" dxfId="1312" priority="642">
      <formula>IF(RIGHT(TEXT(AU685,"0.#"),1)=".",TRUE,FALSE)</formula>
    </cfRule>
  </conditionalFormatting>
  <conditionalFormatting sqref="AU686">
    <cfRule type="expression" dxfId="1311" priority="639">
      <formula>IF(RIGHT(TEXT(AU686,"0.#"),1)=".",FALSE,TRUE)</formula>
    </cfRule>
    <cfRule type="expression" dxfId="1310" priority="640">
      <formula>IF(RIGHT(TEXT(AU686,"0.#"),1)=".",TRUE,FALSE)</formula>
    </cfRule>
  </conditionalFormatting>
  <conditionalFormatting sqref="AQ685">
    <cfRule type="expression" dxfId="1309" priority="631">
      <formula>IF(RIGHT(TEXT(AQ685,"0.#"),1)=".",FALSE,TRUE)</formula>
    </cfRule>
    <cfRule type="expression" dxfId="1308" priority="632">
      <formula>IF(RIGHT(TEXT(AQ685,"0.#"),1)=".",TRUE,FALSE)</formula>
    </cfRule>
  </conditionalFormatting>
  <conditionalFormatting sqref="AQ686">
    <cfRule type="expression" dxfId="1307" priority="629">
      <formula>IF(RIGHT(TEXT(AQ686,"0.#"),1)=".",FALSE,TRUE)</formula>
    </cfRule>
    <cfRule type="expression" dxfId="1306" priority="630">
      <formula>IF(RIGHT(TEXT(AQ686,"0.#"),1)=".",TRUE,FALSE)</formula>
    </cfRule>
  </conditionalFormatting>
  <conditionalFormatting sqref="AQ684">
    <cfRule type="expression" dxfId="1305" priority="627">
      <formula>IF(RIGHT(TEXT(AQ684,"0.#"),1)=".",FALSE,TRUE)</formula>
    </cfRule>
    <cfRule type="expression" dxfId="1304" priority="628">
      <formula>IF(RIGHT(TEXT(AQ684,"0.#"),1)=".",TRUE,FALSE)</formula>
    </cfRule>
  </conditionalFormatting>
  <conditionalFormatting sqref="AE689">
    <cfRule type="expression" dxfId="1303" priority="625">
      <formula>IF(RIGHT(TEXT(AE689,"0.#"),1)=".",FALSE,TRUE)</formula>
    </cfRule>
    <cfRule type="expression" dxfId="1302" priority="626">
      <formula>IF(RIGHT(TEXT(AE689,"0.#"),1)=".",TRUE,FALSE)</formula>
    </cfRule>
  </conditionalFormatting>
  <conditionalFormatting sqref="AE690">
    <cfRule type="expression" dxfId="1301" priority="623">
      <formula>IF(RIGHT(TEXT(AE690,"0.#"),1)=".",FALSE,TRUE)</formula>
    </cfRule>
    <cfRule type="expression" dxfId="1300" priority="624">
      <formula>IF(RIGHT(TEXT(AE690,"0.#"),1)=".",TRUE,FALSE)</formula>
    </cfRule>
  </conditionalFormatting>
  <conditionalFormatting sqref="AE691">
    <cfRule type="expression" dxfId="1299" priority="621">
      <formula>IF(RIGHT(TEXT(AE691,"0.#"),1)=".",FALSE,TRUE)</formula>
    </cfRule>
    <cfRule type="expression" dxfId="1298" priority="622">
      <formula>IF(RIGHT(TEXT(AE691,"0.#"),1)=".",TRUE,FALSE)</formula>
    </cfRule>
  </conditionalFormatting>
  <conditionalFormatting sqref="AU689">
    <cfRule type="expression" dxfId="1297" priority="613">
      <formula>IF(RIGHT(TEXT(AU689,"0.#"),1)=".",FALSE,TRUE)</formula>
    </cfRule>
    <cfRule type="expression" dxfId="1296" priority="614">
      <formula>IF(RIGHT(TEXT(AU689,"0.#"),1)=".",TRUE,FALSE)</formula>
    </cfRule>
  </conditionalFormatting>
  <conditionalFormatting sqref="AU690">
    <cfRule type="expression" dxfId="1295" priority="611">
      <formula>IF(RIGHT(TEXT(AU690,"0.#"),1)=".",FALSE,TRUE)</formula>
    </cfRule>
    <cfRule type="expression" dxfId="1294" priority="612">
      <formula>IF(RIGHT(TEXT(AU690,"0.#"),1)=".",TRUE,FALSE)</formula>
    </cfRule>
  </conditionalFormatting>
  <conditionalFormatting sqref="AU691">
    <cfRule type="expression" dxfId="1293" priority="609">
      <formula>IF(RIGHT(TEXT(AU691,"0.#"),1)=".",FALSE,TRUE)</formula>
    </cfRule>
    <cfRule type="expression" dxfId="1292" priority="610">
      <formula>IF(RIGHT(TEXT(AU691,"0.#"),1)=".",TRUE,FALSE)</formula>
    </cfRule>
  </conditionalFormatting>
  <conditionalFormatting sqref="AQ690">
    <cfRule type="expression" dxfId="1291" priority="601">
      <formula>IF(RIGHT(TEXT(AQ690,"0.#"),1)=".",FALSE,TRUE)</formula>
    </cfRule>
    <cfRule type="expression" dxfId="1290" priority="602">
      <formula>IF(RIGHT(TEXT(AQ690,"0.#"),1)=".",TRUE,FALSE)</formula>
    </cfRule>
  </conditionalFormatting>
  <conditionalFormatting sqref="AQ691">
    <cfRule type="expression" dxfId="1289" priority="599">
      <formula>IF(RIGHT(TEXT(AQ691,"0.#"),1)=".",FALSE,TRUE)</formula>
    </cfRule>
    <cfRule type="expression" dxfId="1288" priority="600">
      <formula>IF(RIGHT(TEXT(AQ691,"0.#"),1)=".",TRUE,FALSE)</formula>
    </cfRule>
  </conditionalFormatting>
  <conditionalFormatting sqref="AQ689">
    <cfRule type="expression" dxfId="1287" priority="597">
      <formula>IF(RIGHT(TEXT(AQ689,"0.#"),1)=".",FALSE,TRUE)</formula>
    </cfRule>
    <cfRule type="expression" dxfId="1286" priority="598">
      <formula>IF(RIGHT(TEXT(AQ689,"0.#"),1)=".",TRUE,FALSE)</formula>
    </cfRule>
  </conditionalFormatting>
  <conditionalFormatting sqref="AE694">
    <cfRule type="expression" dxfId="1285" priority="595">
      <formula>IF(RIGHT(TEXT(AE694,"0.#"),1)=".",FALSE,TRUE)</formula>
    </cfRule>
    <cfRule type="expression" dxfId="1284" priority="596">
      <formula>IF(RIGHT(TEXT(AE694,"0.#"),1)=".",TRUE,FALSE)</formula>
    </cfRule>
  </conditionalFormatting>
  <conditionalFormatting sqref="AM696">
    <cfRule type="expression" dxfId="1283" priority="585">
      <formula>IF(RIGHT(TEXT(AM696,"0.#"),1)=".",FALSE,TRUE)</formula>
    </cfRule>
    <cfRule type="expression" dxfId="1282" priority="586">
      <formula>IF(RIGHT(TEXT(AM696,"0.#"),1)=".",TRUE,FALSE)</formula>
    </cfRule>
  </conditionalFormatting>
  <conditionalFormatting sqref="AE695">
    <cfRule type="expression" dxfId="1281" priority="593">
      <formula>IF(RIGHT(TEXT(AE695,"0.#"),1)=".",FALSE,TRUE)</formula>
    </cfRule>
    <cfRule type="expression" dxfId="1280" priority="594">
      <formula>IF(RIGHT(TEXT(AE695,"0.#"),1)=".",TRUE,FALSE)</formula>
    </cfRule>
  </conditionalFormatting>
  <conditionalFormatting sqref="AE696">
    <cfRule type="expression" dxfId="1279" priority="591">
      <formula>IF(RIGHT(TEXT(AE696,"0.#"),1)=".",FALSE,TRUE)</formula>
    </cfRule>
    <cfRule type="expression" dxfId="1278" priority="592">
      <formula>IF(RIGHT(TEXT(AE696,"0.#"),1)=".",TRUE,FALSE)</formula>
    </cfRule>
  </conditionalFormatting>
  <conditionalFormatting sqref="AM694">
    <cfRule type="expression" dxfId="1277" priority="589">
      <formula>IF(RIGHT(TEXT(AM694,"0.#"),1)=".",FALSE,TRUE)</formula>
    </cfRule>
    <cfRule type="expression" dxfId="1276" priority="590">
      <formula>IF(RIGHT(TEXT(AM694,"0.#"),1)=".",TRUE,FALSE)</formula>
    </cfRule>
  </conditionalFormatting>
  <conditionalFormatting sqref="AM695">
    <cfRule type="expression" dxfId="1275" priority="587">
      <formula>IF(RIGHT(TEXT(AM695,"0.#"),1)=".",FALSE,TRUE)</formula>
    </cfRule>
    <cfRule type="expression" dxfId="1274" priority="588">
      <formula>IF(RIGHT(TEXT(AM695,"0.#"),1)=".",TRUE,FALSE)</formula>
    </cfRule>
  </conditionalFormatting>
  <conditionalFormatting sqref="AU694">
    <cfRule type="expression" dxfId="1273" priority="583">
      <formula>IF(RIGHT(TEXT(AU694,"0.#"),1)=".",FALSE,TRUE)</formula>
    </cfRule>
    <cfRule type="expression" dxfId="1272" priority="584">
      <formula>IF(RIGHT(TEXT(AU694,"0.#"),1)=".",TRUE,FALSE)</formula>
    </cfRule>
  </conditionalFormatting>
  <conditionalFormatting sqref="AU695">
    <cfRule type="expression" dxfId="1271" priority="581">
      <formula>IF(RIGHT(TEXT(AU695,"0.#"),1)=".",FALSE,TRUE)</formula>
    </cfRule>
    <cfRule type="expression" dxfId="1270" priority="582">
      <formula>IF(RIGHT(TEXT(AU695,"0.#"),1)=".",TRUE,FALSE)</formula>
    </cfRule>
  </conditionalFormatting>
  <conditionalFormatting sqref="AU696">
    <cfRule type="expression" dxfId="1269" priority="579">
      <formula>IF(RIGHT(TEXT(AU696,"0.#"),1)=".",FALSE,TRUE)</formula>
    </cfRule>
    <cfRule type="expression" dxfId="1268" priority="580">
      <formula>IF(RIGHT(TEXT(AU696,"0.#"),1)=".",TRUE,FALSE)</formula>
    </cfRule>
  </conditionalFormatting>
  <conditionalFormatting sqref="AI694">
    <cfRule type="expression" dxfId="1267" priority="577">
      <formula>IF(RIGHT(TEXT(AI694,"0.#"),1)=".",FALSE,TRUE)</formula>
    </cfRule>
    <cfRule type="expression" dxfId="1266" priority="578">
      <formula>IF(RIGHT(TEXT(AI694,"0.#"),1)=".",TRUE,FALSE)</formula>
    </cfRule>
  </conditionalFormatting>
  <conditionalFormatting sqref="AI695">
    <cfRule type="expression" dxfId="1265" priority="575">
      <formula>IF(RIGHT(TEXT(AI695,"0.#"),1)=".",FALSE,TRUE)</formula>
    </cfRule>
    <cfRule type="expression" dxfId="1264" priority="576">
      <formula>IF(RIGHT(TEXT(AI695,"0.#"),1)=".",TRUE,FALSE)</formula>
    </cfRule>
  </conditionalFormatting>
  <conditionalFormatting sqref="AQ695">
    <cfRule type="expression" dxfId="1263" priority="571">
      <formula>IF(RIGHT(TEXT(AQ695,"0.#"),1)=".",FALSE,TRUE)</formula>
    </cfRule>
    <cfRule type="expression" dxfId="1262" priority="572">
      <formula>IF(RIGHT(TEXT(AQ695,"0.#"),1)=".",TRUE,FALSE)</formula>
    </cfRule>
  </conditionalFormatting>
  <conditionalFormatting sqref="AQ696">
    <cfRule type="expression" dxfId="1261" priority="569">
      <formula>IF(RIGHT(TEXT(AQ696,"0.#"),1)=".",FALSE,TRUE)</formula>
    </cfRule>
    <cfRule type="expression" dxfId="1260" priority="570">
      <formula>IF(RIGHT(TEXT(AQ696,"0.#"),1)=".",TRUE,FALSE)</formula>
    </cfRule>
  </conditionalFormatting>
  <conditionalFormatting sqref="AU102">
    <cfRule type="expression" dxfId="1259" priority="563">
      <formula>IF(RIGHT(TEXT(AU102,"0.#"),1)=".",FALSE,TRUE)</formula>
    </cfRule>
    <cfRule type="expression" dxfId="1258" priority="564">
      <formula>IF(RIGHT(TEXT(AU102,"0.#"),1)=".",TRUE,FALSE)</formula>
    </cfRule>
  </conditionalFormatting>
  <conditionalFormatting sqref="AU104">
    <cfRule type="expression" dxfId="1257" priority="559">
      <formula>IF(RIGHT(TEXT(AU104,"0.#"),1)=".",FALSE,TRUE)</formula>
    </cfRule>
    <cfRule type="expression" dxfId="1256" priority="560">
      <formula>IF(RIGHT(TEXT(AU104,"0.#"),1)=".",TRUE,FALSE)</formula>
    </cfRule>
  </conditionalFormatting>
  <conditionalFormatting sqref="AU105">
    <cfRule type="expression" dxfId="1255" priority="557">
      <formula>IF(RIGHT(TEXT(AU105,"0.#"),1)=".",FALSE,TRUE)</formula>
    </cfRule>
    <cfRule type="expression" dxfId="1254" priority="558">
      <formula>IF(RIGHT(TEXT(AU105,"0.#"),1)=".",TRUE,FALSE)</formula>
    </cfRule>
  </conditionalFormatting>
  <conditionalFormatting sqref="AU107">
    <cfRule type="expression" dxfId="1253" priority="553">
      <formula>IF(RIGHT(TEXT(AU107,"0.#"),1)=".",FALSE,TRUE)</formula>
    </cfRule>
    <cfRule type="expression" dxfId="1252" priority="554">
      <formula>IF(RIGHT(TEXT(AU107,"0.#"),1)=".",TRUE,FALSE)</formula>
    </cfRule>
  </conditionalFormatting>
  <conditionalFormatting sqref="AU108">
    <cfRule type="expression" dxfId="1251" priority="551">
      <formula>IF(RIGHT(TEXT(AU108,"0.#"),1)=".",FALSE,TRUE)</formula>
    </cfRule>
    <cfRule type="expression" dxfId="1250" priority="552">
      <formula>IF(RIGHT(TEXT(AU108,"0.#"),1)=".",TRUE,FALSE)</formula>
    </cfRule>
  </conditionalFormatting>
  <conditionalFormatting sqref="AU110">
    <cfRule type="expression" dxfId="1249" priority="549">
      <formula>IF(RIGHT(TEXT(AU110,"0.#"),1)=".",FALSE,TRUE)</formula>
    </cfRule>
    <cfRule type="expression" dxfId="1248" priority="550">
      <formula>IF(RIGHT(TEXT(AU110,"0.#"),1)=".",TRUE,FALSE)</formula>
    </cfRule>
  </conditionalFormatting>
  <conditionalFormatting sqref="AU111">
    <cfRule type="expression" dxfId="1247" priority="547">
      <formula>IF(RIGHT(TEXT(AU111,"0.#"),1)=".",FALSE,TRUE)</formula>
    </cfRule>
    <cfRule type="expression" dxfId="1246" priority="548">
      <formula>IF(RIGHT(TEXT(AU111,"0.#"),1)=".",TRUE,FALSE)</formula>
    </cfRule>
  </conditionalFormatting>
  <conditionalFormatting sqref="AU113">
    <cfRule type="expression" dxfId="1245" priority="545">
      <formula>IF(RIGHT(TEXT(AU113,"0.#"),1)=".",FALSE,TRUE)</formula>
    </cfRule>
    <cfRule type="expression" dxfId="1244" priority="546">
      <formula>IF(RIGHT(TEXT(AU113,"0.#"),1)=".",TRUE,FALSE)</formula>
    </cfRule>
  </conditionalFormatting>
  <conditionalFormatting sqref="AU114">
    <cfRule type="expression" dxfId="1243" priority="543">
      <formula>IF(RIGHT(TEXT(AU114,"0.#"),1)=".",FALSE,TRUE)</formula>
    </cfRule>
    <cfRule type="expression" dxfId="1242" priority="544">
      <formula>IF(RIGHT(TEXT(AU114,"0.#"),1)=".",TRUE,FALSE)</formula>
    </cfRule>
  </conditionalFormatting>
  <conditionalFormatting sqref="AM489">
    <cfRule type="expression" dxfId="1241" priority="537">
      <formula>IF(RIGHT(TEXT(AM489,"0.#"),1)=".",FALSE,TRUE)</formula>
    </cfRule>
    <cfRule type="expression" dxfId="1240" priority="538">
      <formula>IF(RIGHT(TEXT(AM489,"0.#"),1)=".",TRUE,FALSE)</formula>
    </cfRule>
  </conditionalFormatting>
  <conditionalFormatting sqref="AM487">
    <cfRule type="expression" dxfId="1239" priority="541">
      <formula>IF(RIGHT(TEXT(AM487,"0.#"),1)=".",FALSE,TRUE)</formula>
    </cfRule>
    <cfRule type="expression" dxfId="1238" priority="542">
      <formula>IF(RIGHT(TEXT(AM487,"0.#"),1)=".",TRUE,FALSE)</formula>
    </cfRule>
  </conditionalFormatting>
  <conditionalFormatting sqref="AM488">
    <cfRule type="expression" dxfId="1237" priority="539">
      <formula>IF(RIGHT(TEXT(AM488,"0.#"),1)=".",FALSE,TRUE)</formula>
    </cfRule>
    <cfRule type="expression" dxfId="1236" priority="540">
      <formula>IF(RIGHT(TEXT(AM488,"0.#"),1)=".",TRUE,FALSE)</formula>
    </cfRule>
  </conditionalFormatting>
  <conditionalFormatting sqref="AI489">
    <cfRule type="expression" dxfId="1235" priority="531">
      <formula>IF(RIGHT(TEXT(AI489,"0.#"),1)=".",FALSE,TRUE)</formula>
    </cfRule>
    <cfRule type="expression" dxfId="1234" priority="532">
      <formula>IF(RIGHT(TEXT(AI489,"0.#"),1)=".",TRUE,FALSE)</formula>
    </cfRule>
  </conditionalFormatting>
  <conditionalFormatting sqref="AI487">
    <cfRule type="expression" dxfId="1233" priority="535">
      <formula>IF(RIGHT(TEXT(AI487,"0.#"),1)=".",FALSE,TRUE)</formula>
    </cfRule>
    <cfRule type="expression" dxfId="1232" priority="536">
      <formula>IF(RIGHT(TEXT(AI487,"0.#"),1)=".",TRUE,FALSE)</formula>
    </cfRule>
  </conditionalFormatting>
  <conditionalFormatting sqref="AI488">
    <cfRule type="expression" dxfId="1231" priority="533">
      <formula>IF(RIGHT(TEXT(AI488,"0.#"),1)=".",FALSE,TRUE)</formula>
    </cfRule>
    <cfRule type="expression" dxfId="1230" priority="534">
      <formula>IF(RIGHT(TEXT(AI488,"0.#"),1)=".",TRUE,FALSE)</formula>
    </cfRule>
  </conditionalFormatting>
  <conditionalFormatting sqref="AM514">
    <cfRule type="expression" dxfId="1229" priority="525">
      <formula>IF(RIGHT(TEXT(AM514,"0.#"),1)=".",FALSE,TRUE)</formula>
    </cfRule>
    <cfRule type="expression" dxfId="1228" priority="526">
      <formula>IF(RIGHT(TEXT(AM514,"0.#"),1)=".",TRUE,FALSE)</formula>
    </cfRule>
  </conditionalFormatting>
  <conditionalFormatting sqref="AM512">
    <cfRule type="expression" dxfId="1227" priority="529">
      <formula>IF(RIGHT(TEXT(AM512,"0.#"),1)=".",FALSE,TRUE)</formula>
    </cfRule>
    <cfRule type="expression" dxfId="1226" priority="530">
      <formula>IF(RIGHT(TEXT(AM512,"0.#"),1)=".",TRUE,FALSE)</formula>
    </cfRule>
  </conditionalFormatting>
  <conditionalFormatting sqref="AM513">
    <cfRule type="expression" dxfId="1225" priority="527">
      <formula>IF(RIGHT(TEXT(AM513,"0.#"),1)=".",FALSE,TRUE)</formula>
    </cfRule>
    <cfRule type="expression" dxfId="1224" priority="528">
      <formula>IF(RIGHT(TEXT(AM513,"0.#"),1)=".",TRUE,FALSE)</formula>
    </cfRule>
  </conditionalFormatting>
  <conditionalFormatting sqref="AI514">
    <cfRule type="expression" dxfId="1223" priority="519">
      <formula>IF(RIGHT(TEXT(AI514,"0.#"),1)=".",FALSE,TRUE)</formula>
    </cfRule>
    <cfRule type="expression" dxfId="1222" priority="520">
      <formula>IF(RIGHT(TEXT(AI514,"0.#"),1)=".",TRUE,FALSE)</formula>
    </cfRule>
  </conditionalFormatting>
  <conditionalFormatting sqref="AI512">
    <cfRule type="expression" dxfId="1221" priority="523">
      <formula>IF(RIGHT(TEXT(AI512,"0.#"),1)=".",FALSE,TRUE)</formula>
    </cfRule>
    <cfRule type="expression" dxfId="1220" priority="524">
      <formula>IF(RIGHT(TEXT(AI512,"0.#"),1)=".",TRUE,FALSE)</formula>
    </cfRule>
  </conditionalFormatting>
  <conditionalFormatting sqref="AI513">
    <cfRule type="expression" dxfId="1219" priority="521">
      <formula>IF(RIGHT(TEXT(AI513,"0.#"),1)=".",FALSE,TRUE)</formula>
    </cfRule>
    <cfRule type="expression" dxfId="1218" priority="522">
      <formula>IF(RIGHT(TEXT(AI513,"0.#"),1)=".",TRUE,FALSE)</formula>
    </cfRule>
  </conditionalFormatting>
  <conditionalFormatting sqref="AM519">
    <cfRule type="expression" dxfId="1217" priority="465">
      <formula>IF(RIGHT(TEXT(AM519,"0.#"),1)=".",FALSE,TRUE)</formula>
    </cfRule>
    <cfRule type="expression" dxfId="1216" priority="466">
      <formula>IF(RIGHT(TEXT(AM519,"0.#"),1)=".",TRUE,FALSE)</formula>
    </cfRule>
  </conditionalFormatting>
  <conditionalFormatting sqref="AM517">
    <cfRule type="expression" dxfId="1215" priority="469">
      <formula>IF(RIGHT(TEXT(AM517,"0.#"),1)=".",FALSE,TRUE)</formula>
    </cfRule>
    <cfRule type="expression" dxfId="1214" priority="470">
      <formula>IF(RIGHT(TEXT(AM517,"0.#"),1)=".",TRUE,FALSE)</formula>
    </cfRule>
  </conditionalFormatting>
  <conditionalFormatting sqref="AM518">
    <cfRule type="expression" dxfId="1213" priority="467">
      <formula>IF(RIGHT(TEXT(AM518,"0.#"),1)=".",FALSE,TRUE)</formula>
    </cfRule>
    <cfRule type="expression" dxfId="1212" priority="468">
      <formula>IF(RIGHT(TEXT(AM518,"0.#"),1)=".",TRUE,FALSE)</formula>
    </cfRule>
  </conditionalFormatting>
  <conditionalFormatting sqref="AI519">
    <cfRule type="expression" dxfId="1211" priority="459">
      <formula>IF(RIGHT(TEXT(AI519,"0.#"),1)=".",FALSE,TRUE)</formula>
    </cfRule>
    <cfRule type="expression" dxfId="1210" priority="460">
      <formula>IF(RIGHT(TEXT(AI519,"0.#"),1)=".",TRUE,FALSE)</formula>
    </cfRule>
  </conditionalFormatting>
  <conditionalFormatting sqref="AI517">
    <cfRule type="expression" dxfId="1209" priority="463">
      <formula>IF(RIGHT(TEXT(AI517,"0.#"),1)=".",FALSE,TRUE)</formula>
    </cfRule>
    <cfRule type="expression" dxfId="1208" priority="464">
      <formula>IF(RIGHT(TEXT(AI517,"0.#"),1)=".",TRUE,FALSE)</formula>
    </cfRule>
  </conditionalFormatting>
  <conditionalFormatting sqref="AI518">
    <cfRule type="expression" dxfId="1207" priority="461">
      <formula>IF(RIGHT(TEXT(AI518,"0.#"),1)=".",FALSE,TRUE)</formula>
    </cfRule>
    <cfRule type="expression" dxfId="1206" priority="462">
      <formula>IF(RIGHT(TEXT(AI518,"0.#"),1)=".",TRUE,FALSE)</formula>
    </cfRule>
  </conditionalFormatting>
  <conditionalFormatting sqref="AM524">
    <cfRule type="expression" dxfId="1205" priority="453">
      <formula>IF(RIGHT(TEXT(AM524,"0.#"),1)=".",FALSE,TRUE)</formula>
    </cfRule>
    <cfRule type="expression" dxfId="1204" priority="454">
      <formula>IF(RIGHT(TEXT(AM524,"0.#"),1)=".",TRUE,FALSE)</formula>
    </cfRule>
  </conditionalFormatting>
  <conditionalFormatting sqref="AM522">
    <cfRule type="expression" dxfId="1203" priority="457">
      <formula>IF(RIGHT(TEXT(AM522,"0.#"),1)=".",FALSE,TRUE)</formula>
    </cfRule>
    <cfRule type="expression" dxfId="1202" priority="458">
      <formula>IF(RIGHT(TEXT(AM522,"0.#"),1)=".",TRUE,FALSE)</formula>
    </cfRule>
  </conditionalFormatting>
  <conditionalFormatting sqref="AM523">
    <cfRule type="expression" dxfId="1201" priority="455">
      <formula>IF(RIGHT(TEXT(AM523,"0.#"),1)=".",FALSE,TRUE)</formula>
    </cfRule>
    <cfRule type="expression" dxfId="1200" priority="456">
      <formula>IF(RIGHT(TEXT(AM523,"0.#"),1)=".",TRUE,FALSE)</formula>
    </cfRule>
  </conditionalFormatting>
  <conditionalFormatting sqref="AI524">
    <cfRule type="expression" dxfId="1199" priority="447">
      <formula>IF(RIGHT(TEXT(AI524,"0.#"),1)=".",FALSE,TRUE)</formula>
    </cfRule>
    <cfRule type="expression" dxfId="1198" priority="448">
      <formula>IF(RIGHT(TEXT(AI524,"0.#"),1)=".",TRUE,FALSE)</formula>
    </cfRule>
  </conditionalFormatting>
  <conditionalFormatting sqref="AI522">
    <cfRule type="expression" dxfId="1197" priority="451">
      <formula>IF(RIGHT(TEXT(AI522,"0.#"),1)=".",FALSE,TRUE)</formula>
    </cfRule>
    <cfRule type="expression" dxfId="1196" priority="452">
      <formula>IF(RIGHT(TEXT(AI522,"0.#"),1)=".",TRUE,FALSE)</formula>
    </cfRule>
  </conditionalFormatting>
  <conditionalFormatting sqref="AI523">
    <cfRule type="expression" dxfId="1195" priority="449">
      <formula>IF(RIGHT(TEXT(AI523,"0.#"),1)=".",FALSE,TRUE)</formula>
    </cfRule>
    <cfRule type="expression" dxfId="1194" priority="450">
      <formula>IF(RIGHT(TEXT(AI523,"0.#"),1)=".",TRUE,FALSE)</formula>
    </cfRule>
  </conditionalFormatting>
  <conditionalFormatting sqref="AM529">
    <cfRule type="expression" dxfId="1193" priority="441">
      <formula>IF(RIGHT(TEXT(AM529,"0.#"),1)=".",FALSE,TRUE)</formula>
    </cfRule>
    <cfRule type="expression" dxfId="1192" priority="442">
      <formula>IF(RIGHT(TEXT(AM529,"0.#"),1)=".",TRUE,FALSE)</formula>
    </cfRule>
  </conditionalFormatting>
  <conditionalFormatting sqref="AM527">
    <cfRule type="expression" dxfId="1191" priority="445">
      <formula>IF(RIGHT(TEXT(AM527,"0.#"),1)=".",FALSE,TRUE)</formula>
    </cfRule>
    <cfRule type="expression" dxfId="1190" priority="446">
      <formula>IF(RIGHT(TEXT(AM527,"0.#"),1)=".",TRUE,FALSE)</formula>
    </cfRule>
  </conditionalFormatting>
  <conditionalFormatting sqref="AM528">
    <cfRule type="expression" dxfId="1189" priority="443">
      <formula>IF(RIGHT(TEXT(AM528,"0.#"),1)=".",FALSE,TRUE)</formula>
    </cfRule>
    <cfRule type="expression" dxfId="1188" priority="444">
      <formula>IF(RIGHT(TEXT(AM528,"0.#"),1)=".",TRUE,FALSE)</formula>
    </cfRule>
  </conditionalFormatting>
  <conditionalFormatting sqref="AI529">
    <cfRule type="expression" dxfId="1187" priority="435">
      <formula>IF(RIGHT(TEXT(AI529,"0.#"),1)=".",FALSE,TRUE)</formula>
    </cfRule>
    <cfRule type="expression" dxfId="1186" priority="436">
      <formula>IF(RIGHT(TEXT(AI529,"0.#"),1)=".",TRUE,FALSE)</formula>
    </cfRule>
  </conditionalFormatting>
  <conditionalFormatting sqref="AI527">
    <cfRule type="expression" dxfId="1185" priority="439">
      <formula>IF(RIGHT(TEXT(AI527,"0.#"),1)=".",FALSE,TRUE)</formula>
    </cfRule>
    <cfRule type="expression" dxfId="1184" priority="440">
      <formula>IF(RIGHT(TEXT(AI527,"0.#"),1)=".",TRUE,FALSE)</formula>
    </cfRule>
  </conditionalFormatting>
  <conditionalFormatting sqref="AI528">
    <cfRule type="expression" dxfId="1183" priority="437">
      <formula>IF(RIGHT(TEXT(AI528,"0.#"),1)=".",FALSE,TRUE)</formula>
    </cfRule>
    <cfRule type="expression" dxfId="1182" priority="438">
      <formula>IF(RIGHT(TEXT(AI528,"0.#"),1)=".",TRUE,FALSE)</formula>
    </cfRule>
  </conditionalFormatting>
  <conditionalFormatting sqref="AM494">
    <cfRule type="expression" dxfId="1181" priority="513">
      <formula>IF(RIGHT(TEXT(AM494,"0.#"),1)=".",FALSE,TRUE)</formula>
    </cfRule>
    <cfRule type="expression" dxfId="1180" priority="514">
      <formula>IF(RIGHT(TEXT(AM494,"0.#"),1)=".",TRUE,FALSE)</formula>
    </cfRule>
  </conditionalFormatting>
  <conditionalFormatting sqref="AM492">
    <cfRule type="expression" dxfId="1179" priority="517">
      <formula>IF(RIGHT(TEXT(AM492,"0.#"),1)=".",FALSE,TRUE)</formula>
    </cfRule>
    <cfRule type="expression" dxfId="1178" priority="518">
      <formula>IF(RIGHT(TEXT(AM492,"0.#"),1)=".",TRUE,FALSE)</formula>
    </cfRule>
  </conditionalFormatting>
  <conditionalFormatting sqref="AM493">
    <cfRule type="expression" dxfId="1177" priority="515">
      <formula>IF(RIGHT(TEXT(AM493,"0.#"),1)=".",FALSE,TRUE)</formula>
    </cfRule>
    <cfRule type="expression" dxfId="1176" priority="516">
      <formula>IF(RIGHT(TEXT(AM493,"0.#"),1)=".",TRUE,FALSE)</formula>
    </cfRule>
  </conditionalFormatting>
  <conditionalFormatting sqref="AI494">
    <cfRule type="expression" dxfId="1175" priority="507">
      <formula>IF(RIGHT(TEXT(AI494,"0.#"),1)=".",FALSE,TRUE)</formula>
    </cfRule>
    <cfRule type="expression" dxfId="1174" priority="508">
      <formula>IF(RIGHT(TEXT(AI494,"0.#"),1)=".",TRUE,FALSE)</formula>
    </cfRule>
  </conditionalFormatting>
  <conditionalFormatting sqref="AI492">
    <cfRule type="expression" dxfId="1173" priority="511">
      <formula>IF(RIGHT(TEXT(AI492,"0.#"),1)=".",FALSE,TRUE)</formula>
    </cfRule>
    <cfRule type="expression" dxfId="1172" priority="512">
      <formula>IF(RIGHT(TEXT(AI492,"0.#"),1)=".",TRUE,FALSE)</formula>
    </cfRule>
  </conditionalFormatting>
  <conditionalFormatting sqref="AI493">
    <cfRule type="expression" dxfId="1171" priority="509">
      <formula>IF(RIGHT(TEXT(AI493,"0.#"),1)=".",FALSE,TRUE)</formula>
    </cfRule>
    <cfRule type="expression" dxfId="1170" priority="510">
      <formula>IF(RIGHT(TEXT(AI493,"0.#"),1)=".",TRUE,FALSE)</formula>
    </cfRule>
  </conditionalFormatting>
  <conditionalFormatting sqref="AM499">
    <cfRule type="expression" dxfId="1169" priority="501">
      <formula>IF(RIGHT(TEXT(AM499,"0.#"),1)=".",FALSE,TRUE)</formula>
    </cfRule>
    <cfRule type="expression" dxfId="1168" priority="502">
      <formula>IF(RIGHT(TEXT(AM499,"0.#"),1)=".",TRUE,FALSE)</formula>
    </cfRule>
  </conditionalFormatting>
  <conditionalFormatting sqref="AM497">
    <cfRule type="expression" dxfId="1167" priority="505">
      <formula>IF(RIGHT(TEXT(AM497,"0.#"),1)=".",FALSE,TRUE)</formula>
    </cfRule>
    <cfRule type="expression" dxfId="1166" priority="506">
      <formula>IF(RIGHT(TEXT(AM497,"0.#"),1)=".",TRUE,FALSE)</formula>
    </cfRule>
  </conditionalFormatting>
  <conditionalFormatting sqref="AM498">
    <cfRule type="expression" dxfId="1165" priority="503">
      <formula>IF(RIGHT(TEXT(AM498,"0.#"),1)=".",FALSE,TRUE)</formula>
    </cfRule>
    <cfRule type="expression" dxfId="1164" priority="504">
      <formula>IF(RIGHT(TEXT(AM498,"0.#"),1)=".",TRUE,FALSE)</formula>
    </cfRule>
  </conditionalFormatting>
  <conditionalFormatting sqref="AI499">
    <cfRule type="expression" dxfId="1163" priority="495">
      <formula>IF(RIGHT(TEXT(AI499,"0.#"),1)=".",FALSE,TRUE)</formula>
    </cfRule>
    <cfRule type="expression" dxfId="1162" priority="496">
      <formula>IF(RIGHT(TEXT(AI499,"0.#"),1)=".",TRUE,FALSE)</formula>
    </cfRule>
  </conditionalFormatting>
  <conditionalFormatting sqref="AI497">
    <cfRule type="expression" dxfId="1161" priority="499">
      <formula>IF(RIGHT(TEXT(AI497,"0.#"),1)=".",FALSE,TRUE)</formula>
    </cfRule>
    <cfRule type="expression" dxfId="1160" priority="500">
      <formula>IF(RIGHT(TEXT(AI497,"0.#"),1)=".",TRUE,FALSE)</formula>
    </cfRule>
  </conditionalFormatting>
  <conditionalFormatting sqref="AI498">
    <cfRule type="expression" dxfId="1159" priority="497">
      <formula>IF(RIGHT(TEXT(AI498,"0.#"),1)=".",FALSE,TRUE)</formula>
    </cfRule>
    <cfRule type="expression" dxfId="1158" priority="498">
      <formula>IF(RIGHT(TEXT(AI498,"0.#"),1)=".",TRUE,FALSE)</formula>
    </cfRule>
  </conditionalFormatting>
  <conditionalFormatting sqref="AM504">
    <cfRule type="expression" dxfId="1157" priority="489">
      <formula>IF(RIGHT(TEXT(AM504,"0.#"),1)=".",FALSE,TRUE)</formula>
    </cfRule>
    <cfRule type="expression" dxfId="1156" priority="490">
      <formula>IF(RIGHT(TEXT(AM504,"0.#"),1)=".",TRUE,FALSE)</formula>
    </cfRule>
  </conditionalFormatting>
  <conditionalFormatting sqref="AM502">
    <cfRule type="expression" dxfId="1155" priority="493">
      <formula>IF(RIGHT(TEXT(AM502,"0.#"),1)=".",FALSE,TRUE)</formula>
    </cfRule>
    <cfRule type="expression" dxfId="1154" priority="494">
      <formula>IF(RIGHT(TEXT(AM502,"0.#"),1)=".",TRUE,FALSE)</formula>
    </cfRule>
  </conditionalFormatting>
  <conditionalFormatting sqref="AM503">
    <cfRule type="expression" dxfId="1153" priority="491">
      <formula>IF(RIGHT(TEXT(AM503,"0.#"),1)=".",FALSE,TRUE)</formula>
    </cfRule>
    <cfRule type="expression" dxfId="1152" priority="492">
      <formula>IF(RIGHT(TEXT(AM503,"0.#"),1)=".",TRUE,FALSE)</formula>
    </cfRule>
  </conditionalFormatting>
  <conditionalFormatting sqref="AI504">
    <cfRule type="expression" dxfId="1151" priority="483">
      <formula>IF(RIGHT(TEXT(AI504,"0.#"),1)=".",FALSE,TRUE)</formula>
    </cfRule>
    <cfRule type="expression" dxfId="1150" priority="484">
      <formula>IF(RIGHT(TEXT(AI504,"0.#"),1)=".",TRUE,FALSE)</formula>
    </cfRule>
  </conditionalFormatting>
  <conditionalFormatting sqref="AI502">
    <cfRule type="expression" dxfId="1149" priority="487">
      <formula>IF(RIGHT(TEXT(AI502,"0.#"),1)=".",FALSE,TRUE)</formula>
    </cfRule>
    <cfRule type="expression" dxfId="1148" priority="488">
      <formula>IF(RIGHT(TEXT(AI502,"0.#"),1)=".",TRUE,FALSE)</formula>
    </cfRule>
  </conditionalFormatting>
  <conditionalFormatting sqref="AI503">
    <cfRule type="expression" dxfId="1147" priority="485">
      <formula>IF(RIGHT(TEXT(AI503,"0.#"),1)=".",FALSE,TRUE)</formula>
    </cfRule>
    <cfRule type="expression" dxfId="1146" priority="486">
      <formula>IF(RIGHT(TEXT(AI503,"0.#"),1)=".",TRUE,FALSE)</formula>
    </cfRule>
  </conditionalFormatting>
  <conditionalFormatting sqref="AM509">
    <cfRule type="expression" dxfId="1145" priority="477">
      <formula>IF(RIGHT(TEXT(AM509,"0.#"),1)=".",FALSE,TRUE)</formula>
    </cfRule>
    <cfRule type="expression" dxfId="1144" priority="478">
      <formula>IF(RIGHT(TEXT(AM509,"0.#"),1)=".",TRUE,FALSE)</formula>
    </cfRule>
  </conditionalFormatting>
  <conditionalFormatting sqref="AM507">
    <cfRule type="expression" dxfId="1143" priority="481">
      <formula>IF(RIGHT(TEXT(AM507,"0.#"),1)=".",FALSE,TRUE)</formula>
    </cfRule>
    <cfRule type="expression" dxfId="1142" priority="482">
      <formula>IF(RIGHT(TEXT(AM507,"0.#"),1)=".",TRUE,FALSE)</formula>
    </cfRule>
  </conditionalFormatting>
  <conditionalFormatting sqref="AM508">
    <cfRule type="expression" dxfId="1141" priority="479">
      <formula>IF(RIGHT(TEXT(AM508,"0.#"),1)=".",FALSE,TRUE)</formula>
    </cfRule>
    <cfRule type="expression" dxfId="1140" priority="480">
      <formula>IF(RIGHT(TEXT(AM508,"0.#"),1)=".",TRUE,FALSE)</formula>
    </cfRule>
  </conditionalFormatting>
  <conditionalFormatting sqref="AI509">
    <cfRule type="expression" dxfId="1139" priority="471">
      <formula>IF(RIGHT(TEXT(AI509,"0.#"),1)=".",FALSE,TRUE)</formula>
    </cfRule>
    <cfRule type="expression" dxfId="1138" priority="472">
      <formula>IF(RIGHT(TEXT(AI509,"0.#"),1)=".",TRUE,FALSE)</formula>
    </cfRule>
  </conditionalFormatting>
  <conditionalFormatting sqref="AI507">
    <cfRule type="expression" dxfId="1137" priority="475">
      <formula>IF(RIGHT(TEXT(AI507,"0.#"),1)=".",FALSE,TRUE)</formula>
    </cfRule>
    <cfRule type="expression" dxfId="1136" priority="476">
      <formula>IF(RIGHT(TEXT(AI507,"0.#"),1)=".",TRUE,FALSE)</formula>
    </cfRule>
  </conditionalFormatting>
  <conditionalFormatting sqref="AI508">
    <cfRule type="expression" dxfId="1135" priority="473">
      <formula>IF(RIGHT(TEXT(AI508,"0.#"),1)=".",FALSE,TRUE)</formula>
    </cfRule>
    <cfRule type="expression" dxfId="1134" priority="474">
      <formula>IF(RIGHT(TEXT(AI508,"0.#"),1)=".",TRUE,FALSE)</formula>
    </cfRule>
  </conditionalFormatting>
  <conditionalFormatting sqref="AM543">
    <cfRule type="expression" dxfId="1133" priority="429">
      <formula>IF(RIGHT(TEXT(AM543,"0.#"),1)=".",FALSE,TRUE)</formula>
    </cfRule>
    <cfRule type="expression" dxfId="1132" priority="430">
      <formula>IF(RIGHT(TEXT(AM543,"0.#"),1)=".",TRUE,FALSE)</formula>
    </cfRule>
  </conditionalFormatting>
  <conditionalFormatting sqref="AM541">
    <cfRule type="expression" dxfId="1131" priority="433">
      <formula>IF(RIGHT(TEXT(AM541,"0.#"),1)=".",FALSE,TRUE)</formula>
    </cfRule>
    <cfRule type="expression" dxfId="1130" priority="434">
      <formula>IF(RIGHT(TEXT(AM541,"0.#"),1)=".",TRUE,FALSE)</formula>
    </cfRule>
  </conditionalFormatting>
  <conditionalFormatting sqref="AM542">
    <cfRule type="expression" dxfId="1129" priority="431">
      <formula>IF(RIGHT(TEXT(AM542,"0.#"),1)=".",FALSE,TRUE)</formula>
    </cfRule>
    <cfRule type="expression" dxfId="1128" priority="432">
      <formula>IF(RIGHT(TEXT(AM542,"0.#"),1)=".",TRUE,FALSE)</formula>
    </cfRule>
  </conditionalFormatting>
  <conditionalFormatting sqref="AI543">
    <cfRule type="expression" dxfId="1127" priority="423">
      <formula>IF(RIGHT(TEXT(AI543,"0.#"),1)=".",FALSE,TRUE)</formula>
    </cfRule>
    <cfRule type="expression" dxfId="1126" priority="424">
      <formula>IF(RIGHT(TEXT(AI543,"0.#"),1)=".",TRUE,FALSE)</formula>
    </cfRule>
  </conditionalFormatting>
  <conditionalFormatting sqref="AI541">
    <cfRule type="expression" dxfId="1125" priority="427">
      <formula>IF(RIGHT(TEXT(AI541,"0.#"),1)=".",FALSE,TRUE)</formula>
    </cfRule>
    <cfRule type="expression" dxfId="1124" priority="428">
      <formula>IF(RIGHT(TEXT(AI541,"0.#"),1)=".",TRUE,FALSE)</formula>
    </cfRule>
  </conditionalFormatting>
  <conditionalFormatting sqref="AI542">
    <cfRule type="expression" dxfId="1123" priority="425">
      <formula>IF(RIGHT(TEXT(AI542,"0.#"),1)=".",FALSE,TRUE)</formula>
    </cfRule>
    <cfRule type="expression" dxfId="1122" priority="426">
      <formula>IF(RIGHT(TEXT(AI542,"0.#"),1)=".",TRUE,FALSE)</formula>
    </cfRule>
  </conditionalFormatting>
  <conditionalFormatting sqref="AM568">
    <cfRule type="expression" dxfId="1121" priority="417">
      <formula>IF(RIGHT(TEXT(AM568,"0.#"),1)=".",FALSE,TRUE)</formula>
    </cfRule>
    <cfRule type="expression" dxfId="1120" priority="418">
      <formula>IF(RIGHT(TEXT(AM568,"0.#"),1)=".",TRUE,FALSE)</formula>
    </cfRule>
  </conditionalFormatting>
  <conditionalFormatting sqref="AM566">
    <cfRule type="expression" dxfId="1119" priority="421">
      <formula>IF(RIGHT(TEXT(AM566,"0.#"),1)=".",FALSE,TRUE)</formula>
    </cfRule>
    <cfRule type="expression" dxfId="1118" priority="422">
      <formula>IF(RIGHT(TEXT(AM566,"0.#"),1)=".",TRUE,FALSE)</formula>
    </cfRule>
  </conditionalFormatting>
  <conditionalFormatting sqref="AM567">
    <cfRule type="expression" dxfId="1117" priority="419">
      <formula>IF(RIGHT(TEXT(AM567,"0.#"),1)=".",FALSE,TRUE)</formula>
    </cfRule>
    <cfRule type="expression" dxfId="1116" priority="420">
      <formula>IF(RIGHT(TEXT(AM567,"0.#"),1)=".",TRUE,FALSE)</formula>
    </cfRule>
  </conditionalFormatting>
  <conditionalFormatting sqref="AI568">
    <cfRule type="expression" dxfId="1115" priority="411">
      <formula>IF(RIGHT(TEXT(AI568,"0.#"),1)=".",FALSE,TRUE)</formula>
    </cfRule>
    <cfRule type="expression" dxfId="1114" priority="412">
      <formula>IF(RIGHT(TEXT(AI568,"0.#"),1)=".",TRUE,FALSE)</formula>
    </cfRule>
  </conditionalFormatting>
  <conditionalFormatting sqref="AI566">
    <cfRule type="expression" dxfId="1113" priority="415">
      <formula>IF(RIGHT(TEXT(AI566,"0.#"),1)=".",FALSE,TRUE)</formula>
    </cfRule>
    <cfRule type="expression" dxfId="1112" priority="416">
      <formula>IF(RIGHT(TEXT(AI566,"0.#"),1)=".",TRUE,FALSE)</formula>
    </cfRule>
  </conditionalFormatting>
  <conditionalFormatting sqref="AI567">
    <cfRule type="expression" dxfId="1111" priority="413">
      <formula>IF(RIGHT(TEXT(AI567,"0.#"),1)=".",FALSE,TRUE)</formula>
    </cfRule>
    <cfRule type="expression" dxfId="1110" priority="414">
      <formula>IF(RIGHT(TEXT(AI567,"0.#"),1)=".",TRUE,FALSE)</formula>
    </cfRule>
  </conditionalFormatting>
  <conditionalFormatting sqref="AM573">
    <cfRule type="expression" dxfId="1109" priority="357">
      <formula>IF(RIGHT(TEXT(AM573,"0.#"),1)=".",FALSE,TRUE)</formula>
    </cfRule>
    <cfRule type="expression" dxfId="1108" priority="358">
      <formula>IF(RIGHT(TEXT(AM573,"0.#"),1)=".",TRUE,FALSE)</formula>
    </cfRule>
  </conditionalFormatting>
  <conditionalFormatting sqref="AM571">
    <cfRule type="expression" dxfId="1107" priority="361">
      <formula>IF(RIGHT(TEXT(AM571,"0.#"),1)=".",FALSE,TRUE)</formula>
    </cfRule>
    <cfRule type="expression" dxfId="1106" priority="362">
      <formula>IF(RIGHT(TEXT(AM571,"0.#"),1)=".",TRUE,FALSE)</formula>
    </cfRule>
  </conditionalFormatting>
  <conditionalFormatting sqref="AM572">
    <cfRule type="expression" dxfId="1105" priority="359">
      <formula>IF(RIGHT(TEXT(AM572,"0.#"),1)=".",FALSE,TRUE)</formula>
    </cfRule>
    <cfRule type="expression" dxfId="1104" priority="360">
      <formula>IF(RIGHT(TEXT(AM572,"0.#"),1)=".",TRUE,FALSE)</formula>
    </cfRule>
  </conditionalFormatting>
  <conditionalFormatting sqref="AI573">
    <cfRule type="expression" dxfId="1103" priority="351">
      <formula>IF(RIGHT(TEXT(AI573,"0.#"),1)=".",FALSE,TRUE)</formula>
    </cfRule>
    <cfRule type="expression" dxfId="1102" priority="352">
      <formula>IF(RIGHT(TEXT(AI573,"0.#"),1)=".",TRUE,FALSE)</formula>
    </cfRule>
  </conditionalFormatting>
  <conditionalFormatting sqref="AI571">
    <cfRule type="expression" dxfId="1101" priority="355">
      <formula>IF(RIGHT(TEXT(AI571,"0.#"),1)=".",FALSE,TRUE)</formula>
    </cfRule>
    <cfRule type="expression" dxfId="1100" priority="356">
      <formula>IF(RIGHT(TEXT(AI571,"0.#"),1)=".",TRUE,FALSE)</formula>
    </cfRule>
  </conditionalFormatting>
  <conditionalFormatting sqref="AI572">
    <cfRule type="expression" dxfId="1099" priority="353">
      <formula>IF(RIGHT(TEXT(AI572,"0.#"),1)=".",FALSE,TRUE)</formula>
    </cfRule>
    <cfRule type="expression" dxfId="1098" priority="354">
      <formula>IF(RIGHT(TEXT(AI572,"0.#"),1)=".",TRUE,FALSE)</formula>
    </cfRule>
  </conditionalFormatting>
  <conditionalFormatting sqref="AM578">
    <cfRule type="expression" dxfId="1097" priority="345">
      <formula>IF(RIGHT(TEXT(AM578,"0.#"),1)=".",FALSE,TRUE)</formula>
    </cfRule>
    <cfRule type="expression" dxfId="1096" priority="346">
      <formula>IF(RIGHT(TEXT(AM578,"0.#"),1)=".",TRUE,FALSE)</formula>
    </cfRule>
  </conditionalFormatting>
  <conditionalFormatting sqref="AM576">
    <cfRule type="expression" dxfId="1095" priority="349">
      <formula>IF(RIGHT(TEXT(AM576,"0.#"),1)=".",FALSE,TRUE)</formula>
    </cfRule>
    <cfRule type="expression" dxfId="1094" priority="350">
      <formula>IF(RIGHT(TEXT(AM576,"0.#"),1)=".",TRUE,FALSE)</formula>
    </cfRule>
  </conditionalFormatting>
  <conditionalFormatting sqref="AM577">
    <cfRule type="expression" dxfId="1093" priority="347">
      <formula>IF(RIGHT(TEXT(AM577,"0.#"),1)=".",FALSE,TRUE)</formula>
    </cfRule>
    <cfRule type="expression" dxfId="1092" priority="348">
      <formula>IF(RIGHT(TEXT(AM577,"0.#"),1)=".",TRUE,FALSE)</formula>
    </cfRule>
  </conditionalFormatting>
  <conditionalFormatting sqref="AI578">
    <cfRule type="expression" dxfId="1091" priority="339">
      <formula>IF(RIGHT(TEXT(AI578,"0.#"),1)=".",FALSE,TRUE)</formula>
    </cfRule>
    <cfRule type="expression" dxfId="1090" priority="340">
      <formula>IF(RIGHT(TEXT(AI578,"0.#"),1)=".",TRUE,FALSE)</formula>
    </cfRule>
  </conditionalFormatting>
  <conditionalFormatting sqref="AI576">
    <cfRule type="expression" dxfId="1089" priority="343">
      <formula>IF(RIGHT(TEXT(AI576,"0.#"),1)=".",FALSE,TRUE)</formula>
    </cfRule>
    <cfRule type="expression" dxfId="1088" priority="344">
      <formula>IF(RIGHT(TEXT(AI576,"0.#"),1)=".",TRUE,FALSE)</formula>
    </cfRule>
  </conditionalFormatting>
  <conditionalFormatting sqref="AI577">
    <cfRule type="expression" dxfId="1087" priority="341">
      <formula>IF(RIGHT(TEXT(AI577,"0.#"),1)=".",FALSE,TRUE)</formula>
    </cfRule>
    <cfRule type="expression" dxfId="1086" priority="342">
      <formula>IF(RIGHT(TEXT(AI577,"0.#"),1)=".",TRUE,FALSE)</formula>
    </cfRule>
  </conditionalFormatting>
  <conditionalFormatting sqref="AM583">
    <cfRule type="expression" dxfId="1085" priority="333">
      <formula>IF(RIGHT(TEXT(AM583,"0.#"),1)=".",FALSE,TRUE)</formula>
    </cfRule>
    <cfRule type="expression" dxfId="1084" priority="334">
      <formula>IF(RIGHT(TEXT(AM583,"0.#"),1)=".",TRUE,FALSE)</formula>
    </cfRule>
  </conditionalFormatting>
  <conditionalFormatting sqref="AM581">
    <cfRule type="expression" dxfId="1083" priority="337">
      <formula>IF(RIGHT(TEXT(AM581,"0.#"),1)=".",FALSE,TRUE)</formula>
    </cfRule>
    <cfRule type="expression" dxfId="1082" priority="338">
      <formula>IF(RIGHT(TEXT(AM581,"0.#"),1)=".",TRUE,FALSE)</formula>
    </cfRule>
  </conditionalFormatting>
  <conditionalFormatting sqref="AM582">
    <cfRule type="expression" dxfId="1081" priority="335">
      <formula>IF(RIGHT(TEXT(AM582,"0.#"),1)=".",FALSE,TRUE)</formula>
    </cfRule>
    <cfRule type="expression" dxfId="1080" priority="336">
      <formula>IF(RIGHT(TEXT(AM582,"0.#"),1)=".",TRUE,FALSE)</formula>
    </cfRule>
  </conditionalFormatting>
  <conditionalFormatting sqref="AI583">
    <cfRule type="expression" dxfId="1079" priority="327">
      <formula>IF(RIGHT(TEXT(AI583,"0.#"),1)=".",FALSE,TRUE)</formula>
    </cfRule>
    <cfRule type="expression" dxfId="1078" priority="328">
      <formula>IF(RIGHT(TEXT(AI583,"0.#"),1)=".",TRUE,FALSE)</formula>
    </cfRule>
  </conditionalFormatting>
  <conditionalFormatting sqref="AI581">
    <cfRule type="expression" dxfId="1077" priority="331">
      <formula>IF(RIGHT(TEXT(AI581,"0.#"),1)=".",FALSE,TRUE)</formula>
    </cfRule>
    <cfRule type="expression" dxfId="1076" priority="332">
      <formula>IF(RIGHT(TEXT(AI581,"0.#"),1)=".",TRUE,FALSE)</formula>
    </cfRule>
  </conditionalFormatting>
  <conditionalFormatting sqref="AI582">
    <cfRule type="expression" dxfId="1075" priority="329">
      <formula>IF(RIGHT(TEXT(AI582,"0.#"),1)=".",FALSE,TRUE)</formula>
    </cfRule>
    <cfRule type="expression" dxfId="1074" priority="330">
      <formula>IF(RIGHT(TEXT(AI582,"0.#"),1)=".",TRUE,FALSE)</formula>
    </cfRule>
  </conditionalFormatting>
  <conditionalFormatting sqref="AM548">
    <cfRule type="expression" dxfId="1073" priority="405">
      <formula>IF(RIGHT(TEXT(AM548,"0.#"),1)=".",FALSE,TRUE)</formula>
    </cfRule>
    <cfRule type="expression" dxfId="1072" priority="406">
      <formula>IF(RIGHT(TEXT(AM548,"0.#"),1)=".",TRUE,FALSE)</formula>
    </cfRule>
  </conditionalFormatting>
  <conditionalFormatting sqref="AM546">
    <cfRule type="expression" dxfId="1071" priority="409">
      <formula>IF(RIGHT(TEXT(AM546,"0.#"),1)=".",FALSE,TRUE)</formula>
    </cfRule>
    <cfRule type="expression" dxfId="1070" priority="410">
      <formula>IF(RIGHT(TEXT(AM546,"0.#"),1)=".",TRUE,FALSE)</formula>
    </cfRule>
  </conditionalFormatting>
  <conditionalFormatting sqref="AM547">
    <cfRule type="expression" dxfId="1069" priority="407">
      <formula>IF(RIGHT(TEXT(AM547,"0.#"),1)=".",FALSE,TRUE)</formula>
    </cfRule>
    <cfRule type="expression" dxfId="1068" priority="408">
      <formula>IF(RIGHT(TEXT(AM547,"0.#"),1)=".",TRUE,FALSE)</formula>
    </cfRule>
  </conditionalFormatting>
  <conditionalFormatting sqref="AI548">
    <cfRule type="expression" dxfId="1067" priority="399">
      <formula>IF(RIGHT(TEXT(AI548,"0.#"),1)=".",FALSE,TRUE)</formula>
    </cfRule>
    <cfRule type="expression" dxfId="1066" priority="400">
      <formula>IF(RIGHT(TEXT(AI548,"0.#"),1)=".",TRUE,FALSE)</formula>
    </cfRule>
  </conditionalFormatting>
  <conditionalFormatting sqref="AI546">
    <cfRule type="expression" dxfId="1065" priority="403">
      <formula>IF(RIGHT(TEXT(AI546,"0.#"),1)=".",FALSE,TRUE)</formula>
    </cfRule>
    <cfRule type="expression" dxfId="1064" priority="404">
      <formula>IF(RIGHT(TEXT(AI546,"0.#"),1)=".",TRUE,FALSE)</formula>
    </cfRule>
  </conditionalFormatting>
  <conditionalFormatting sqref="AI547">
    <cfRule type="expression" dxfId="1063" priority="401">
      <formula>IF(RIGHT(TEXT(AI547,"0.#"),1)=".",FALSE,TRUE)</formula>
    </cfRule>
    <cfRule type="expression" dxfId="1062" priority="402">
      <formula>IF(RIGHT(TEXT(AI547,"0.#"),1)=".",TRUE,FALSE)</formula>
    </cfRule>
  </conditionalFormatting>
  <conditionalFormatting sqref="AM553">
    <cfRule type="expression" dxfId="1061" priority="393">
      <formula>IF(RIGHT(TEXT(AM553,"0.#"),1)=".",FALSE,TRUE)</formula>
    </cfRule>
    <cfRule type="expression" dxfId="1060" priority="394">
      <formula>IF(RIGHT(TEXT(AM553,"0.#"),1)=".",TRUE,FALSE)</formula>
    </cfRule>
  </conditionalFormatting>
  <conditionalFormatting sqref="AM551">
    <cfRule type="expression" dxfId="1059" priority="397">
      <formula>IF(RIGHT(TEXT(AM551,"0.#"),1)=".",FALSE,TRUE)</formula>
    </cfRule>
    <cfRule type="expression" dxfId="1058" priority="398">
      <formula>IF(RIGHT(TEXT(AM551,"0.#"),1)=".",TRUE,FALSE)</formula>
    </cfRule>
  </conditionalFormatting>
  <conditionalFormatting sqref="AM552">
    <cfRule type="expression" dxfId="1057" priority="395">
      <formula>IF(RIGHT(TEXT(AM552,"0.#"),1)=".",FALSE,TRUE)</formula>
    </cfRule>
    <cfRule type="expression" dxfId="1056" priority="396">
      <formula>IF(RIGHT(TEXT(AM552,"0.#"),1)=".",TRUE,FALSE)</formula>
    </cfRule>
  </conditionalFormatting>
  <conditionalFormatting sqref="AI553">
    <cfRule type="expression" dxfId="1055" priority="387">
      <formula>IF(RIGHT(TEXT(AI553,"0.#"),1)=".",FALSE,TRUE)</formula>
    </cfRule>
    <cfRule type="expression" dxfId="1054" priority="388">
      <formula>IF(RIGHT(TEXT(AI553,"0.#"),1)=".",TRUE,FALSE)</formula>
    </cfRule>
  </conditionalFormatting>
  <conditionalFormatting sqref="AI551">
    <cfRule type="expression" dxfId="1053" priority="391">
      <formula>IF(RIGHT(TEXT(AI551,"0.#"),1)=".",FALSE,TRUE)</formula>
    </cfRule>
    <cfRule type="expression" dxfId="1052" priority="392">
      <formula>IF(RIGHT(TEXT(AI551,"0.#"),1)=".",TRUE,FALSE)</formula>
    </cfRule>
  </conditionalFormatting>
  <conditionalFormatting sqref="AI552">
    <cfRule type="expression" dxfId="1051" priority="389">
      <formula>IF(RIGHT(TEXT(AI552,"0.#"),1)=".",FALSE,TRUE)</formula>
    </cfRule>
    <cfRule type="expression" dxfId="1050" priority="390">
      <formula>IF(RIGHT(TEXT(AI552,"0.#"),1)=".",TRUE,FALSE)</formula>
    </cfRule>
  </conditionalFormatting>
  <conditionalFormatting sqref="AM558">
    <cfRule type="expression" dxfId="1049" priority="381">
      <formula>IF(RIGHT(TEXT(AM558,"0.#"),1)=".",FALSE,TRUE)</formula>
    </cfRule>
    <cfRule type="expression" dxfId="1048" priority="382">
      <formula>IF(RIGHT(TEXT(AM558,"0.#"),1)=".",TRUE,FALSE)</formula>
    </cfRule>
  </conditionalFormatting>
  <conditionalFormatting sqref="AM556">
    <cfRule type="expression" dxfId="1047" priority="385">
      <formula>IF(RIGHT(TEXT(AM556,"0.#"),1)=".",FALSE,TRUE)</formula>
    </cfRule>
    <cfRule type="expression" dxfId="1046" priority="386">
      <formula>IF(RIGHT(TEXT(AM556,"0.#"),1)=".",TRUE,FALSE)</formula>
    </cfRule>
  </conditionalFormatting>
  <conditionalFormatting sqref="AM557">
    <cfRule type="expression" dxfId="1045" priority="383">
      <formula>IF(RIGHT(TEXT(AM557,"0.#"),1)=".",FALSE,TRUE)</formula>
    </cfRule>
    <cfRule type="expression" dxfId="1044" priority="384">
      <formula>IF(RIGHT(TEXT(AM557,"0.#"),1)=".",TRUE,FALSE)</formula>
    </cfRule>
  </conditionalFormatting>
  <conditionalFormatting sqref="AI558">
    <cfRule type="expression" dxfId="1043" priority="375">
      <formula>IF(RIGHT(TEXT(AI558,"0.#"),1)=".",FALSE,TRUE)</formula>
    </cfRule>
    <cfRule type="expression" dxfId="1042" priority="376">
      <formula>IF(RIGHT(TEXT(AI558,"0.#"),1)=".",TRUE,FALSE)</formula>
    </cfRule>
  </conditionalFormatting>
  <conditionalFormatting sqref="AI556">
    <cfRule type="expression" dxfId="1041" priority="379">
      <formula>IF(RIGHT(TEXT(AI556,"0.#"),1)=".",FALSE,TRUE)</formula>
    </cfRule>
    <cfRule type="expression" dxfId="1040" priority="380">
      <formula>IF(RIGHT(TEXT(AI556,"0.#"),1)=".",TRUE,FALSE)</formula>
    </cfRule>
  </conditionalFormatting>
  <conditionalFormatting sqref="AI557">
    <cfRule type="expression" dxfId="1039" priority="377">
      <formula>IF(RIGHT(TEXT(AI557,"0.#"),1)=".",FALSE,TRUE)</formula>
    </cfRule>
    <cfRule type="expression" dxfId="1038" priority="378">
      <formula>IF(RIGHT(TEXT(AI557,"0.#"),1)=".",TRUE,FALSE)</formula>
    </cfRule>
  </conditionalFormatting>
  <conditionalFormatting sqref="AM563">
    <cfRule type="expression" dxfId="1037" priority="369">
      <formula>IF(RIGHT(TEXT(AM563,"0.#"),1)=".",FALSE,TRUE)</formula>
    </cfRule>
    <cfRule type="expression" dxfId="1036" priority="370">
      <formula>IF(RIGHT(TEXT(AM563,"0.#"),1)=".",TRUE,FALSE)</formula>
    </cfRule>
  </conditionalFormatting>
  <conditionalFormatting sqref="AM561">
    <cfRule type="expression" dxfId="1035" priority="373">
      <formula>IF(RIGHT(TEXT(AM561,"0.#"),1)=".",FALSE,TRUE)</formula>
    </cfRule>
    <cfRule type="expression" dxfId="1034" priority="374">
      <formula>IF(RIGHT(TEXT(AM561,"0.#"),1)=".",TRUE,FALSE)</formula>
    </cfRule>
  </conditionalFormatting>
  <conditionalFormatting sqref="AM562">
    <cfRule type="expression" dxfId="1033" priority="371">
      <formula>IF(RIGHT(TEXT(AM562,"0.#"),1)=".",FALSE,TRUE)</formula>
    </cfRule>
    <cfRule type="expression" dxfId="1032" priority="372">
      <formula>IF(RIGHT(TEXT(AM562,"0.#"),1)=".",TRUE,FALSE)</formula>
    </cfRule>
  </conditionalFormatting>
  <conditionalFormatting sqref="AI563">
    <cfRule type="expression" dxfId="1031" priority="363">
      <formula>IF(RIGHT(TEXT(AI563,"0.#"),1)=".",FALSE,TRUE)</formula>
    </cfRule>
    <cfRule type="expression" dxfId="1030" priority="364">
      <formula>IF(RIGHT(TEXT(AI563,"0.#"),1)=".",TRUE,FALSE)</formula>
    </cfRule>
  </conditionalFormatting>
  <conditionalFormatting sqref="AI561">
    <cfRule type="expression" dxfId="1029" priority="367">
      <formula>IF(RIGHT(TEXT(AI561,"0.#"),1)=".",FALSE,TRUE)</formula>
    </cfRule>
    <cfRule type="expression" dxfId="1028" priority="368">
      <formula>IF(RIGHT(TEXT(AI561,"0.#"),1)=".",TRUE,FALSE)</formula>
    </cfRule>
  </conditionalFormatting>
  <conditionalFormatting sqref="AI562">
    <cfRule type="expression" dxfId="1027" priority="365">
      <formula>IF(RIGHT(TEXT(AI562,"0.#"),1)=".",FALSE,TRUE)</formula>
    </cfRule>
    <cfRule type="expression" dxfId="1026" priority="366">
      <formula>IF(RIGHT(TEXT(AI562,"0.#"),1)=".",TRUE,FALSE)</formula>
    </cfRule>
  </conditionalFormatting>
  <conditionalFormatting sqref="AM597">
    <cfRule type="expression" dxfId="1025" priority="321">
      <formula>IF(RIGHT(TEXT(AM597,"0.#"),1)=".",FALSE,TRUE)</formula>
    </cfRule>
    <cfRule type="expression" dxfId="1024" priority="322">
      <formula>IF(RIGHT(TEXT(AM597,"0.#"),1)=".",TRUE,FALSE)</formula>
    </cfRule>
  </conditionalFormatting>
  <conditionalFormatting sqref="AM595">
    <cfRule type="expression" dxfId="1023" priority="325">
      <formula>IF(RIGHT(TEXT(AM595,"0.#"),1)=".",FALSE,TRUE)</formula>
    </cfRule>
    <cfRule type="expression" dxfId="1022" priority="326">
      <formula>IF(RIGHT(TEXT(AM595,"0.#"),1)=".",TRUE,FALSE)</formula>
    </cfRule>
  </conditionalFormatting>
  <conditionalFormatting sqref="AM596">
    <cfRule type="expression" dxfId="1021" priority="323">
      <formula>IF(RIGHT(TEXT(AM596,"0.#"),1)=".",FALSE,TRUE)</formula>
    </cfRule>
    <cfRule type="expression" dxfId="1020" priority="324">
      <formula>IF(RIGHT(TEXT(AM596,"0.#"),1)=".",TRUE,FALSE)</formula>
    </cfRule>
  </conditionalFormatting>
  <conditionalFormatting sqref="AI597">
    <cfRule type="expression" dxfId="1019" priority="315">
      <formula>IF(RIGHT(TEXT(AI597,"0.#"),1)=".",FALSE,TRUE)</formula>
    </cfRule>
    <cfRule type="expression" dxfId="1018" priority="316">
      <formula>IF(RIGHT(TEXT(AI597,"0.#"),1)=".",TRUE,FALSE)</formula>
    </cfRule>
  </conditionalFormatting>
  <conditionalFormatting sqref="AI595">
    <cfRule type="expression" dxfId="1017" priority="319">
      <formula>IF(RIGHT(TEXT(AI595,"0.#"),1)=".",FALSE,TRUE)</formula>
    </cfRule>
    <cfRule type="expression" dxfId="1016" priority="320">
      <formula>IF(RIGHT(TEXT(AI595,"0.#"),1)=".",TRUE,FALSE)</formula>
    </cfRule>
  </conditionalFormatting>
  <conditionalFormatting sqref="AI596">
    <cfRule type="expression" dxfId="1015" priority="317">
      <formula>IF(RIGHT(TEXT(AI596,"0.#"),1)=".",FALSE,TRUE)</formula>
    </cfRule>
    <cfRule type="expression" dxfId="1014" priority="318">
      <formula>IF(RIGHT(TEXT(AI596,"0.#"),1)=".",TRUE,FALSE)</formula>
    </cfRule>
  </conditionalFormatting>
  <conditionalFormatting sqref="AM622">
    <cfRule type="expression" dxfId="1013" priority="309">
      <formula>IF(RIGHT(TEXT(AM622,"0.#"),1)=".",FALSE,TRUE)</formula>
    </cfRule>
    <cfRule type="expression" dxfId="1012" priority="310">
      <formula>IF(RIGHT(TEXT(AM622,"0.#"),1)=".",TRUE,FALSE)</formula>
    </cfRule>
  </conditionalFormatting>
  <conditionalFormatting sqref="AM620">
    <cfRule type="expression" dxfId="1011" priority="313">
      <formula>IF(RIGHT(TEXT(AM620,"0.#"),1)=".",FALSE,TRUE)</formula>
    </cfRule>
    <cfRule type="expression" dxfId="1010" priority="314">
      <formula>IF(RIGHT(TEXT(AM620,"0.#"),1)=".",TRUE,FALSE)</formula>
    </cfRule>
  </conditionalFormatting>
  <conditionalFormatting sqref="AM621">
    <cfRule type="expression" dxfId="1009" priority="311">
      <formula>IF(RIGHT(TEXT(AM621,"0.#"),1)=".",FALSE,TRUE)</formula>
    </cfRule>
    <cfRule type="expression" dxfId="1008" priority="312">
      <formula>IF(RIGHT(TEXT(AM621,"0.#"),1)=".",TRUE,FALSE)</formula>
    </cfRule>
  </conditionalFormatting>
  <conditionalFormatting sqref="AI622">
    <cfRule type="expression" dxfId="1007" priority="303">
      <formula>IF(RIGHT(TEXT(AI622,"0.#"),1)=".",FALSE,TRUE)</formula>
    </cfRule>
    <cfRule type="expression" dxfId="1006" priority="304">
      <formula>IF(RIGHT(TEXT(AI622,"0.#"),1)=".",TRUE,FALSE)</formula>
    </cfRule>
  </conditionalFormatting>
  <conditionalFormatting sqref="AI620">
    <cfRule type="expression" dxfId="1005" priority="307">
      <formula>IF(RIGHT(TEXT(AI620,"0.#"),1)=".",FALSE,TRUE)</formula>
    </cfRule>
    <cfRule type="expression" dxfId="1004" priority="308">
      <formula>IF(RIGHT(TEXT(AI620,"0.#"),1)=".",TRUE,FALSE)</formula>
    </cfRule>
  </conditionalFormatting>
  <conditionalFormatting sqref="AI621">
    <cfRule type="expression" dxfId="1003" priority="305">
      <formula>IF(RIGHT(TEXT(AI621,"0.#"),1)=".",FALSE,TRUE)</formula>
    </cfRule>
    <cfRule type="expression" dxfId="1002" priority="306">
      <formula>IF(RIGHT(TEXT(AI621,"0.#"),1)=".",TRUE,FALSE)</formula>
    </cfRule>
  </conditionalFormatting>
  <conditionalFormatting sqref="AM627">
    <cfRule type="expression" dxfId="1001" priority="249">
      <formula>IF(RIGHT(TEXT(AM627,"0.#"),1)=".",FALSE,TRUE)</formula>
    </cfRule>
    <cfRule type="expression" dxfId="1000" priority="250">
      <formula>IF(RIGHT(TEXT(AM627,"0.#"),1)=".",TRUE,FALSE)</formula>
    </cfRule>
  </conditionalFormatting>
  <conditionalFormatting sqref="AM625">
    <cfRule type="expression" dxfId="999" priority="253">
      <formula>IF(RIGHT(TEXT(AM625,"0.#"),1)=".",FALSE,TRUE)</formula>
    </cfRule>
    <cfRule type="expression" dxfId="998" priority="254">
      <formula>IF(RIGHT(TEXT(AM625,"0.#"),1)=".",TRUE,FALSE)</formula>
    </cfRule>
  </conditionalFormatting>
  <conditionalFormatting sqref="AM626">
    <cfRule type="expression" dxfId="997" priority="251">
      <formula>IF(RIGHT(TEXT(AM626,"0.#"),1)=".",FALSE,TRUE)</formula>
    </cfRule>
    <cfRule type="expression" dxfId="996" priority="252">
      <formula>IF(RIGHT(TEXT(AM626,"0.#"),1)=".",TRUE,FALSE)</formula>
    </cfRule>
  </conditionalFormatting>
  <conditionalFormatting sqref="AI627">
    <cfRule type="expression" dxfId="995" priority="243">
      <formula>IF(RIGHT(TEXT(AI627,"0.#"),1)=".",FALSE,TRUE)</formula>
    </cfRule>
    <cfRule type="expression" dxfId="994" priority="244">
      <formula>IF(RIGHT(TEXT(AI627,"0.#"),1)=".",TRUE,FALSE)</formula>
    </cfRule>
  </conditionalFormatting>
  <conditionalFormatting sqref="AI625">
    <cfRule type="expression" dxfId="993" priority="247">
      <formula>IF(RIGHT(TEXT(AI625,"0.#"),1)=".",FALSE,TRUE)</formula>
    </cfRule>
    <cfRule type="expression" dxfId="992" priority="248">
      <formula>IF(RIGHT(TEXT(AI625,"0.#"),1)=".",TRUE,FALSE)</formula>
    </cfRule>
  </conditionalFormatting>
  <conditionalFormatting sqref="AI626">
    <cfRule type="expression" dxfId="991" priority="245">
      <formula>IF(RIGHT(TEXT(AI626,"0.#"),1)=".",FALSE,TRUE)</formula>
    </cfRule>
    <cfRule type="expression" dxfId="990" priority="246">
      <formula>IF(RIGHT(TEXT(AI626,"0.#"),1)=".",TRUE,FALSE)</formula>
    </cfRule>
  </conditionalFormatting>
  <conditionalFormatting sqref="AM632">
    <cfRule type="expression" dxfId="989" priority="237">
      <formula>IF(RIGHT(TEXT(AM632,"0.#"),1)=".",FALSE,TRUE)</formula>
    </cfRule>
    <cfRule type="expression" dxfId="988" priority="238">
      <formula>IF(RIGHT(TEXT(AM632,"0.#"),1)=".",TRUE,FALSE)</formula>
    </cfRule>
  </conditionalFormatting>
  <conditionalFormatting sqref="AM630">
    <cfRule type="expression" dxfId="987" priority="241">
      <formula>IF(RIGHT(TEXT(AM630,"0.#"),1)=".",FALSE,TRUE)</formula>
    </cfRule>
    <cfRule type="expression" dxfId="986" priority="242">
      <formula>IF(RIGHT(TEXT(AM630,"0.#"),1)=".",TRUE,FALSE)</formula>
    </cfRule>
  </conditionalFormatting>
  <conditionalFormatting sqref="AM631">
    <cfRule type="expression" dxfId="985" priority="239">
      <formula>IF(RIGHT(TEXT(AM631,"0.#"),1)=".",FALSE,TRUE)</formula>
    </cfRule>
    <cfRule type="expression" dxfId="984" priority="240">
      <formula>IF(RIGHT(TEXT(AM631,"0.#"),1)=".",TRUE,FALSE)</formula>
    </cfRule>
  </conditionalFormatting>
  <conditionalFormatting sqref="AI632">
    <cfRule type="expression" dxfId="983" priority="231">
      <formula>IF(RIGHT(TEXT(AI632,"0.#"),1)=".",FALSE,TRUE)</formula>
    </cfRule>
    <cfRule type="expression" dxfId="982" priority="232">
      <formula>IF(RIGHT(TEXT(AI632,"0.#"),1)=".",TRUE,FALSE)</formula>
    </cfRule>
  </conditionalFormatting>
  <conditionalFormatting sqref="AI630">
    <cfRule type="expression" dxfId="981" priority="235">
      <formula>IF(RIGHT(TEXT(AI630,"0.#"),1)=".",FALSE,TRUE)</formula>
    </cfRule>
    <cfRule type="expression" dxfId="980" priority="236">
      <formula>IF(RIGHT(TEXT(AI630,"0.#"),1)=".",TRUE,FALSE)</formula>
    </cfRule>
  </conditionalFormatting>
  <conditionalFormatting sqref="AI631">
    <cfRule type="expression" dxfId="979" priority="233">
      <formula>IF(RIGHT(TEXT(AI631,"0.#"),1)=".",FALSE,TRUE)</formula>
    </cfRule>
    <cfRule type="expression" dxfId="978" priority="234">
      <formula>IF(RIGHT(TEXT(AI631,"0.#"),1)=".",TRUE,FALSE)</formula>
    </cfRule>
  </conditionalFormatting>
  <conditionalFormatting sqref="AM637">
    <cfRule type="expression" dxfId="977" priority="225">
      <formula>IF(RIGHT(TEXT(AM637,"0.#"),1)=".",FALSE,TRUE)</formula>
    </cfRule>
    <cfRule type="expression" dxfId="976" priority="226">
      <formula>IF(RIGHT(TEXT(AM637,"0.#"),1)=".",TRUE,FALSE)</formula>
    </cfRule>
  </conditionalFormatting>
  <conditionalFormatting sqref="AM635">
    <cfRule type="expression" dxfId="975" priority="229">
      <formula>IF(RIGHT(TEXT(AM635,"0.#"),1)=".",FALSE,TRUE)</formula>
    </cfRule>
    <cfRule type="expression" dxfId="974" priority="230">
      <formula>IF(RIGHT(TEXT(AM635,"0.#"),1)=".",TRUE,FALSE)</formula>
    </cfRule>
  </conditionalFormatting>
  <conditionalFormatting sqref="AM636">
    <cfRule type="expression" dxfId="973" priority="227">
      <formula>IF(RIGHT(TEXT(AM636,"0.#"),1)=".",FALSE,TRUE)</formula>
    </cfRule>
    <cfRule type="expression" dxfId="972" priority="228">
      <formula>IF(RIGHT(TEXT(AM636,"0.#"),1)=".",TRUE,FALSE)</formula>
    </cfRule>
  </conditionalFormatting>
  <conditionalFormatting sqref="AI637">
    <cfRule type="expression" dxfId="971" priority="219">
      <formula>IF(RIGHT(TEXT(AI637,"0.#"),1)=".",FALSE,TRUE)</formula>
    </cfRule>
    <cfRule type="expression" dxfId="970" priority="220">
      <formula>IF(RIGHT(TEXT(AI637,"0.#"),1)=".",TRUE,FALSE)</formula>
    </cfRule>
  </conditionalFormatting>
  <conditionalFormatting sqref="AI635">
    <cfRule type="expression" dxfId="969" priority="223">
      <formula>IF(RIGHT(TEXT(AI635,"0.#"),1)=".",FALSE,TRUE)</formula>
    </cfRule>
    <cfRule type="expression" dxfId="968" priority="224">
      <formula>IF(RIGHT(TEXT(AI635,"0.#"),1)=".",TRUE,FALSE)</formula>
    </cfRule>
  </conditionalFormatting>
  <conditionalFormatting sqref="AI636">
    <cfRule type="expression" dxfId="967" priority="221">
      <formula>IF(RIGHT(TEXT(AI636,"0.#"),1)=".",FALSE,TRUE)</formula>
    </cfRule>
    <cfRule type="expression" dxfId="966" priority="222">
      <formula>IF(RIGHT(TEXT(AI636,"0.#"),1)=".",TRUE,FALSE)</formula>
    </cfRule>
  </conditionalFormatting>
  <conditionalFormatting sqref="AM602">
    <cfRule type="expression" dxfId="965" priority="297">
      <formula>IF(RIGHT(TEXT(AM602,"0.#"),1)=".",FALSE,TRUE)</formula>
    </cfRule>
    <cfRule type="expression" dxfId="964" priority="298">
      <formula>IF(RIGHT(TEXT(AM602,"0.#"),1)=".",TRUE,FALSE)</formula>
    </cfRule>
  </conditionalFormatting>
  <conditionalFormatting sqref="AM600">
    <cfRule type="expression" dxfId="963" priority="301">
      <formula>IF(RIGHT(TEXT(AM600,"0.#"),1)=".",FALSE,TRUE)</formula>
    </cfRule>
    <cfRule type="expression" dxfId="962" priority="302">
      <formula>IF(RIGHT(TEXT(AM600,"0.#"),1)=".",TRUE,FALSE)</formula>
    </cfRule>
  </conditionalFormatting>
  <conditionalFormatting sqref="AM601">
    <cfRule type="expression" dxfId="961" priority="299">
      <formula>IF(RIGHT(TEXT(AM601,"0.#"),1)=".",FALSE,TRUE)</formula>
    </cfRule>
    <cfRule type="expression" dxfId="960" priority="300">
      <formula>IF(RIGHT(TEXT(AM601,"0.#"),1)=".",TRUE,FALSE)</formula>
    </cfRule>
  </conditionalFormatting>
  <conditionalFormatting sqref="AI602">
    <cfRule type="expression" dxfId="959" priority="291">
      <formula>IF(RIGHT(TEXT(AI602,"0.#"),1)=".",FALSE,TRUE)</formula>
    </cfRule>
    <cfRule type="expression" dxfId="958" priority="292">
      <formula>IF(RIGHT(TEXT(AI602,"0.#"),1)=".",TRUE,FALSE)</formula>
    </cfRule>
  </conditionalFormatting>
  <conditionalFormatting sqref="AI600">
    <cfRule type="expression" dxfId="957" priority="295">
      <formula>IF(RIGHT(TEXT(AI600,"0.#"),1)=".",FALSE,TRUE)</formula>
    </cfRule>
    <cfRule type="expression" dxfId="956" priority="296">
      <formula>IF(RIGHT(TEXT(AI600,"0.#"),1)=".",TRUE,FALSE)</formula>
    </cfRule>
  </conditionalFormatting>
  <conditionalFormatting sqref="AI601">
    <cfRule type="expression" dxfId="955" priority="293">
      <formula>IF(RIGHT(TEXT(AI601,"0.#"),1)=".",FALSE,TRUE)</formula>
    </cfRule>
    <cfRule type="expression" dxfId="954" priority="294">
      <formula>IF(RIGHT(TEXT(AI601,"0.#"),1)=".",TRUE,FALSE)</formula>
    </cfRule>
  </conditionalFormatting>
  <conditionalFormatting sqref="AM607">
    <cfRule type="expression" dxfId="953" priority="285">
      <formula>IF(RIGHT(TEXT(AM607,"0.#"),1)=".",FALSE,TRUE)</formula>
    </cfRule>
    <cfRule type="expression" dxfId="952" priority="286">
      <formula>IF(RIGHT(TEXT(AM607,"0.#"),1)=".",TRUE,FALSE)</formula>
    </cfRule>
  </conditionalFormatting>
  <conditionalFormatting sqref="AM605">
    <cfRule type="expression" dxfId="951" priority="289">
      <formula>IF(RIGHT(TEXT(AM605,"0.#"),1)=".",FALSE,TRUE)</formula>
    </cfRule>
    <cfRule type="expression" dxfId="950" priority="290">
      <formula>IF(RIGHT(TEXT(AM605,"0.#"),1)=".",TRUE,FALSE)</formula>
    </cfRule>
  </conditionalFormatting>
  <conditionalFormatting sqref="AM606">
    <cfRule type="expression" dxfId="949" priority="287">
      <formula>IF(RIGHT(TEXT(AM606,"0.#"),1)=".",FALSE,TRUE)</formula>
    </cfRule>
    <cfRule type="expression" dxfId="948" priority="288">
      <formula>IF(RIGHT(TEXT(AM606,"0.#"),1)=".",TRUE,FALSE)</formula>
    </cfRule>
  </conditionalFormatting>
  <conditionalFormatting sqref="AI607">
    <cfRule type="expression" dxfId="947" priority="279">
      <formula>IF(RIGHT(TEXT(AI607,"0.#"),1)=".",FALSE,TRUE)</formula>
    </cfRule>
    <cfRule type="expression" dxfId="946" priority="280">
      <formula>IF(RIGHT(TEXT(AI607,"0.#"),1)=".",TRUE,FALSE)</formula>
    </cfRule>
  </conditionalFormatting>
  <conditionalFormatting sqref="AI605">
    <cfRule type="expression" dxfId="945" priority="283">
      <formula>IF(RIGHT(TEXT(AI605,"0.#"),1)=".",FALSE,TRUE)</formula>
    </cfRule>
    <cfRule type="expression" dxfId="944" priority="284">
      <formula>IF(RIGHT(TEXT(AI605,"0.#"),1)=".",TRUE,FALSE)</formula>
    </cfRule>
  </conditionalFormatting>
  <conditionalFormatting sqref="AI606">
    <cfRule type="expression" dxfId="943" priority="281">
      <formula>IF(RIGHT(TEXT(AI606,"0.#"),1)=".",FALSE,TRUE)</formula>
    </cfRule>
    <cfRule type="expression" dxfId="942" priority="282">
      <formula>IF(RIGHT(TEXT(AI606,"0.#"),1)=".",TRUE,FALSE)</formula>
    </cfRule>
  </conditionalFormatting>
  <conditionalFormatting sqref="AM612">
    <cfRule type="expression" dxfId="941" priority="273">
      <formula>IF(RIGHT(TEXT(AM612,"0.#"),1)=".",FALSE,TRUE)</formula>
    </cfRule>
    <cfRule type="expression" dxfId="940" priority="274">
      <formula>IF(RIGHT(TEXT(AM612,"0.#"),1)=".",TRUE,FALSE)</formula>
    </cfRule>
  </conditionalFormatting>
  <conditionalFormatting sqref="AM610">
    <cfRule type="expression" dxfId="939" priority="277">
      <formula>IF(RIGHT(TEXT(AM610,"0.#"),1)=".",FALSE,TRUE)</formula>
    </cfRule>
    <cfRule type="expression" dxfId="938" priority="278">
      <formula>IF(RIGHT(TEXT(AM610,"0.#"),1)=".",TRUE,FALSE)</formula>
    </cfRule>
  </conditionalFormatting>
  <conditionalFormatting sqref="AM611">
    <cfRule type="expression" dxfId="937" priority="275">
      <formula>IF(RIGHT(TEXT(AM611,"0.#"),1)=".",FALSE,TRUE)</formula>
    </cfRule>
    <cfRule type="expression" dxfId="936" priority="276">
      <formula>IF(RIGHT(TEXT(AM611,"0.#"),1)=".",TRUE,FALSE)</formula>
    </cfRule>
  </conditionalFormatting>
  <conditionalFormatting sqref="AI612">
    <cfRule type="expression" dxfId="935" priority="267">
      <formula>IF(RIGHT(TEXT(AI612,"0.#"),1)=".",FALSE,TRUE)</formula>
    </cfRule>
    <cfRule type="expression" dxfId="934" priority="268">
      <formula>IF(RIGHT(TEXT(AI612,"0.#"),1)=".",TRUE,FALSE)</formula>
    </cfRule>
  </conditionalFormatting>
  <conditionalFormatting sqref="AI610">
    <cfRule type="expression" dxfId="933" priority="271">
      <formula>IF(RIGHT(TEXT(AI610,"0.#"),1)=".",FALSE,TRUE)</formula>
    </cfRule>
    <cfRule type="expression" dxfId="932" priority="272">
      <formula>IF(RIGHT(TEXT(AI610,"0.#"),1)=".",TRUE,FALSE)</formula>
    </cfRule>
  </conditionalFormatting>
  <conditionalFormatting sqref="AI611">
    <cfRule type="expression" dxfId="931" priority="269">
      <formula>IF(RIGHT(TEXT(AI611,"0.#"),1)=".",FALSE,TRUE)</formula>
    </cfRule>
    <cfRule type="expression" dxfId="930" priority="270">
      <formula>IF(RIGHT(TEXT(AI611,"0.#"),1)=".",TRUE,FALSE)</formula>
    </cfRule>
  </conditionalFormatting>
  <conditionalFormatting sqref="AM617">
    <cfRule type="expression" dxfId="929" priority="261">
      <formula>IF(RIGHT(TEXT(AM617,"0.#"),1)=".",FALSE,TRUE)</formula>
    </cfRule>
    <cfRule type="expression" dxfId="928" priority="262">
      <formula>IF(RIGHT(TEXT(AM617,"0.#"),1)=".",TRUE,FALSE)</formula>
    </cfRule>
  </conditionalFormatting>
  <conditionalFormatting sqref="AM615">
    <cfRule type="expression" dxfId="927" priority="265">
      <formula>IF(RIGHT(TEXT(AM615,"0.#"),1)=".",FALSE,TRUE)</formula>
    </cfRule>
    <cfRule type="expression" dxfId="926" priority="266">
      <formula>IF(RIGHT(TEXT(AM615,"0.#"),1)=".",TRUE,FALSE)</formula>
    </cfRule>
  </conditionalFormatting>
  <conditionalFormatting sqref="AM616">
    <cfRule type="expression" dxfId="925" priority="263">
      <formula>IF(RIGHT(TEXT(AM616,"0.#"),1)=".",FALSE,TRUE)</formula>
    </cfRule>
    <cfRule type="expression" dxfId="924" priority="264">
      <formula>IF(RIGHT(TEXT(AM616,"0.#"),1)=".",TRUE,FALSE)</formula>
    </cfRule>
  </conditionalFormatting>
  <conditionalFormatting sqref="AI617">
    <cfRule type="expression" dxfId="923" priority="255">
      <formula>IF(RIGHT(TEXT(AI617,"0.#"),1)=".",FALSE,TRUE)</formula>
    </cfRule>
    <cfRule type="expression" dxfId="922" priority="256">
      <formula>IF(RIGHT(TEXT(AI617,"0.#"),1)=".",TRUE,FALSE)</formula>
    </cfRule>
  </conditionalFormatting>
  <conditionalFormatting sqref="AI615">
    <cfRule type="expression" dxfId="921" priority="259">
      <formula>IF(RIGHT(TEXT(AI615,"0.#"),1)=".",FALSE,TRUE)</formula>
    </cfRule>
    <cfRule type="expression" dxfId="920" priority="260">
      <formula>IF(RIGHT(TEXT(AI615,"0.#"),1)=".",TRUE,FALSE)</formula>
    </cfRule>
  </conditionalFormatting>
  <conditionalFormatting sqref="AI616">
    <cfRule type="expression" dxfId="919" priority="257">
      <formula>IF(RIGHT(TEXT(AI616,"0.#"),1)=".",FALSE,TRUE)</formula>
    </cfRule>
    <cfRule type="expression" dxfId="918" priority="258">
      <formula>IF(RIGHT(TEXT(AI616,"0.#"),1)=".",TRUE,FALSE)</formula>
    </cfRule>
  </conditionalFormatting>
  <conditionalFormatting sqref="AM651">
    <cfRule type="expression" dxfId="917" priority="213">
      <formula>IF(RIGHT(TEXT(AM651,"0.#"),1)=".",FALSE,TRUE)</formula>
    </cfRule>
    <cfRule type="expression" dxfId="916" priority="214">
      <formula>IF(RIGHT(TEXT(AM651,"0.#"),1)=".",TRUE,FALSE)</formula>
    </cfRule>
  </conditionalFormatting>
  <conditionalFormatting sqref="AM649">
    <cfRule type="expression" dxfId="915" priority="217">
      <formula>IF(RIGHT(TEXT(AM649,"0.#"),1)=".",FALSE,TRUE)</formula>
    </cfRule>
    <cfRule type="expression" dxfId="914" priority="218">
      <formula>IF(RIGHT(TEXT(AM649,"0.#"),1)=".",TRUE,FALSE)</formula>
    </cfRule>
  </conditionalFormatting>
  <conditionalFormatting sqref="AM650">
    <cfRule type="expression" dxfId="913" priority="215">
      <formula>IF(RIGHT(TEXT(AM650,"0.#"),1)=".",FALSE,TRUE)</formula>
    </cfRule>
    <cfRule type="expression" dxfId="912" priority="216">
      <formula>IF(RIGHT(TEXT(AM650,"0.#"),1)=".",TRUE,FALSE)</formula>
    </cfRule>
  </conditionalFormatting>
  <conditionalFormatting sqref="AI651">
    <cfRule type="expression" dxfId="911" priority="207">
      <formula>IF(RIGHT(TEXT(AI651,"0.#"),1)=".",FALSE,TRUE)</formula>
    </cfRule>
    <cfRule type="expression" dxfId="910" priority="208">
      <formula>IF(RIGHT(TEXT(AI651,"0.#"),1)=".",TRUE,FALSE)</formula>
    </cfRule>
  </conditionalFormatting>
  <conditionalFormatting sqref="AI649">
    <cfRule type="expression" dxfId="909" priority="211">
      <formula>IF(RIGHT(TEXT(AI649,"0.#"),1)=".",FALSE,TRUE)</formula>
    </cfRule>
    <cfRule type="expression" dxfId="908" priority="212">
      <formula>IF(RIGHT(TEXT(AI649,"0.#"),1)=".",TRUE,FALSE)</formula>
    </cfRule>
  </conditionalFormatting>
  <conditionalFormatting sqref="AI650">
    <cfRule type="expression" dxfId="907" priority="209">
      <formula>IF(RIGHT(TEXT(AI650,"0.#"),1)=".",FALSE,TRUE)</formula>
    </cfRule>
    <cfRule type="expression" dxfId="906" priority="210">
      <formula>IF(RIGHT(TEXT(AI650,"0.#"),1)=".",TRUE,FALSE)</formula>
    </cfRule>
  </conditionalFormatting>
  <conditionalFormatting sqref="AM676">
    <cfRule type="expression" dxfId="905" priority="201">
      <formula>IF(RIGHT(TEXT(AM676,"0.#"),1)=".",FALSE,TRUE)</formula>
    </cfRule>
    <cfRule type="expression" dxfId="904" priority="202">
      <formula>IF(RIGHT(TEXT(AM676,"0.#"),1)=".",TRUE,FALSE)</formula>
    </cfRule>
  </conditionalFormatting>
  <conditionalFormatting sqref="AM674">
    <cfRule type="expression" dxfId="903" priority="205">
      <formula>IF(RIGHT(TEXT(AM674,"0.#"),1)=".",FALSE,TRUE)</formula>
    </cfRule>
    <cfRule type="expression" dxfId="902" priority="206">
      <formula>IF(RIGHT(TEXT(AM674,"0.#"),1)=".",TRUE,FALSE)</formula>
    </cfRule>
  </conditionalFormatting>
  <conditionalFormatting sqref="AM675">
    <cfRule type="expression" dxfId="901" priority="203">
      <formula>IF(RIGHT(TEXT(AM675,"0.#"),1)=".",FALSE,TRUE)</formula>
    </cfRule>
    <cfRule type="expression" dxfId="900" priority="204">
      <formula>IF(RIGHT(TEXT(AM675,"0.#"),1)=".",TRUE,FALSE)</formula>
    </cfRule>
  </conditionalFormatting>
  <conditionalFormatting sqref="AI676">
    <cfRule type="expression" dxfId="899" priority="195">
      <formula>IF(RIGHT(TEXT(AI676,"0.#"),1)=".",FALSE,TRUE)</formula>
    </cfRule>
    <cfRule type="expression" dxfId="898" priority="196">
      <formula>IF(RIGHT(TEXT(AI676,"0.#"),1)=".",TRUE,FALSE)</formula>
    </cfRule>
  </conditionalFormatting>
  <conditionalFormatting sqref="AI674">
    <cfRule type="expression" dxfId="897" priority="199">
      <formula>IF(RIGHT(TEXT(AI674,"0.#"),1)=".",FALSE,TRUE)</formula>
    </cfRule>
    <cfRule type="expression" dxfId="896" priority="200">
      <formula>IF(RIGHT(TEXT(AI674,"0.#"),1)=".",TRUE,FALSE)</formula>
    </cfRule>
  </conditionalFormatting>
  <conditionalFormatting sqref="AI675">
    <cfRule type="expression" dxfId="895" priority="197">
      <formula>IF(RIGHT(TEXT(AI675,"0.#"),1)=".",FALSE,TRUE)</formula>
    </cfRule>
    <cfRule type="expression" dxfId="894" priority="198">
      <formula>IF(RIGHT(TEXT(AI675,"0.#"),1)=".",TRUE,FALSE)</formula>
    </cfRule>
  </conditionalFormatting>
  <conditionalFormatting sqref="AM681">
    <cfRule type="expression" dxfId="893" priority="141">
      <formula>IF(RIGHT(TEXT(AM681,"0.#"),1)=".",FALSE,TRUE)</formula>
    </cfRule>
    <cfRule type="expression" dxfId="892" priority="142">
      <formula>IF(RIGHT(TEXT(AM681,"0.#"),1)=".",TRUE,FALSE)</formula>
    </cfRule>
  </conditionalFormatting>
  <conditionalFormatting sqref="AM679">
    <cfRule type="expression" dxfId="891" priority="145">
      <formula>IF(RIGHT(TEXT(AM679,"0.#"),1)=".",FALSE,TRUE)</formula>
    </cfRule>
    <cfRule type="expression" dxfId="890" priority="146">
      <formula>IF(RIGHT(TEXT(AM679,"0.#"),1)=".",TRUE,FALSE)</formula>
    </cfRule>
  </conditionalFormatting>
  <conditionalFormatting sqref="AM680">
    <cfRule type="expression" dxfId="889" priority="143">
      <formula>IF(RIGHT(TEXT(AM680,"0.#"),1)=".",FALSE,TRUE)</formula>
    </cfRule>
    <cfRule type="expression" dxfId="888" priority="144">
      <formula>IF(RIGHT(TEXT(AM680,"0.#"),1)=".",TRUE,FALSE)</formula>
    </cfRule>
  </conditionalFormatting>
  <conditionalFormatting sqref="AI681">
    <cfRule type="expression" dxfId="887" priority="135">
      <formula>IF(RIGHT(TEXT(AI681,"0.#"),1)=".",FALSE,TRUE)</formula>
    </cfRule>
    <cfRule type="expression" dxfId="886" priority="136">
      <formula>IF(RIGHT(TEXT(AI681,"0.#"),1)=".",TRUE,FALSE)</formula>
    </cfRule>
  </conditionalFormatting>
  <conditionalFormatting sqref="AI679">
    <cfRule type="expression" dxfId="885" priority="139">
      <formula>IF(RIGHT(TEXT(AI679,"0.#"),1)=".",FALSE,TRUE)</formula>
    </cfRule>
    <cfRule type="expression" dxfId="884" priority="140">
      <formula>IF(RIGHT(TEXT(AI679,"0.#"),1)=".",TRUE,FALSE)</formula>
    </cfRule>
  </conditionalFormatting>
  <conditionalFormatting sqref="AI680">
    <cfRule type="expression" dxfId="883" priority="137">
      <formula>IF(RIGHT(TEXT(AI680,"0.#"),1)=".",FALSE,TRUE)</formula>
    </cfRule>
    <cfRule type="expression" dxfId="882" priority="138">
      <formula>IF(RIGHT(TEXT(AI680,"0.#"),1)=".",TRUE,FALSE)</formula>
    </cfRule>
  </conditionalFormatting>
  <conditionalFormatting sqref="AM686">
    <cfRule type="expression" dxfId="881" priority="129">
      <formula>IF(RIGHT(TEXT(AM686,"0.#"),1)=".",FALSE,TRUE)</formula>
    </cfRule>
    <cfRule type="expression" dxfId="880" priority="130">
      <formula>IF(RIGHT(TEXT(AM686,"0.#"),1)=".",TRUE,FALSE)</formula>
    </cfRule>
  </conditionalFormatting>
  <conditionalFormatting sqref="AM684">
    <cfRule type="expression" dxfId="879" priority="133">
      <formula>IF(RIGHT(TEXT(AM684,"0.#"),1)=".",FALSE,TRUE)</formula>
    </cfRule>
    <cfRule type="expression" dxfId="878" priority="134">
      <formula>IF(RIGHT(TEXT(AM684,"0.#"),1)=".",TRUE,FALSE)</formula>
    </cfRule>
  </conditionalFormatting>
  <conditionalFormatting sqref="AM685">
    <cfRule type="expression" dxfId="877" priority="131">
      <formula>IF(RIGHT(TEXT(AM685,"0.#"),1)=".",FALSE,TRUE)</formula>
    </cfRule>
    <cfRule type="expression" dxfId="876" priority="132">
      <formula>IF(RIGHT(TEXT(AM685,"0.#"),1)=".",TRUE,FALSE)</formula>
    </cfRule>
  </conditionalFormatting>
  <conditionalFormatting sqref="AI686">
    <cfRule type="expression" dxfId="875" priority="123">
      <formula>IF(RIGHT(TEXT(AI686,"0.#"),1)=".",FALSE,TRUE)</formula>
    </cfRule>
    <cfRule type="expression" dxfId="874" priority="124">
      <formula>IF(RIGHT(TEXT(AI686,"0.#"),1)=".",TRUE,FALSE)</formula>
    </cfRule>
  </conditionalFormatting>
  <conditionalFormatting sqref="AI684">
    <cfRule type="expression" dxfId="873" priority="127">
      <formula>IF(RIGHT(TEXT(AI684,"0.#"),1)=".",FALSE,TRUE)</formula>
    </cfRule>
    <cfRule type="expression" dxfId="872" priority="128">
      <formula>IF(RIGHT(TEXT(AI684,"0.#"),1)=".",TRUE,FALSE)</formula>
    </cfRule>
  </conditionalFormatting>
  <conditionalFormatting sqref="AI685">
    <cfRule type="expression" dxfId="871" priority="125">
      <formula>IF(RIGHT(TEXT(AI685,"0.#"),1)=".",FALSE,TRUE)</formula>
    </cfRule>
    <cfRule type="expression" dxfId="870" priority="126">
      <formula>IF(RIGHT(TEXT(AI685,"0.#"),1)=".",TRUE,FALSE)</formula>
    </cfRule>
  </conditionalFormatting>
  <conditionalFormatting sqref="AM691">
    <cfRule type="expression" dxfId="869" priority="117">
      <formula>IF(RIGHT(TEXT(AM691,"0.#"),1)=".",FALSE,TRUE)</formula>
    </cfRule>
    <cfRule type="expression" dxfId="868" priority="118">
      <formula>IF(RIGHT(TEXT(AM691,"0.#"),1)=".",TRUE,FALSE)</formula>
    </cfRule>
  </conditionalFormatting>
  <conditionalFormatting sqref="AM689">
    <cfRule type="expression" dxfId="867" priority="121">
      <formula>IF(RIGHT(TEXT(AM689,"0.#"),1)=".",FALSE,TRUE)</formula>
    </cfRule>
    <cfRule type="expression" dxfId="866" priority="122">
      <formula>IF(RIGHT(TEXT(AM689,"0.#"),1)=".",TRUE,FALSE)</formula>
    </cfRule>
  </conditionalFormatting>
  <conditionalFormatting sqref="AM690">
    <cfRule type="expression" dxfId="865" priority="119">
      <formula>IF(RIGHT(TEXT(AM690,"0.#"),1)=".",FALSE,TRUE)</formula>
    </cfRule>
    <cfRule type="expression" dxfId="864" priority="120">
      <formula>IF(RIGHT(TEXT(AM690,"0.#"),1)=".",TRUE,FALSE)</formula>
    </cfRule>
  </conditionalFormatting>
  <conditionalFormatting sqref="AI691">
    <cfRule type="expression" dxfId="863" priority="111">
      <formula>IF(RIGHT(TEXT(AI691,"0.#"),1)=".",FALSE,TRUE)</formula>
    </cfRule>
    <cfRule type="expression" dxfId="862" priority="112">
      <formula>IF(RIGHT(TEXT(AI691,"0.#"),1)=".",TRUE,FALSE)</formula>
    </cfRule>
  </conditionalFormatting>
  <conditionalFormatting sqref="AI689">
    <cfRule type="expression" dxfId="861" priority="115">
      <formula>IF(RIGHT(TEXT(AI689,"0.#"),1)=".",FALSE,TRUE)</formula>
    </cfRule>
    <cfRule type="expression" dxfId="860" priority="116">
      <formula>IF(RIGHT(TEXT(AI689,"0.#"),1)=".",TRUE,FALSE)</formula>
    </cfRule>
  </conditionalFormatting>
  <conditionalFormatting sqref="AI690">
    <cfRule type="expression" dxfId="859" priority="113">
      <formula>IF(RIGHT(TEXT(AI690,"0.#"),1)=".",FALSE,TRUE)</formula>
    </cfRule>
    <cfRule type="expression" dxfId="858" priority="114">
      <formula>IF(RIGHT(TEXT(AI690,"0.#"),1)=".",TRUE,FALSE)</formula>
    </cfRule>
  </conditionalFormatting>
  <conditionalFormatting sqref="AM656">
    <cfRule type="expression" dxfId="857" priority="189">
      <formula>IF(RIGHT(TEXT(AM656,"0.#"),1)=".",FALSE,TRUE)</formula>
    </cfRule>
    <cfRule type="expression" dxfId="856" priority="190">
      <formula>IF(RIGHT(TEXT(AM656,"0.#"),1)=".",TRUE,FALSE)</formula>
    </cfRule>
  </conditionalFormatting>
  <conditionalFormatting sqref="AM654">
    <cfRule type="expression" dxfId="855" priority="193">
      <formula>IF(RIGHT(TEXT(AM654,"0.#"),1)=".",FALSE,TRUE)</formula>
    </cfRule>
    <cfRule type="expression" dxfId="854" priority="194">
      <formula>IF(RIGHT(TEXT(AM654,"0.#"),1)=".",TRUE,FALSE)</formula>
    </cfRule>
  </conditionalFormatting>
  <conditionalFormatting sqref="AM655">
    <cfRule type="expression" dxfId="853" priority="191">
      <formula>IF(RIGHT(TEXT(AM655,"0.#"),1)=".",FALSE,TRUE)</formula>
    </cfRule>
    <cfRule type="expression" dxfId="852" priority="192">
      <formula>IF(RIGHT(TEXT(AM655,"0.#"),1)=".",TRUE,FALSE)</formula>
    </cfRule>
  </conditionalFormatting>
  <conditionalFormatting sqref="AI656">
    <cfRule type="expression" dxfId="851" priority="183">
      <formula>IF(RIGHT(TEXT(AI656,"0.#"),1)=".",FALSE,TRUE)</formula>
    </cfRule>
    <cfRule type="expression" dxfId="850" priority="184">
      <formula>IF(RIGHT(TEXT(AI656,"0.#"),1)=".",TRUE,FALSE)</formula>
    </cfRule>
  </conditionalFormatting>
  <conditionalFormatting sqref="AI654">
    <cfRule type="expression" dxfId="849" priority="187">
      <formula>IF(RIGHT(TEXT(AI654,"0.#"),1)=".",FALSE,TRUE)</formula>
    </cfRule>
    <cfRule type="expression" dxfId="848" priority="188">
      <formula>IF(RIGHT(TEXT(AI654,"0.#"),1)=".",TRUE,FALSE)</formula>
    </cfRule>
  </conditionalFormatting>
  <conditionalFormatting sqref="AI655">
    <cfRule type="expression" dxfId="847" priority="185">
      <formula>IF(RIGHT(TEXT(AI655,"0.#"),1)=".",FALSE,TRUE)</formula>
    </cfRule>
    <cfRule type="expression" dxfId="846" priority="186">
      <formula>IF(RIGHT(TEXT(AI655,"0.#"),1)=".",TRUE,FALSE)</formula>
    </cfRule>
  </conditionalFormatting>
  <conditionalFormatting sqref="AM661">
    <cfRule type="expression" dxfId="845" priority="177">
      <formula>IF(RIGHT(TEXT(AM661,"0.#"),1)=".",FALSE,TRUE)</formula>
    </cfRule>
    <cfRule type="expression" dxfId="844" priority="178">
      <formula>IF(RIGHT(TEXT(AM661,"0.#"),1)=".",TRUE,FALSE)</formula>
    </cfRule>
  </conditionalFormatting>
  <conditionalFormatting sqref="AM659">
    <cfRule type="expression" dxfId="843" priority="181">
      <formula>IF(RIGHT(TEXT(AM659,"0.#"),1)=".",FALSE,TRUE)</formula>
    </cfRule>
    <cfRule type="expression" dxfId="842" priority="182">
      <formula>IF(RIGHT(TEXT(AM659,"0.#"),1)=".",TRUE,FALSE)</formula>
    </cfRule>
  </conditionalFormatting>
  <conditionalFormatting sqref="AM660">
    <cfRule type="expression" dxfId="841" priority="179">
      <formula>IF(RIGHT(TEXT(AM660,"0.#"),1)=".",FALSE,TRUE)</formula>
    </cfRule>
    <cfRule type="expression" dxfId="840" priority="180">
      <formula>IF(RIGHT(TEXT(AM660,"0.#"),1)=".",TRUE,FALSE)</formula>
    </cfRule>
  </conditionalFormatting>
  <conditionalFormatting sqref="AI661">
    <cfRule type="expression" dxfId="839" priority="171">
      <formula>IF(RIGHT(TEXT(AI661,"0.#"),1)=".",FALSE,TRUE)</formula>
    </cfRule>
    <cfRule type="expression" dxfId="838" priority="172">
      <formula>IF(RIGHT(TEXT(AI661,"0.#"),1)=".",TRUE,FALSE)</formula>
    </cfRule>
  </conditionalFormatting>
  <conditionalFormatting sqref="AI659">
    <cfRule type="expression" dxfId="837" priority="175">
      <formula>IF(RIGHT(TEXT(AI659,"0.#"),1)=".",FALSE,TRUE)</formula>
    </cfRule>
    <cfRule type="expression" dxfId="836" priority="176">
      <formula>IF(RIGHT(TEXT(AI659,"0.#"),1)=".",TRUE,FALSE)</formula>
    </cfRule>
  </conditionalFormatting>
  <conditionalFormatting sqref="AI660">
    <cfRule type="expression" dxfId="835" priority="173">
      <formula>IF(RIGHT(TEXT(AI660,"0.#"),1)=".",FALSE,TRUE)</formula>
    </cfRule>
    <cfRule type="expression" dxfId="834" priority="174">
      <formula>IF(RIGHT(TEXT(AI660,"0.#"),1)=".",TRUE,FALSE)</formula>
    </cfRule>
  </conditionalFormatting>
  <conditionalFormatting sqref="AM666">
    <cfRule type="expression" dxfId="833" priority="165">
      <formula>IF(RIGHT(TEXT(AM666,"0.#"),1)=".",FALSE,TRUE)</formula>
    </cfRule>
    <cfRule type="expression" dxfId="832" priority="166">
      <formula>IF(RIGHT(TEXT(AM666,"0.#"),1)=".",TRUE,FALSE)</formula>
    </cfRule>
  </conditionalFormatting>
  <conditionalFormatting sqref="AM664">
    <cfRule type="expression" dxfId="831" priority="169">
      <formula>IF(RIGHT(TEXT(AM664,"0.#"),1)=".",FALSE,TRUE)</formula>
    </cfRule>
    <cfRule type="expression" dxfId="830" priority="170">
      <formula>IF(RIGHT(TEXT(AM664,"0.#"),1)=".",TRUE,FALSE)</formula>
    </cfRule>
  </conditionalFormatting>
  <conditionalFormatting sqref="AM665">
    <cfRule type="expression" dxfId="829" priority="167">
      <formula>IF(RIGHT(TEXT(AM665,"0.#"),1)=".",FALSE,TRUE)</formula>
    </cfRule>
    <cfRule type="expression" dxfId="828" priority="168">
      <formula>IF(RIGHT(TEXT(AM665,"0.#"),1)=".",TRUE,FALSE)</formula>
    </cfRule>
  </conditionalFormatting>
  <conditionalFormatting sqref="AI666">
    <cfRule type="expression" dxfId="827" priority="159">
      <formula>IF(RIGHT(TEXT(AI666,"0.#"),1)=".",FALSE,TRUE)</formula>
    </cfRule>
    <cfRule type="expression" dxfId="826" priority="160">
      <formula>IF(RIGHT(TEXT(AI666,"0.#"),1)=".",TRUE,FALSE)</formula>
    </cfRule>
  </conditionalFormatting>
  <conditionalFormatting sqref="AI664">
    <cfRule type="expression" dxfId="825" priority="163">
      <formula>IF(RIGHT(TEXT(AI664,"0.#"),1)=".",FALSE,TRUE)</formula>
    </cfRule>
    <cfRule type="expression" dxfId="824" priority="164">
      <formula>IF(RIGHT(TEXT(AI664,"0.#"),1)=".",TRUE,FALSE)</formula>
    </cfRule>
  </conditionalFormatting>
  <conditionalFormatting sqref="AI665">
    <cfRule type="expression" dxfId="823" priority="161">
      <formula>IF(RIGHT(TEXT(AI665,"0.#"),1)=".",FALSE,TRUE)</formula>
    </cfRule>
    <cfRule type="expression" dxfId="822" priority="162">
      <formula>IF(RIGHT(TEXT(AI665,"0.#"),1)=".",TRUE,FALSE)</formula>
    </cfRule>
  </conditionalFormatting>
  <conditionalFormatting sqref="AM671">
    <cfRule type="expression" dxfId="821" priority="153">
      <formula>IF(RIGHT(TEXT(AM671,"0.#"),1)=".",FALSE,TRUE)</formula>
    </cfRule>
    <cfRule type="expression" dxfId="820" priority="154">
      <formula>IF(RIGHT(TEXT(AM671,"0.#"),1)=".",TRUE,FALSE)</formula>
    </cfRule>
  </conditionalFormatting>
  <conditionalFormatting sqref="AM669">
    <cfRule type="expression" dxfId="819" priority="157">
      <formula>IF(RIGHT(TEXT(AM669,"0.#"),1)=".",FALSE,TRUE)</formula>
    </cfRule>
    <cfRule type="expression" dxfId="818" priority="158">
      <formula>IF(RIGHT(TEXT(AM669,"0.#"),1)=".",TRUE,FALSE)</formula>
    </cfRule>
  </conditionalFormatting>
  <conditionalFormatting sqref="AM670">
    <cfRule type="expression" dxfId="817" priority="155">
      <formula>IF(RIGHT(TEXT(AM670,"0.#"),1)=".",FALSE,TRUE)</formula>
    </cfRule>
    <cfRule type="expression" dxfId="816" priority="156">
      <formula>IF(RIGHT(TEXT(AM670,"0.#"),1)=".",TRUE,FALSE)</formula>
    </cfRule>
  </conditionalFormatting>
  <conditionalFormatting sqref="AI671">
    <cfRule type="expression" dxfId="815" priority="147">
      <formula>IF(RIGHT(TEXT(AI671,"0.#"),1)=".",FALSE,TRUE)</formula>
    </cfRule>
    <cfRule type="expression" dxfId="814" priority="148">
      <formula>IF(RIGHT(TEXT(AI671,"0.#"),1)=".",TRUE,FALSE)</formula>
    </cfRule>
  </conditionalFormatting>
  <conditionalFormatting sqref="AI669">
    <cfRule type="expression" dxfId="813" priority="151">
      <formula>IF(RIGHT(TEXT(AI669,"0.#"),1)=".",FALSE,TRUE)</formula>
    </cfRule>
    <cfRule type="expression" dxfId="812" priority="152">
      <formula>IF(RIGHT(TEXT(AI669,"0.#"),1)=".",TRUE,FALSE)</formula>
    </cfRule>
  </conditionalFormatting>
  <conditionalFormatting sqref="AI670">
    <cfRule type="expression" dxfId="811" priority="149">
      <formula>IF(RIGHT(TEXT(AI670,"0.#"),1)=".",FALSE,TRUE)</formula>
    </cfRule>
    <cfRule type="expression" dxfId="810" priority="150">
      <formula>IF(RIGHT(TEXT(AI670,"0.#"),1)=".",TRUE,FALSE)</formula>
    </cfRule>
  </conditionalFormatting>
  <conditionalFormatting sqref="P29:AC29">
    <cfRule type="expression" dxfId="809" priority="109">
      <formula>IF(RIGHT(TEXT(P29,"0.#"),1)=".",FALSE,TRUE)</formula>
    </cfRule>
    <cfRule type="expression" dxfId="808" priority="110">
      <formula>IF(RIGHT(TEXT(P29,"0.#"),1)=".",TRUE,FALSE)</formula>
    </cfRule>
  </conditionalFormatting>
  <conditionalFormatting sqref="AU101">
    <cfRule type="expression" dxfId="807" priority="107">
      <formula>IF(RIGHT(TEXT(AU101,"0.#"),1)=".",FALSE,TRUE)</formula>
    </cfRule>
    <cfRule type="expression" dxfId="806" priority="108">
      <formula>IF(RIGHT(TEXT(AU101,"0.#"),1)=".",TRUE,FALSE)</formula>
    </cfRule>
  </conditionalFormatting>
  <conditionalFormatting sqref="Y782">
    <cfRule type="expression" dxfId="805" priority="97">
      <formula>IF(RIGHT(TEXT(Y782,"0.#"),1)=".",FALSE,TRUE)</formula>
    </cfRule>
    <cfRule type="expression" dxfId="804" priority="98">
      <formula>IF(RIGHT(TEXT(Y782,"0.#"),1)=".",TRUE,FALSE)</formula>
    </cfRule>
  </conditionalFormatting>
  <conditionalFormatting sqref="Y783:Y787 Y781">
    <cfRule type="expression" dxfId="803" priority="95">
      <formula>IF(RIGHT(TEXT(Y781,"0.#"),1)=".",FALSE,TRUE)</formula>
    </cfRule>
    <cfRule type="expression" dxfId="802" priority="96">
      <formula>IF(RIGHT(TEXT(Y781,"0.#"),1)=".",TRUE,FALSE)</formula>
    </cfRule>
  </conditionalFormatting>
  <conditionalFormatting sqref="AU782">
    <cfRule type="expression" dxfId="801" priority="93">
      <formula>IF(RIGHT(TEXT(AU782,"0.#"),1)=".",FALSE,TRUE)</formula>
    </cfRule>
    <cfRule type="expression" dxfId="800" priority="94">
      <formula>IF(RIGHT(TEXT(AU782,"0.#"),1)=".",TRUE,FALSE)</formula>
    </cfRule>
  </conditionalFormatting>
  <conditionalFormatting sqref="AU783:AU785 AU781">
    <cfRule type="expression" dxfId="799" priority="91">
      <formula>IF(RIGHT(TEXT(AU781,"0.#"),1)=".",FALSE,TRUE)</formula>
    </cfRule>
    <cfRule type="expression" dxfId="798" priority="92">
      <formula>IF(RIGHT(TEXT(AU781,"0.#"),1)=".",TRUE,FALSE)</formula>
    </cfRule>
  </conditionalFormatting>
  <conditionalFormatting sqref="Y796:Y800 Y794">
    <cfRule type="expression" dxfId="797" priority="87">
      <formula>IF(RIGHT(TEXT(Y794,"0.#"),1)=".",FALSE,TRUE)</formula>
    </cfRule>
    <cfRule type="expression" dxfId="796" priority="88">
      <formula>IF(RIGHT(TEXT(Y794,"0.#"),1)=".",TRUE,FALSE)</formula>
    </cfRule>
  </conditionalFormatting>
  <conditionalFormatting sqref="Y795">
    <cfRule type="expression" dxfId="795" priority="89">
      <formula>IF(RIGHT(TEXT(Y795,"0.#"),1)=".",FALSE,TRUE)</formula>
    </cfRule>
    <cfRule type="expression" dxfId="794" priority="90">
      <formula>IF(RIGHT(TEXT(Y795,"0.#"),1)=".",TRUE,FALSE)</formula>
    </cfRule>
  </conditionalFormatting>
  <conditionalFormatting sqref="AU795">
    <cfRule type="expression" dxfId="793" priority="85">
      <formula>IF(RIGHT(TEXT(AU795,"0.#"),1)=".",FALSE,TRUE)</formula>
    </cfRule>
    <cfRule type="expression" dxfId="792" priority="86">
      <formula>IF(RIGHT(TEXT(AU795,"0.#"),1)=".",TRUE,FALSE)</formula>
    </cfRule>
  </conditionalFormatting>
  <conditionalFormatting sqref="AU796:AU800 AU794">
    <cfRule type="expression" dxfId="791" priority="83">
      <formula>IF(RIGHT(TEXT(AU794,"0.#"),1)=".",FALSE,TRUE)</formula>
    </cfRule>
    <cfRule type="expression" dxfId="790" priority="84">
      <formula>IF(RIGHT(TEXT(AU794,"0.#"),1)=".",TRUE,FALSE)</formula>
    </cfRule>
  </conditionalFormatting>
  <conditionalFormatting sqref="Y807">
    <cfRule type="expression" dxfId="789" priority="81">
      <formula>IF(RIGHT(TEXT(Y807,"0.#"),1)=".",FALSE,TRUE)</formula>
    </cfRule>
    <cfRule type="expression" dxfId="788" priority="82">
      <formula>IF(RIGHT(TEXT(Y807,"0.#"),1)=".",TRUE,FALSE)</formula>
    </cfRule>
  </conditionalFormatting>
  <conditionalFormatting sqref="AU807">
    <cfRule type="expression" dxfId="787" priority="79">
      <formula>IF(RIGHT(TEXT(AU807,"0.#"),1)=".",FALSE,TRUE)</formula>
    </cfRule>
    <cfRule type="expression" dxfId="786" priority="80">
      <formula>IF(RIGHT(TEXT(AU807,"0.#"),1)=".",TRUE,FALSE)</formula>
    </cfRule>
  </conditionalFormatting>
  <conditionalFormatting sqref="Y820">
    <cfRule type="expression" dxfId="785" priority="75">
      <formula>IF(RIGHT(TEXT(Y820,"0.#"),1)=".",FALSE,TRUE)</formula>
    </cfRule>
    <cfRule type="expression" dxfId="784" priority="76">
      <formula>IF(RIGHT(TEXT(Y820,"0.#"),1)=".",TRUE,FALSE)</formula>
    </cfRule>
  </conditionalFormatting>
  <conditionalFormatting sqref="Y821">
    <cfRule type="expression" dxfId="783" priority="77">
      <formula>IF(RIGHT(TEXT(Y821,"0.#"),1)=".",FALSE,TRUE)</formula>
    </cfRule>
    <cfRule type="expression" dxfId="782" priority="78">
      <formula>IF(RIGHT(TEXT(Y821,"0.#"),1)=".",TRUE,FALSE)</formula>
    </cfRule>
  </conditionalFormatting>
  <conditionalFormatting sqref="AU821">
    <cfRule type="expression" dxfId="781" priority="73">
      <formula>IF(RIGHT(TEXT(AU821,"0.#"),1)=".",FALSE,TRUE)</formula>
    </cfRule>
    <cfRule type="expression" dxfId="780" priority="74">
      <formula>IF(RIGHT(TEXT(AU821,"0.#"),1)=".",TRUE,FALSE)</formula>
    </cfRule>
  </conditionalFormatting>
  <conditionalFormatting sqref="AU822 AU820">
    <cfRule type="expression" dxfId="779" priority="71">
      <formula>IF(RIGHT(TEXT(AU820,"0.#"),1)=".",FALSE,TRUE)</formula>
    </cfRule>
    <cfRule type="expression" dxfId="778" priority="72">
      <formula>IF(RIGHT(TEXT(AU820,"0.#"),1)=".",TRUE,FALSE)</formula>
    </cfRule>
  </conditionalFormatting>
  <conditionalFormatting sqref="AL843:AO844">
    <cfRule type="expression" dxfId="777" priority="67">
      <formula>IF(AND(AL843&gt;=0, RIGHT(TEXT(AL843,"0.#"),1)&lt;&gt;"."),TRUE,FALSE)</formula>
    </cfRule>
    <cfRule type="expression" dxfId="776" priority="68">
      <formula>IF(AND(AL843&gt;=0, RIGHT(TEXT(AL843,"0.#"),1)="."),TRUE,FALSE)</formula>
    </cfRule>
    <cfRule type="expression" dxfId="775" priority="69">
      <formula>IF(AND(AL843&lt;0, RIGHT(TEXT(AL843,"0.#"),1)&lt;&gt;"."),TRUE,FALSE)</formula>
    </cfRule>
    <cfRule type="expression" dxfId="774" priority="70">
      <formula>IF(AND(AL843&lt;0, RIGHT(TEXT(AL843,"0.#"),1)="."),TRUE,FALSE)</formula>
    </cfRule>
  </conditionalFormatting>
  <conditionalFormatting sqref="Y839:Y844">
    <cfRule type="expression" dxfId="773" priority="65">
      <formula>IF(RIGHT(TEXT(Y839,"0.#"),1)=".",FALSE,TRUE)</formula>
    </cfRule>
    <cfRule type="expression" dxfId="772" priority="66">
      <formula>IF(RIGHT(TEXT(Y839,"0.#"),1)=".",TRUE,FALSE)</formula>
    </cfRule>
  </conditionalFormatting>
  <conditionalFormatting sqref="AL837:AO838">
    <cfRule type="expression" dxfId="771" priority="61">
      <formula>IF(AND(AL837&gt;=0, RIGHT(TEXT(AL837,"0.#"),1)&lt;&gt;"."),TRUE,FALSE)</formula>
    </cfRule>
    <cfRule type="expression" dxfId="770" priority="62">
      <formula>IF(AND(AL837&gt;=0, RIGHT(TEXT(AL837,"0.#"),1)="."),TRUE,FALSE)</formula>
    </cfRule>
    <cfRule type="expression" dxfId="769" priority="63">
      <formula>IF(AND(AL837&lt;0, RIGHT(TEXT(AL837,"0.#"),1)&lt;&gt;"."),TRUE,FALSE)</formula>
    </cfRule>
    <cfRule type="expression" dxfId="768" priority="64">
      <formula>IF(AND(AL837&lt;0, RIGHT(TEXT(AL837,"0.#"),1)="."),TRUE,FALSE)</formula>
    </cfRule>
  </conditionalFormatting>
  <conditionalFormatting sqref="Y837:Y838">
    <cfRule type="expression" dxfId="767" priority="59">
      <formula>IF(RIGHT(TEXT(Y837,"0.#"),1)=".",FALSE,TRUE)</formula>
    </cfRule>
    <cfRule type="expression" dxfId="766" priority="60">
      <formula>IF(RIGHT(TEXT(Y837,"0.#"),1)=".",TRUE,FALSE)</formula>
    </cfRule>
  </conditionalFormatting>
  <conditionalFormatting sqref="AL839:AO839">
    <cfRule type="expression" dxfId="765" priority="55">
      <formula>IF(AND(AL839&gt;=0, RIGHT(TEXT(AL839,"0.#"),1)&lt;&gt;"."),TRUE,FALSE)</formula>
    </cfRule>
    <cfRule type="expression" dxfId="764" priority="56">
      <formula>IF(AND(AL839&gt;=0, RIGHT(TEXT(AL839,"0.#"),1)="."),TRUE,FALSE)</formula>
    </cfRule>
    <cfRule type="expression" dxfId="763" priority="57">
      <formula>IF(AND(AL839&lt;0, RIGHT(TEXT(AL839,"0.#"),1)&lt;&gt;"."),TRUE,FALSE)</formula>
    </cfRule>
    <cfRule type="expression" dxfId="762" priority="58">
      <formula>IF(AND(AL839&lt;0, RIGHT(TEXT(AL839,"0.#"),1)="."),TRUE,FALSE)</formula>
    </cfRule>
  </conditionalFormatting>
  <conditionalFormatting sqref="AL840:AO840">
    <cfRule type="expression" dxfId="761" priority="51">
      <formula>IF(AND(AL840&gt;=0, RIGHT(TEXT(AL840,"0.#"),1)&lt;&gt;"."),TRUE,FALSE)</formula>
    </cfRule>
    <cfRule type="expression" dxfId="760" priority="52">
      <formula>IF(AND(AL840&gt;=0, RIGHT(TEXT(AL840,"0.#"),1)="."),TRUE,FALSE)</formula>
    </cfRule>
    <cfRule type="expression" dxfId="759" priority="53">
      <formula>IF(AND(AL840&lt;0, RIGHT(TEXT(AL840,"0.#"),1)&lt;&gt;"."),TRUE,FALSE)</formula>
    </cfRule>
    <cfRule type="expression" dxfId="758" priority="54">
      <formula>IF(AND(AL840&lt;0, RIGHT(TEXT(AL840,"0.#"),1)="."),TRUE,FALSE)</formula>
    </cfRule>
  </conditionalFormatting>
  <conditionalFormatting sqref="AL841:AO841">
    <cfRule type="expression" dxfId="757" priority="47">
      <formula>IF(AND(AL841&gt;=0, RIGHT(TEXT(AL841,"0.#"),1)&lt;&gt;"."),TRUE,FALSE)</formula>
    </cfRule>
    <cfRule type="expression" dxfId="756" priority="48">
      <formula>IF(AND(AL841&gt;=0, RIGHT(TEXT(AL841,"0.#"),1)="."),TRUE,FALSE)</formula>
    </cfRule>
    <cfRule type="expression" dxfId="755" priority="49">
      <formula>IF(AND(AL841&lt;0, RIGHT(TEXT(AL841,"0.#"),1)&lt;&gt;"."),TRUE,FALSE)</formula>
    </cfRule>
    <cfRule type="expression" dxfId="754" priority="50">
      <formula>IF(AND(AL841&lt;0, RIGHT(TEXT(AL841,"0.#"),1)="."),TRUE,FALSE)</formula>
    </cfRule>
  </conditionalFormatting>
  <conditionalFormatting sqref="AL842:AO842">
    <cfRule type="expression" dxfId="753" priority="43">
      <formula>IF(AND(AL842&gt;=0, RIGHT(TEXT(AL842,"0.#"),1)&lt;&gt;"."),TRUE,FALSE)</formula>
    </cfRule>
    <cfRule type="expression" dxfId="752" priority="44">
      <formula>IF(AND(AL842&gt;=0, RIGHT(TEXT(AL842,"0.#"),1)="."),TRUE,FALSE)</formula>
    </cfRule>
    <cfRule type="expression" dxfId="751" priority="45">
      <formula>IF(AND(AL842&lt;0, RIGHT(TEXT(AL842,"0.#"),1)&lt;&gt;"."),TRUE,FALSE)</formula>
    </cfRule>
    <cfRule type="expression" dxfId="750" priority="46">
      <formula>IF(AND(AL842&lt;0, RIGHT(TEXT(AL842,"0.#"),1)="."),TRUE,FALSE)</formula>
    </cfRule>
  </conditionalFormatting>
  <conditionalFormatting sqref="Y870">
    <cfRule type="expression" dxfId="749" priority="37">
      <formula>IF(RIGHT(TEXT(Y870,"0.#"),1)=".",FALSE,TRUE)</formula>
    </cfRule>
    <cfRule type="expression" dxfId="748" priority="38">
      <formula>IF(RIGHT(TEXT(Y870,"0.#"),1)=".",TRUE,FALSE)</formula>
    </cfRule>
  </conditionalFormatting>
  <conditionalFormatting sqref="AL870:AO870">
    <cfRule type="expression" dxfId="747" priority="39">
      <formula>IF(AND(AL870&gt;=0, RIGHT(TEXT(AL870,"0.#"),1)&lt;&gt;"."),TRUE,FALSE)</formula>
    </cfRule>
    <cfRule type="expression" dxfId="746" priority="40">
      <formula>IF(AND(AL870&gt;=0, RIGHT(TEXT(AL870,"0.#"),1)="."),TRUE,FALSE)</formula>
    </cfRule>
    <cfRule type="expression" dxfId="745" priority="41">
      <formula>IF(AND(AL870&lt;0, RIGHT(TEXT(AL870,"0.#"),1)&lt;&gt;"."),TRUE,FALSE)</formula>
    </cfRule>
    <cfRule type="expression" dxfId="744" priority="42">
      <formula>IF(AND(AL870&lt;0, RIGHT(TEXT(AL870,"0.#"),1)="."),TRUE,FALSE)</formula>
    </cfRule>
  </conditionalFormatting>
  <conditionalFormatting sqref="Y903">
    <cfRule type="expression" dxfId="743" priority="31">
      <formula>IF(RIGHT(TEXT(Y903,"0.#"),1)=".",FALSE,TRUE)</formula>
    </cfRule>
    <cfRule type="expression" dxfId="742" priority="32">
      <formula>IF(RIGHT(TEXT(Y903,"0.#"),1)=".",TRUE,FALSE)</formula>
    </cfRule>
  </conditionalFormatting>
  <conditionalFormatting sqref="AL903:AO903">
    <cfRule type="expression" dxfId="741" priority="33">
      <formula>IF(AND(AL903&gt;=0, RIGHT(TEXT(AL903,"0.#"),1)&lt;&gt;"."),TRUE,FALSE)</formula>
    </cfRule>
    <cfRule type="expression" dxfId="740" priority="34">
      <formula>IF(AND(AL903&gt;=0, RIGHT(TEXT(AL903,"0.#"),1)="."),TRUE,FALSE)</formula>
    </cfRule>
    <cfRule type="expression" dxfId="739" priority="35">
      <formula>IF(AND(AL903&lt;0, RIGHT(TEXT(AL903,"0.#"),1)&lt;&gt;"."),TRUE,FALSE)</formula>
    </cfRule>
    <cfRule type="expression" dxfId="738" priority="36">
      <formula>IF(AND(AL903&lt;0, RIGHT(TEXT(AL903,"0.#"),1)="."),TRUE,FALSE)</formula>
    </cfRule>
  </conditionalFormatting>
  <conditionalFormatting sqref="Y936">
    <cfRule type="expression" dxfId="737" priority="25">
      <formula>IF(RIGHT(TEXT(Y936,"0.#"),1)=".",FALSE,TRUE)</formula>
    </cfRule>
    <cfRule type="expression" dxfId="736" priority="26">
      <formula>IF(RIGHT(TEXT(Y936,"0.#"),1)=".",TRUE,FALSE)</formula>
    </cfRule>
  </conditionalFormatting>
  <conditionalFormatting sqref="AL936:AO936">
    <cfRule type="expression" dxfId="735" priority="27">
      <formula>IF(AND(AL936&gt;=0, RIGHT(TEXT(AL936,"0.#"),1)&lt;&gt;"."),TRUE,FALSE)</formula>
    </cfRule>
    <cfRule type="expression" dxfId="734" priority="28">
      <formula>IF(AND(AL936&gt;=0, RIGHT(TEXT(AL936,"0.#"),1)="."),TRUE,FALSE)</formula>
    </cfRule>
    <cfRule type="expression" dxfId="733" priority="29">
      <formula>IF(AND(AL936&lt;0, RIGHT(TEXT(AL936,"0.#"),1)&lt;&gt;"."),TRUE,FALSE)</formula>
    </cfRule>
    <cfRule type="expression" dxfId="732" priority="30">
      <formula>IF(AND(AL936&lt;0, RIGHT(TEXT(AL936,"0.#"),1)="."),TRUE,FALSE)</formula>
    </cfRule>
  </conditionalFormatting>
  <conditionalFormatting sqref="Y969">
    <cfRule type="expression" dxfId="731" priority="19">
      <formula>IF(RIGHT(TEXT(Y969,"0.#"),1)=".",FALSE,TRUE)</formula>
    </cfRule>
    <cfRule type="expression" dxfId="730" priority="20">
      <formula>IF(RIGHT(TEXT(Y969,"0.#"),1)=".",TRUE,FALSE)</formula>
    </cfRule>
  </conditionalFormatting>
  <conditionalFormatting sqref="AL969:AO969">
    <cfRule type="expression" dxfId="729" priority="21">
      <formula>IF(AND(AL969&gt;=0, RIGHT(TEXT(AL969,"0.#"),1)&lt;&gt;"."),TRUE,FALSE)</formula>
    </cfRule>
    <cfRule type="expression" dxfId="728" priority="22">
      <formula>IF(AND(AL969&gt;=0, RIGHT(TEXT(AL969,"0.#"),1)="."),TRUE,FALSE)</formula>
    </cfRule>
    <cfRule type="expression" dxfId="727" priority="23">
      <formula>IF(AND(AL969&lt;0, RIGHT(TEXT(AL969,"0.#"),1)&lt;&gt;"."),TRUE,FALSE)</formula>
    </cfRule>
    <cfRule type="expression" dxfId="726" priority="24">
      <formula>IF(AND(AL969&lt;0, RIGHT(TEXT(AL969,"0.#"),1)="."),TRUE,FALSE)</formula>
    </cfRule>
  </conditionalFormatting>
  <conditionalFormatting sqref="AL1002:AO1002">
    <cfRule type="expression" dxfId="725" priority="15">
      <formula>IF(AND(AL1002&gt;=0, RIGHT(TEXT(AL1002,"0.#"),1)&lt;&gt;"."),TRUE,FALSE)</formula>
    </cfRule>
    <cfRule type="expression" dxfId="724" priority="16">
      <formula>IF(AND(AL1002&gt;=0, RIGHT(TEXT(AL1002,"0.#"),1)="."),TRUE,FALSE)</formula>
    </cfRule>
    <cfRule type="expression" dxfId="723" priority="17">
      <formula>IF(AND(AL1002&lt;0, RIGHT(TEXT(AL1002,"0.#"),1)&lt;&gt;"."),TRUE,FALSE)</formula>
    </cfRule>
    <cfRule type="expression" dxfId="722" priority="18">
      <formula>IF(AND(AL1002&lt;0, RIGHT(TEXT(AL1002,"0.#"),1)="."),TRUE,FALSE)</formula>
    </cfRule>
  </conditionalFormatting>
  <conditionalFormatting sqref="Y1002">
    <cfRule type="expression" dxfId="721" priority="13">
      <formula>IF(RIGHT(TEXT(Y1002,"0.#"),1)=".",FALSE,TRUE)</formula>
    </cfRule>
    <cfRule type="expression" dxfId="720" priority="14">
      <formula>IF(RIGHT(TEXT(Y1002,"0.#"),1)=".",TRUE,FALSE)</formula>
    </cfRule>
  </conditionalFormatting>
  <conditionalFormatting sqref="AL1035:AO1035">
    <cfRule type="expression" dxfId="719" priority="9">
      <formula>IF(AND(AL1035&gt;=0, RIGHT(TEXT(AL1035,"0.#"),1)&lt;&gt;"."),TRUE,FALSE)</formula>
    </cfRule>
    <cfRule type="expression" dxfId="718" priority="10">
      <formula>IF(AND(AL1035&gt;=0, RIGHT(TEXT(AL1035,"0.#"),1)="."),TRUE,FALSE)</formula>
    </cfRule>
    <cfRule type="expression" dxfId="717" priority="11">
      <formula>IF(AND(AL1035&lt;0, RIGHT(TEXT(AL1035,"0.#"),1)&lt;&gt;"."),TRUE,FALSE)</formula>
    </cfRule>
    <cfRule type="expression" dxfId="716" priority="12">
      <formula>IF(AND(AL1035&lt;0, RIGHT(TEXT(AL1035,"0.#"),1)="."),TRUE,FALSE)</formula>
    </cfRule>
  </conditionalFormatting>
  <conditionalFormatting sqref="Y1035">
    <cfRule type="expression" dxfId="715" priority="7">
      <formula>IF(RIGHT(TEXT(Y1035,"0.#"),1)=".",FALSE,TRUE)</formula>
    </cfRule>
    <cfRule type="expression" dxfId="714" priority="8">
      <formula>IF(RIGHT(TEXT(Y1035,"0.#"),1)=".",TRUE,FALSE)</formula>
    </cfRule>
  </conditionalFormatting>
  <conditionalFormatting sqref="AL1068:AO1068">
    <cfRule type="expression" dxfId="713" priority="3">
      <formula>IF(AND(AL1068&gt;=0, RIGHT(TEXT(AL1068,"0.#"),1)&lt;&gt;"."),TRUE,FALSE)</formula>
    </cfRule>
    <cfRule type="expression" dxfId="712" priority="4">
      <formula>IF(AND(AL1068&gt;=0, RIGHT(TEXT(AL1068,"0.#"),1)="."),TRUE,FALSE)</formula>
    </cfRule>
    <cfRule type="expression" dxfId="711" priority="5">
      <formula>IF(AND(AL1068&lt;0, RIGHT(TEXT(AL1068,"0.#"),1)&lt;&gt;"."),TRUE,FALSE)</formula>
    </cfRule>
    <cfRule type="expression" dxfId="710" priority="6">
      <formula>IF(AND(AL1068&lt;0, RIGHT(TEXT(AL1068,"0.#"),1)="."),TRUE,FALSE)</formula>
    </cfRule>
  </conditionalFormatting>
  <conditionalFormatting sqref="Y1068">
    <cfRule type="expression" dxfId="709" priority="1">
      <formula>IF(RIGHT(TEXT(Y1068,"0.#"),1)=".",FALSE,TRUE)</formula>
    </cfRule>
    <cfRule type="expression" dxfId="708" priority="2">
      <formula>IF(RIGHT(TEXT(Y1068,"0.#"),1)=".",TRUE,FALSE)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5" orientation="portrait" r:id="rId1"/>
  <headerFooter differentFirst="1" alignWithMargins="0"/>
  <rowBreaks count="3" manualBreakCount="3">
    <brk id="41"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486</v>
      </c>
      <c r="AI2" s="54" t="s">
        <v>555</v>
      </c>
      <c r="AK2" s="54" t="s">
        <v>381</v>
      </c>
      <c r="AM2" s="88"/>
      <c r="AN2" s="88"/>
      <c r="AP2" s="56" t="s">
        <v>486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565</v>
      </c>
      <c r="R3" s="13" t="str">
        <f t="shared" ref="R3:R8" si="3">IF(Q3="","",P3)</f>
        <v>委託・請負</v>
      </c>
      <c r="S3" s="13" t="str">
        <f t="shared" ref="S3:S8" si="4">IF(R3="",S2,IF(S2&lt;&gt;"",CONCATENATE(S2,"、",R3),R3))</f>
        <v>委託・請負</v>
      </c>
      <c r="T3" s="13"/>
      <c r="U3" s="32" t="s">
        <v>503</v>
      </c>
      <c r="W3" s="32" t="s">
        <v>269</v>
      </c>
      <c r="Y3" s="32" t="s">
        <v>70</v>
      </c>
      <c r="Z3" s="30"/>
      <c r="AA3" s="32" t="s">
        <v>79</v>
      </c>
      <c r="AB3" s="31"/>
      <c r="AC3" s="33" t="s">
        <v>255</v>
      </c>
      <c r="AD3" s="28"/>
      <c r="AE3" s="45" t="s">
        <v>296</v>
      </c>
      <c r="AF3" s="30"/>
      <c r="AG3" s="56" t="s">
        <v>487</v>
      </c>
      <c r="AI3" s="54" t="s">
        <v>374</v>
      </c>
      <c r="AK3" s="54" t="str">
        <f>CHAR(CODE(AK2)+1)</f>
        <v>B</v>
      </c>
      <c r="AM3" s="88"/>
      <c r="AN3" s="88"/>
      <c r="AP3" s="56" t="s">
        <v>487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533</v>
      </c>
      <c r="W4" s="32" t="s">
        <v>270</v>
      </c>
      <c r="Y4" s="32" t="s">
        <v>72</v>
      </c>
      <c r="Z4" s="30"/>
      <c r="AA4" s="32" t="s">
        <v>81</v>
      </c>
      <c r="AB4" s="31"/>
      <c r="AC4" s="32" t="s">
        <v>256</v>
      </c>
      <c r="AD4" s="28"/>
      <c r="AE4" s="45" t="s">
        <v>297</v>
      </c>
      <c r="AF4" s="30"/>
      <c r="AG4" s="56" t="s">
        <v>488</v>
      </c>
      <c r="AI4" s="54" t="s">
        <v>376</v>
      </c>
      <c r="AK4" s="54" t="str">
        <f t="shared" ref="AK4:AK49" si="7">CHAR(CODE(AK3)+1)</f>
        <v>C</v>
      </c>
      <c r="AM4" s="88"/>
      <c r="AN4" s="88"/>
      <c r="AP4" s="56" t="s">
        <v>488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443</v>
      </c>
      <c r="Y5" s="32" t="s">
        <v>74</v>
      </c>
      <c r="Z5" s="30"/>
      <c r="AA5" s="32" t="s">
        <v>83</v>
      </c>
      <c r="AB5" s="31"/>
      <c r="AC5" s="32" t="s">
        <v>298</v>
      </c>
      <c r="AD5" s="31"/>
      <c r="AE5" s="45" t="s">
        <v>499</v>
      </c>
      <c r="AF5" s="30"/>
      <c r="AG5" s="56" t="s">
        <v>489</v>
      </c>
      <c r="AI5" s="54" t="s">
        <v>535</v>
      </c>
      <c r="AK5" s="54" t="str">
        <f t="shared" si="7"/>
        <v>D</v>
      </c>
      <c r="AP5" s="56" t="s">
        <v>489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502</v>
      </c>
      <c r="W6" s="32" t="s">
        <v>271</v>
      </c>
      <c r="Y6" s="32" t="s">
        <v>76</v>
      </c>
      <c r="Z6" s="30"/>
      <c r="AA6" s="32" t="s">
        <v>85</v>
      </c>
      <c r="AB6" s="31"/>
      <c r="AC6" s="32" t="s">
        <v>257</v>
      </c>
      <c r="AD6" s="31"/>
      <c r="AE6" s="45" t="s">
        <v>496</v>
      </c>
      <c r="AF6" s="30"/>
      <c r="AG6" s="56" t="s">
        <v>490</v>
      </c>
      <c r="AI6" s="56" t="s">
        <v>536</v>
      </c>
      <c r="AK6" s="54" t="str">
        <f t="shared" si="7"/>
        <v>E</v>
      </c>
      <c r="AP6" s="56" t="s">
        <v>490</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491</v>
      </c>
      <c r="AH7" s="92"/>
      <c r="AI7" s="54" t="s">
        <v>537</v>
      </c>
      <c r="AK7" s="54" t="str">
        <f t="shared" si="7"/>
        <v>F</v>
      </c>
      <c r="AP7" s="56" t="s">
        <v>491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565</v>
      </c>
      <c r="R8" s="13" t="str">
        <f t="shared" si="3"/>
        <v>その他</v>
      </c>
      <c r="S8" s="13" t="str">
        <f t="shared" si="4"/>
        <v>委託・請負、その他</v>
      </c>
      <c r="T8" s="13"/>
      <c r="U8" s="32" t="s">
        <v>539</v>
      </c>
      <c r="W8" s="32" t="s">
        <v>273</v>
      </c>
      <c r="Y8" s="32" t="s">
        <v>80</v>
      </c>
      <c r="Z8" s="30"/>
      <c r="AA8" s="32" t="s">
        <v>89</v>
      </c>
      <c r="AB8" s="31"/>
      <c r="AC8" s="31"/>
      <c r="AD8" s="31"/>
      <c r="AE8" s="31"/>
      <c r="AF8" s="30"/>
      <c r="AG8" s="56" t="s">
        <v>492</v>
      </c>
      <c r="AI8" s="87"/>
      <c r="AK8" s="54" t="str">
        <f t="shared" si="7"/>
        <v>G</v>
      </c>
      <c r="AP8" s="56" t="s">
        <v>492</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503</v>
      </c>
      <c r="W9" s="32" t="s">
        <v>274</v>
      </c>
      <c r="Y9" s="32" t="s">
        <v>82</v>
      </c>
      <c r="Z9" s="30"/>
      <c r="AA9" s="32" t="s">
        <v>91</v>
      </c>
      <c r="AB9" s="31"/>
      <c r="AC9" s="31"/>
      <c r="AD9" s="31"/>
      <c r="AE9" s="31"/>
      <c r="AF9" s="30"/>
      <c r="AG9" s="56" t="s">
        <v>493</v>
      </c>
      <c r="AK9" s="54" t="str">
        <f t="shared" si="7"/>
        <v>H</v>
      </c>
      <c r="AP9" s="56" t="s">
        <v>493</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委託・請負、その他</v>
      </c>
      <c r="Q10" s="19"/>
      <c r="T10" s="13"/>
      <c r="W10" s="32" t="s">
        <v>275</v>
      </c>
      <c r="Y10" s="32" t="s">
        <v>84</v>
      </c>
      <c r="Z10" s="30"/>
      <c r="AA10" s="32" t="s">
        <v>93</v>
      </c>
      <c r="AB10" s="31"/>
      <c r="AC10" s="31"/>
      <c r="AD10" s="31"/>
      <c r="AE10" s="31"/>
      <c r="AF10" s="30"/>
      <c r="AG10" s="56" t="s">
        <v>477</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70" zoomScaleNormal="75" zoomScaleSheetLayoutView="70"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467</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545</v>
      </c>
      <c r="AF2" s="1032"/>
      <c r="AG2" s="1032"/>
      <c r="AH2" s="1032"/>
      <c r="AI2" s="1032" t="s">
        <v>542</v>
      </c>
      <c r="AJ2" s="1032"/>
      <c r="AK2" s="1032"/>
      <c r="AL2" s="1032"/>
      <c r="AM2" s="1032" t="s">
        <v>516</v>
      </c>
      <c r="AN2" s="1032"/>
      <c r="AO2" s="1032"/>
      <c r="AP2" s="557"/>
      <c r="AQ2" s="159" t="s">
        <v>353</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354</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467</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546</v>
      </c>
      <c r="AF9" s="1032"/>
      <c r="AG9" s="1032"/>
      <c r="AH9" s="1032"/>
      <c r="AI9" s="1032" t="s">
        <v>542</v>
      </c>
      <c r="AJ9" s="1032"/>
      <c r="AK9" s="1032"/>
      <c r="AL9" s="1032"/>
      <c r="AM9" s="1032" t="s">
        <v>516</v>
      </c>
      <c r="AN9" s="1032"/>
      <c r="AO9" s="1032"/>
      <c r="AP9" s="557"/>
      <c r="AQ9" s="159" t="s">
        <v>353</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354</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467</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545</v>
      </c>
      <c r="AF16" s="1032"/>
      <c r="AG16" s="1032"/>
      <c r="AH16" s="1032"/>
      <c r="AI16" s="1032" t="s">
        <v>543</v>
      </c>
      <c r="AJ16" s="1032"/>
      <c r="AK16" s="1032"/>
      <c r="AL16" s="1032"/>
      <c r="AM16" s="1032" t="s">
        <v>516</v>
      </c>
      <c r="AN16" s="1032"/>
      <c r="AO16" s="1032"/>
      <c r="AP16" s="557"/>
      <c r="AQ16" s="159" t="s">
        <v>353</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354</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467</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547</v>
      </c>
      <c r="AF23" s="1032"/>
      <c r="AG23" s="1032"/>
      <c r="AH23" s="1032"/>
      <c r="AI23" s="1032" t="s">
        <v>542</v>
      </c>
      <c r="AJ23" s="1032"/>
      <c r="AK23" s="1032"/>
      <c r="AL23" s="1032"/>
      <c r="AM23" s="1032" t="s">
        <v>516</v>
      </c>
      <c r="AN23" s="1032"/>
      <c r="AO23" s="1032"/>
      <c r="AP23" s="557"/>
      <c r="AQ23" s="159" t="s">
        <v>353</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354</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467</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545</v>
      </c>
      <c r="AF30" s="1032"/>
      <c r="AG30" s="1032"/>
      <c r="AH30" s="1032"/>
      <c r="AI30" s="1032" t="s">
        <v>542</v>
      </c>
      <c r="AJ30" s="1032"/>
      <c r="AK30" s="1032"/>
      <c r="AL30" s="1032"/>
      <c r="AM30" s="1032" t="s">
        <v>540</v>
      </c>
      <c r="AN30" s="1032"/>
      <c r="AO30" s="1032"/>
      <c r="AP30" s="557"/>
      <c r="AQ30" s="159" t="s">
        <v>353</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354</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467</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547</v>
      </c>
      <c r="AF37" s="1032"/>
      <c r="AG37" s="1032"/>
      <c r="AH37" s="1032"/>
      <c r="AI37" s="1032" t="s">
        <v>544</v>
      </c>
      <c r="AJ37" s="1032"/>
      <c r="AK37" s="1032"/>
      <c r="AL37" s="1032"/>
      <c r="AM37" s="1032" t="s">
        <v>541</v>
      </c>
      <c r="AN37" s="1032"/>
      <c r="AO37" s="1032"/>
      <c r="AP37" s="557"/>
      <c r="AQ37" s="159" t="s">
        <v>353</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354</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467</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545</v>
      </c>
      <c r="AF44" s="1032"/>
      <c r="AG44" s="1032"/>
      <c r="AH44" s="1032"/>
      <c r="AI44" s="1032" t="s">
        <v>542</v>
      </c>
      <c r="AJ44" s="1032"/>
      <c r="AK44" s="1032"/>
      <c r="AL44" s="1032"/>
      <c r="AM44" s="1032" t="s">
        <v>516</v>
      </c>
      <c r="AN44" s="1032"/>
      <c r="AO44" s="1032"/>
      <c r="AP44" s="557"/>
      <c r="AQ44" s="159" t="s">
        <v>353</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354</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467</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545</v>
      </c>
      <c r="AF51" s="1032"/>
      <c r="AG51" s="1032"/>
      <c r="AH51" s="1032"/>
      <c r="AI51" s="1032" t="s">
        <v>542</v>
      </c>
      <c r="AJ51" s="1032"/>
      <c r="AK51" s="1032"/>
      <c r="AL51" s="1032"/>
      <c r="AM51" s="1032" t="s">
        <v>516</v>
      </c>
      <c r="AN51" s="1032"/>
      <c r="AO51" s="1032"/>
      <c r="AP51" s="557"/>
      <c r="AQ51" s="159" t="s">
        <v>353</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354</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467</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545</v>
      </c>
      <c r="AF58" s="1032"/>
      <c r="AG58" s="1032"/>
      <c r="AH58" s="1032"/>
      <c r="AI58" s="1032" t="s">
        <v>542</v>
      </c>
      <c r="AJ58" s="1032"/>
      <c r="AK58" s="1032"/>
      <c r="AL58" s="1032"/>
      <c r="AM58" s="1032" t="s">
        <v>516</v>
      </c>
      <c r="AN58" s="1032"/>
      <c r="AO58" s="1032"/>
      <c r="AP58" s="557"/>
      <c r="AQ58" s="159" t="s">
        <v>353</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354</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467</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545</v>
      </c>
      <c r="AF65" s="1032"/>
      <c r="AG65" s="1032"/>
      <c r="AH65" s="1032"/>
      <c r="AI65" s="1032" t="s">
        <v>542</v>
      </c>
      <c r="AJ65" s="1032"/>
      <c r="AK65" s="1032"/>
      <c r="AL65" s="1032"/>
      <c r="AM65" s="1032" t="s">
        <v>516</v>
      </c>
      <c r="AN65" s="1032"/>
      <c r="AO65" s="1032"/>
      <c r="AP65" s="557"/>
      <c r="AQ65" s="159" t="s">
        <v>353</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354</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80" zoomScaleNormal="75" zoomScaleSheetLayoutView="80" zoomScalePageLayoutView="70" workbookViewId="0">
      <selection activeCell="G2" sqref="G2:AB2"/>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689</v>
      </c>
      <c r="H2" s="596"/>
      <c r="I2" s="596"/>
      <c r="J2" s="596"/>
      <c r="K2" s="596"/>
      <c r="L2" s="596"/>
      <c r="M2" s="596"/>
      <c r="N2" s="596"/>
      <c r="O2" s="596"/>
      <c r="P2" s="596"/>
      <c r="Q2" s="596"/>
      <c r="R2" s="596"/>
      <c r="S2" s="596"/>
      <c r="T2" s="596"/>
      <c r="U2" s="596"/>
      <c r="V2" s="596"/>
      <c r="W2" s="596"/>
      <c r="X2" s="596"/>
      <c r="Y2" s="596"/>
      <c r="Z2" s="596"/>
      <c r="AA2" s="596"/>
      <c r="AB2" s="597"/>
      <c r="AC2" s="595" t="s">
        <v>482</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t="s">
        <v>634</v>
      </c>
      <c r="H4" s="671"/>
      <c r="I4" s="671"/>
      <c r="J4" s="671"/>
      <c r="K4" s="672"/>
      <c r="L4" s="664" t="s">
        <v>690</v>
      </c>
      <c r="M4" s="665"/>
      <c r="N4" s="665"/>
      <c r="O4" s="665"/>
      <c r="P4" s="665"/>
      <c r="Q4" s="665"/>
      <c r="R4" s="665"/>
      <c r="S4" s="665"/>
      <c r="T4" s="665"/>
      <c r="U4" s="665"/>
      <c r="V4" s="665"/>
      <c r="W4" s="665"/>
      <c r="X4" s="666"/>
      <c r="Y4" s="388">
        <v>1</v>
      </c>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t="s">
        <v>196</v>
      </c>
      <c r="H5" s="607"/>
      <c r="I5" s="607"/>
      <c r="J5" s="607"/>
      <c r="K5" s="608"/>
      <c r="L5" s="598"/>
      <c r="M5" s="599"/>
      <c r="N5" s="599"/>
      <c r="O5" s="599"/>
      <c r="P5" s="599"/>
      <c r="Q5" s="599"/>
      <c r="R5" s="599"/>
      <c r="S5" s="599"/>
      <c r="T5" s="599"/>
      <c r="U5" s="599"/>
      <c r="V5" s="599"/>
      <c r="W5" s="599"/>
      <c r="X5" s="600"/>
      <c r="Y5" s="601">
        <v>1</v>
      </c>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hidden="1"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hidden="1"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hidden="1"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hidden="1"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hidden="1"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hidden="1"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hidden="1"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hidden="1"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2</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388</v>
      </c>
      <c r="H15" s="596"/>
      <c r="I15" s="596"/>
      <c r="J15" s="596"/>
      <c r="K15" s="596"/>
      <c r="L15" s="596"/>
      <c r="M15" s="596"/>
      <c r="N15" s="596"/>
      <c r="O15" s="596"/>
      <c r="P15" s="596"/>
      <c r="Q15" s="596"/>
      <c r="R15" s="596"/>
      <c r="S15" s="596"/>
      <c r="T15" s="596"/>
      <c r="U15" s="596"/>
      <c r="V15" s="596"/>
      <c r="W15" s="596"/>
      <c r="X15" s="596"/>
      <c r="Y15" s="596"/>
      <c r="Z15" s="596"/>
      <c r="AA15" s="596"/>
      <c r="AB15" s="597"/>
      <c r="AC15" s="595" t="s">
        <v>389</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387</v>
      </c>
      <c r="H28" s="596"/>
      <c r="I28" s="596"/>
      <c r="J28" s="596"/>
      <c r="K28" s="596"/>
      <c r="L28" s="596"/>
      <c r="M28" s="596"/>
      <c r="N28" s="596"/>
      <c r="O28" s="596"/>
      <c r="P28" s="596"/>
      <c r="Q28" s="596"/>
      <c r="R28" s="596"/>
      <c r="S28" s="596"/>
      <c r="T28" s="596"/>
      <c r="U28" s="596"/>
      <c r="V28" s="596"/>
      <c r="W28" s="596"/>
      <c r="X28" s="596"/>
      <c r="Y28" s="596"/>
      <c r="Z28" s="596"/>
      <c r="AA28" s="596"/>
      <c r="AB28" s="597"/>
      <c r="AC28" s="595" t="s">
        <v>390</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435</v>
      </c>
      <c r="H41" s="596"/>
      <c r="I41" s="596"/>
      <c r="J41" s="596"/>
      <c r="K41" s="596"/>
      <c r="L41" s="596"/>
      <c r="M41" s="596"/>
      <c r="N41" s="596"/>
      <c r="O41" s="596"/>
      <c r="P41" s="596"/>
      <c r="Q41" s="596"/>
      <c r="R41" s="596"/>
      <c r="S41" s="596"/>
      <c r="T41" s="596"/>
      <c r="U41" s="596"/>
      <c r="V41" s="596"/>
      <c r="W41" s="596"/>
      <c r="X41" s="596"/>
      <c r="Y41" s="596"/>
      <c r="Z41" s="596"/>
      <c r="AA41" s="596"/>
      <c r="AB41" s="597"/>
      <c r="AC41" s="595" t="s">
        <v>302</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303</v>
      </c>
      <c r="H55" s="596"/>
      <c r="I55" s="596"/>
      <c r="J55" s="596"/>
      <c r="K55" s="596"/>
      <c r="L55" s="596"/>
      <c r="M55" s="596"/>
      <c r="N55" s="596"/>
      <c r="O55" s="596"/>
      <c r="P55" s="596"/>
      <c r="Q55" s="596"/>
      <c r="R55" s="596"/>
      <c r="S55" s="596"/>
      <c r="T55" s="596"/>
      <c r="U55" s="596"/>
      <c r="V55" s="596"/>
      <c r="W55" s="596"/>
      <c r="X55" s="596"/>
      <c r="Y55" s="596"/>
      <c r="Z55" s="596"/>
      <c r="AA55" s="596"/>
      <c r="AB55" s="597"/>
      <c r="AC55" s="595" t="s">
        <v>391</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392</v>
      </c>
      <c r="H68" s="596"/>
      <c r="I68" s="596"/>
      <c r="J68" s="596"/>
      <c r="K68" s="596"/>
      <c r="L68" s="596"/>
      <c r="M68" s="596"/>
      <c r="N68" s="596"/>
      <c r="O68" s="596"/>
      <c r="P68" s="596"/>
      <c r="Q68" s="596"/>
      <c r="R68" s="596"/>
      <c r="S68" s="596"/>
      <c r="T68" s="596"/>
      <c r="U68" s="596"/>
      <c r="V68" s="596"/>
      <c r="W68" s="596"/>
      <c r="X68" s="596"/>
      <c r="Y68" s="596"/>
      <c r="Z68" s="596"/>
      <c r="AA68" s="596"/>
      <c r="AB68" s="597"/>
      <c r="AC68" s="595" t="s">
        <v>393</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394</v>
      </c>
      <c r="H81" s="596"/>
      <c r="I81" s="596"/>
      <c r="J81" s="596"/>
      <c r="K81" s="596"/>
      <c r="L81" s="596"/>
      <c r="M81" s="596"/>
      <c r="N81" s="596"/>
      <c r="O81" s="596"/>
      <c r="P81" s="596"/>
      <c r="Q81" s="596"/>
      <c r="R81" s="596"/>
      <c r="S81" s="596"/>
      <c r="T81" s="596"/>
      <c r="U81" s="596"/>
      <c r="V81" s="596"/>
      <c r="W81" s="596"/>
      <c r="X81" s="596"/>
      <c r="Y81" s="596"/>
      <c r="Z81" s="596"/>
      <c r="AA81" s="596"/>
      <c r="AB81" s="597"/>
      <c r="AC81" s="595" t="s">
        <v>395</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396</v>
      </c>
      <c r="H94" s="596"/>
      <c r="I94" s="596"/>
      <c r="J94" s="596"/>
      <c r="K94" s="596"/>
      <c r="L94" s="596"/>
      <c r="M94" s="596"/>
      <c r="N94" s="596"/>
      <c r="O94" s="596"/>
      <c r="P94" s="596"/>
      <c r="Q94" s="596"/>
      <c r="R94" s="596"/>
      <c r="S94" s="596"/>
      <c r="T94" s="596"/>
      <c r="U94" s="596"/>
      <c r="V94" s="596"/>
      <c r="W94" s="596"/>
      <c r="X94" s="596"/>
      <c r="Y94" s="596"/>
      <c r="Z94" s="596"/>
      <c r="AA94" s="596"/>
      <c r="AB94" s="597"/>
      <c r="AC94" s="595" t="s">
        <v>304</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397</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398</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399</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402</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408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309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409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487" priority="273">
      <formula>IF(RIGHT(TEXT(Y14,"0.#"),1)=".",FALSE,TRUE)</formula>
    </cfRule>
    <cfRule type="expression" dxfId="486" priority="274">
      <formula>IF(RIGHT(TEXT(Y14,"0.#"),1)=".",TRUE,FALSE)</formula>
    </cfRule>
  </conditionalFormatting>
  <conditionalFormatting sqref="Y6:Y13">
    <cfRule type="expression" dxfId="485" priority="271">
      <formula>IF(RIGHT(TEXT(Y6,"0.#"),1)=".",FALSE,TRUE)</formula>
    </cfRule>
    <cfRule type="expression" dxfId="484" priority="272">
      <formula>IF(RIGHT(TEXT(Y6,"0.#"),1)=".",TRUE,FALSE)</formula>
    </cfRule>
  </conditionalFormatting>
  <conditionalFormatting sqref="AU5">
    <cfRule type="expression" dxfId="483" priority="269">
      <formula>IF(RIGHT(TEXT(AU5,"0.#"),1)=".",FALSE,TRUE)</formula>
    </cfRule>
    <cfRule type="expression" dxfId="482" priority="270">
      <formula>IF(RIGHT(TEXT(AU5,"0.#"),1)=".",TRUE,FALSE)</formula>
    </cfRule>
  </conditionalFormatting>
  <conditionalFormatting sqref="AU14">
    <cfRule type="expression" dxfId="481" priority="267">
      <formula>IF(RIGHT(TEXT(AU14,"0.#"),1)=".",FALSE,TRUE)</formula>
    </cfRule>
    <cfRule type="expression" dxfId="480" priority="268">
      <formula>IF(RIGHT(TEXT(AU14,"0.#"),1)=".",TRUE,FALSE)</formula>
    </cfRule>
  </conditionalFormatting>
  <conditionalFormatting sqref="AU6:AU13 AU4">
    <cfRule type="expression" dxfId="479" priority="265">
      <formula>IF(RIGHT(TEXT(AU4,"0.#"),1)=".",FALSE,TRUE)</formula>
    </cfRule>
    <cfRule type="expression" dxfId="478" priority="266">
      <formula>IF(RIGHT(TEXT(AU4,"0.#"),1)=".",TRUE,FALSE)</formula>
    </cfRule>
  </conditionalFormatting>
  <conditionalFormatting sqref="Y18">
    <cfRule type="expression" dxfId="477" priority="263">
      <formula>IF(RIGHT(TEXT(Y18,"0.#"),1)=".",FALSE,TRUE)</formula>
    </cfRule>
    <cfRule type="expression" dxfId="476" priority="264">
      <formula>IF(RIGHT(TEXT(Y18,"0.#"),1)=".",TRUE,FALSE)</formula>
    </cfRule>
  </conditionalFormatting>
  <conditionalFormatting sqref="Y27">
    <cfRule type="expression" dxfId="475" priority="261">
      <formula>IF(RIGHT(TEXT(Y27,"0.#"),1)=".",FALSE,TRUE)</formula>
    </cfRule>
    <cfRule type="expression" dxfId="474" priority="262">
      <formula>IF(RIGHT(TEXT(Y27,"0.#"),1)=".",TRUE,FALSE)</formula>
    </cfRule>
  </conditionalFormatting>
  <conditionalFormatting sqref="Y19:Y26 Y17">
    <cfRule type="expression" dxfId="473" priority="259">
      <formula>IF(RIGHT(TEXT(Y17,"0.#"),1)=".",FALSE,TRUE)</formula>
    </cfRule>
    <cfRule type="expression" dxfId="472" priority="260">
      <formula>IF(RIGHT(TEXT(Y17,"0.#"),1)=".",TRUE,FALSE)</formula>
    </cfRule>
  </conditionalFormatting>
  <conditionalFormatting sqref="AU18">
    <cfRule type="expression" dxfId="471" priority="257">
      <formula>IF(RIGHT(TEXT(AU18,"0.#"),1)=".",FALSE,TRUE)</formula>
    </cfRule>
    <cfRule type="expression" dxfId="470" priority="258">
      <formula>IF(RIGHT(TEXT(AU18,"0.#"),1)=".",TRUE,FALSE)</formula>
    </cfRule>
  </conditionalFormatting>
  <conditionalFormatting sqref="AU27">
    <cfRule type="expression" dxfId="469" priority="255">
      <formula>IF(RIGHT(TEXT(AU27,"0.#"),1)=".",FALSE,TRUE)</formula>
    </cfRule>
    <cfRule type="expression" dxfId="468" priority="256">
      <formula>IF(RIGHT(TEXT(AU27,"0.#"),1)=".",TRUE,FALSE)</formula>
    </cfRule>
  </conditionalFormatting>
  <conditionalFormatting sqref="AU19:AU26 AU17">
    <cfRule type="expression" dxfId="467" priority="253">
      <formula>IF(RIGHT(TEXT(AU17,"0.#"),1)=".",FALSE,TRUE)</formula>
    </cfRule>
    <cfRule type="expression" dxfId="466" priority="254">
      <formula>IF(RIGHT(TEXT(AU17,"0.#"),1)=".",TRUE,FALSE)</formula>
    </cfRule>
  </conditionalFormatting>
  <conditionalFormatting sqref="Y31">
    <cfRule type="expression" dxfId="465" priority="251">
      <formula>IF(RIGHT(TEXT(Y31,"0.#"),1)=".",FALSE,TRUE)</formula>
    </cfRule>
    <cfRule type="expression" dxfId="464" priority="252">
      <formula>IF(RIGHT(TEXT(Y31,"0.#"),1)=".",TRUE,FALSE)</formula>
    </cfRule>
  </conditionalFormatting>
  <conditionalFormatting sqref="Y40">
    <cfRule type="expression" dxfId="463" priority="249">
      <formula>IF(RIGHT(TEXT(Y40,"0.#"),1)=".",FALSE,TRUE)</formula>
    </cfRule>
    <cfRule type="expression" dxfId="462" priority="250">
      <formula>IF(RIGHT(TEXT(Y40,"0.#"),1)=".",TRUE,FALSE)</formula>
    </cfRule>
  </conditionalFormatting>
  <conditionalFormatting sqref="Y32:Y39 Y30">
    <cfRule type="expression" dxfId="461" priority="247">
      <formula>IF(RIGHT(TEXT(Y30,"0.#"),1)=".",FALSE,TRUE)</formula>
    </cfRule>
    <cfRule type="expression" dxfId="460" priority="248">
      <formula>IF(RIGHT(TEXT(Y30,"0.#"),1)=".",TRUE,FALSE)</formula>
    </cfRule>
  </conditionalFormatting>
  <conditionalFormatting sqref="AU31">
    <cfRule type="expression" dxfId="459" priority="245">
      <formula>IF(RIGHT(TEXT(AU31,"0.#"),1)=".",FALSE,TRUE)</formula>
    </cfRule>
    <cfRule type="expression" dxfId="458" priority="246">
      <formula>IF(RIGHT(TEXT(AU31,"0.#"),1)=".",TRUE,FALSE)</formula>
    </cfRule>
  </conditionalFormatting>
  <conditionalFormatting sqref="AU40">
    <cfRule type="expression" dxfId="457" priority="243">
      <formula>IF(RIGHT(TEXT(AU40,"0.#"),1)=".",FALSE,TRUE)</formula>
    </cfRule>
    <cfRule type="expression" dxfId="456" priority="244">
      <formula>IF(RIGHT(TEXT(AU40,"0.#"),1)=".",TRUE,FALSE)</formula>
    </cfRule>
  </conditionalFormatting>
  <conditionalFormatting sqref="AU32:AU39 AU30">
    <cfRule type="expression" dxfId="455" priority="241">
      <formula>IF(RIGHT(TEXT(AU30,"0.#"),1)=".",FALSE,TRUE)</formula>
    </cfRule>
    <cfRule type="expression" dxfId="454" priority="242">
      <formula>IF(RIGHT(TEXT(AU30,"0.#"),1)=".",TRUE,FALSE)</formula>
    </cfRule>
  </conditionalFormatting>
  <conditionalFormatting sqref="Y44">
    <cfRule type="expression" dxfId="453" priority="239">
      <formula>IF(RIGHT(TEXT(Y44,"0.#"),1)=".",FALSE,TRUE)</formula>
    </cfRule>
    <cfRule type="expression" dxfId="452" priority="240">
      <formula>IF(RIGHT(TEXT(Y44,"0.#"),1)=".",TRUE,FALSE)</formula>
    </cfRule>
  </conditionalFormatting>
  <conditionalFormatting sqref="Y53">
    <cfRule type="expression" dxfId="451" priority="237">
      <formula>IF(RIGHT(TEXT(Y53,"0.#"),1)=".",FALSE,TRUE)</formula>
    </cfRule>
    <cfRule type="expression" dxfId="450" priority="238">
      <formula>IF(RIGHT(TEXT(Y53,"0.#"),1)=".",TRUE,FALSE)</formula>
    </cfRule>
  </conditionalFormatting>
  <conditionalFormatting sqref="Y45:Y52 Y43">
    <cfRule type="expression" dxfId="449" priority="235">
      <formula>IF(RIGHT(TEXT(Y43,"0.#"),1)=".",FALSE,TRUE)</formula>
    </cfRule>
    <cfRule type="expression" dxfId="448" priority="236">
      <formula>IF(RIGHT(TEXT(Y43,"0.#"),1)=".",TRUE,FALSE)</formula>
    </cfRule>
  </conditionalFormatting>
  <conditionalFormatting sqref="AU44">
    <cfRule type="expression" dxfId="447" priority="233">
      <formula>IF(RIGHT(TEXT(AU44,"0.#"),1)=".",FALSE,TRUE)</formula>
    </cfRule>
    <cfRule type="expression" dxfId="446" priority="234">
      <formula>IF(RIGHT(TEXT(AU44,"0.#"),1)=".",TRUE,FALSE)</formula>
    </cfRule>
  </conditionalFormatting>
  <conditionalFormatting sqref="AU53">
    <cfRule type="expression" dxfId="445" priority="231">
      <formula>IF(RIGHT(TEXT(AU53,"0.#"),1)=".",FALSE,TRUE)</formula>
    </cfRule>
    <cfRule type="expression" dxfId="444" priority="232">
      <formula>IF(RIGHT(TEXT(AU53,"0.#"),1)=".",TRUE,FALSE)</formula>
    </cfRule>
  </conditionalFormatting>
  <conditionalFormatting sqref="AU45:AU52 AU43">
    <cfRule type="expression" dxfId="443" priority="229">
      <formula>IF(RIGHT(TEXT(AU43,"0.#"),1)=".",FALSE,TRUE)</formula>
    </cfRule>
    <cfRule type="expression" dxfId="442" priority="230">
      <formula>IF(RIGHT(TEXT(AU43,"0.#"),1)=".",TRUE,FALSE)</formula>
    </cfRule>
  </conditionalFormatting>
  <conditionalFormatting sqref="Y58">
    <cfRule type="expression" dxfId="441" priority="227">
      <formula>IF(RIGHT(TEXT(Y58,"0.#"),1)=".",FALSE,TRUE)</formula>
    </cfRule>
    <cfRule type="expression" dxfId="440" priority="228">
      <formula>IF(RIGHT(TEXT(Y58,"0.#"),1)=".",TRUE,FALSE)</formula>
    </cfRule>
  </conditionalFormatting>
  <conditionalFormatting sqref="Y67">
    <cfRule type="expression" dxfId="439" priority="225">
      <formula>IF(RIGHT(TEXT(Y67,"0.#"),1)=".",FALSE,TRUE)</formula>
    </cfRule>
    <cfRule type="expression" dxfId="438" priority="226">
      <formula>IF(RIGHT(TEXT(Y67,"0.#"),1)=".",TRUE,FALSE)</formula>
    </cfRule>
  </conditionalFormatting>
  <conditionalFormatting sqref="Y59:Y66 Y57">
    <cfRule type="expression" dxfId="437" priority="223">
      <formula>IF(RIGHT(TEXT(Y57,"0.#"),1)=".",FALSE,TRUE)</formula>
    </cfRule>
    <cfRule type="expression" dxfId="436" priority="224">
      <formula>IF(RIGHT(TEXT(Y57,"0.#"),1)=".",TRUE,FALSE)</formula>
    </cfRule>
  </conditionalFormatting>
  <conditionalFormatting sqref="AU58">
    <cfRule type="expression" dxfId="435" priority="221">
      <formula>IF(RIGHT(TEXT(AU58,"0.#"),1)=".",FALSE,TRUE)</formula>
    </cfRule>
    <cfRule type="expression" dxfId="434" priority="222">
      <formula>IF(RIGHT(TEXT(AU58,"0.#"),1)=".",TRUE,FALSE)</formula>
    </cfRule>
  </conditionalFormatting>
  <conditionalFormatting sqref="AU67">
    <cfRule type="expression" dxfId="433" priority="219">
      <formula>IF(RIGHT(TEXT(AU67,"0.#"),1)=".",FALSE,TRUE)</formula>
    </cfRule>
    <cfRule type="expression" dxfId="432" priority="220">
      <formula>IF(RIGHT(TEXT(AU67,"0.#"),1)=".",TRUE,FALSE)</formula>
    </cfRule>
  </conditionalFormatting>
  <conditionalFormatting sqref="AU59:AU66 AU57">
    <cfRule type="expression" dxfId="431" priority="217">
      <formula>IF(RIGHT(TEXT(AU57,"0.#"),1)=".",FALSE,TRUE)</formula>
    </cfRule>
    <cfRule type="expression" dxfId="430" priority="218">
      <formula>IF(RIGHT(TEXT(AU57,"0.#"),1)=".",TRUE,FALSE)</formula>
    </cfRule>
  </conditionalFormatting>
  <conditionalFormatting sqref="Y71">
    <cfRule type="expression" dxfId="429" priority="215">
      <formula>IF(RIGHT(TEXT(Y71,"0.#"),1)=".",FALSE,TRUE)</formula>
    </cfRule>
    <cfRule type="expression" dxfId="428" priority="216">
      <formula>IF(RIGHT(TEXT(Y71,"0.#"),1)=".",TRUE,FALSE)</formula>
    </cfRule>
  </conditionalFormatting>
  <conditionalFormatting sqref="Y80">
    <cfRule type="expression" dxfId="427" priority="213">
      <formula>IF(RIGHT(TEXT(Y80,"0.#"),1)=".",FALSE,TRUE)</formula>
    </cfRule>
    <cfRule type="expression" dxfId="426" priority="214">
      <formula>IF(RIGHT(TEXT(Y80,"0.#"),1)=".",TRUE,FALSE)</formula>
    </cfRule>
  </conditionalFormatting>
  <conditionalFormatting sqref="Y72:Y79 Y70">
    <cfRule type="expression" dxfId="425" priority="211">
      <formula>IF(RIGHT(TEXT(Y70,"0.#"),1)=".",FALSE,TRUE)</formula>
    </cfRule>
    <cfRule type="expression" dxfId="424" priority="212">
      <formula>IF(RIGHT(TEXT(Y70,"0.#"),1)=".",TRUE,FALSE)</formula>
    </cfRule>
  </conditionalFormatting>
  <conditionalFormatting sqref="AU71">
    <cfRule type="expression" dxfId="423" priority="209">
      <formula>IF(RIGHT(TEXT(AU71,"0.#"),1)=".",FALSE,TRUE)</formula>
    </cfRule>
    <cfRule type="expression" dxfId="422" priority="210">
      <formula>IF(RIGHT(TEXT(AU71,"0.#"),1)=".",TRUE,FALSE)</formula>
    </cfRule>
  </conditionalFormatting>
  <conditionalFormatting sqref="AU80">
    <cfRule type="expression" dxfId="421" priority="207">
      <formula>IF(RIGHT(TEXT(AU80,"0.#"),1)=".",FALSE,TRUE)</formula>
    </cfRule>
    <cfRule type="expression" dxfId="420" priority="208">
      <formula>IF(RIGHT(TEXT(AU80,"0.#"),1)=".",TRUE,FALSE)</formula>
    </cfRule>
  </conditionalFormatting>
  <conditionalFormatting sqref="AU72:AU79 AU70">
    <cfRule type="expression" dxfId="419" priority="205">
      <formula>IF(RIGHT(TEXT(AU70,"0.#"),1)=".",FALSE,TRUE)</formula>
    </cfRule>
    <cfRule type="expression" dxfId="418" priority="206">
      <formula>IF(RIGHT(TEXT(AU70,"0.#"),1)=".",TRUE,FALSE)</formula>
    </cfRule>
  </conditionalFormatting>
  <conditionalFormatting sqref="Y84">
    <cfRule type="expression" dxfId="417" priority="203">
      <formula>IF(RIGHT(TEXT(Y84,"0.#"),1)=".",FALSE,TRUE)</formula>
    </cfRule>
    <cfRule type="expression" dxfId="416" priority="204">
      <formula>IF(RIGHT(TEXT(Y84,"0.#"),1)=".",TRUE,FALSE)</formula>
    </cfRule>
  </conditionalFormatting>
  <conditionalFormatting sqref="Y93">
    <cfRule type="expression" dxfId="415" priority="201">
      <formula>IF(RIGHT(TEXT(Y93,"0.#"),1)=".",FALSE,TRUE)</formula>
    </cfRule>
    <cfRule type="expression" dxfId="414" priority="202">
      <formula>IF(RIGHT(TEXT(Y93,"0.#"),1)=".",TRUE,FALSE)</formula>
    </cfRule>
  </conditionalFormatting>
  <conditionalFormatting sqref="Y85:Y92 Y83">
    <cfRule type="expression" dxfId="413" priority="199">
      <formula>IF(RIGHT(TEXT(Y83,"0.#"),1)=".",FALSE,TRUE)</formula>
    </cfRule>
    <cfRule type="expression" dxfId="412" priority="200">
      <formula>IF(RIGHT(TEXT(Y83,"0.#"),1)=".",TRUE,FALSE)</formula>
    </cfRule>
  </conditionalFormatting>
  <conditionalFormatting sqref="AU84">
    <cfRule type="expression" dxfId="411" priority="197">
      <formula>IF(RIGHT(TEXT(AU84,"0.#"),1)=".",FALSE,TRUE)</formula>
    </cfRule>
    <cfRule type="expression" dxfId="410" priority="198">
      <formula>IF(RIGHT(TEXT(AU84,"0.#"),1)=".",TRUE,FALSE)</formula>
    </cfRule>
  </conditionalFormatting>
  <conditionalFormatting sqref="AU93">
    <cfRule type="expression" dxfId="409" priority="195">
      <formula>IF(RIGHT(TEXT(AU93,"0.#"),1)=".",FALSE,TRUE)</formula>
    </cfRule>
    <cfRule type="expression" dxfId="408" priority="196">
      <formula>IF(RIGHT(TEXT(AU93,"0.#"),1)=".",TRUE,FALSE)</formula>
    </cfRule>
  </conditionalFormatting>
  <conditionalFormatting sqref="AU85:AU92 AU83">
    <cfRule type="expression" dxfId="407" priority="193">
      <formula>IF(RIGHT(TEXT(AU83,"0.#"),1)=".",FALSE,TRUE)</formula>
    </cfRule>
    <cfRule type="expression" dxfId="406" priority="194">
      <formula>IF(RIGHT(TEXT(AU83,"0.#"),1)=".",TRUE,FALSE)</formula>
    </cfRule>
  </conditionalFormatting>
  <conditionalFormatting sqref="Y97">
    <cfRule type="expression" dxfId="405" priority="191">
      <formula>IF(RIGHT(TEXT(Y97,"0.#"),1)=".",FALSE,TRUE)</formula>
    </cfRule>
    <cfRule type="expression" dxfId="404" priority="192">
      <formula>IF(RIGHT(TEXT(Y97,"0.#"),1)=".",TRUE,FALSE)</formula>
    </cfRule>
  </conditionalFormatting>
  <conditionalFormatting sqref="Y106">
    <cfRule type="expression" dxfId="403" priority="189">
      <formula>IF(RIGHT(TEXT(Y106,"0.#"),1)=".",FALSE,TRUE)</formula>
    </cfRule>
    <cfRule type="expression" dxfId="402" priority="190">
      <formula>IF(RIGHT(TEXT(Y106,"0.#"),1)=".",TRUE,FALSE)</formula>
    </cfRule>
  </conditionalFormatting>
  <conditionalFormatting sqref="Y98:Y105 Y96">
    <cfRule type="expression" dxfId="401" priority="187">
      <formula>IF(RIGHT(TEXT(Y96,"0.#"),1)=".",FALSE,TRUE)</formula>
    </cfRule>
    <cfRule type="expression" dxfId="400" priority="188">
      <formula>IF(RIGHT(TEXT(Y96,"0.#"),1)=".",TRUE,FALSE)</formula>
    </cfRule>
  </conditionalFormatting>
  <conditionalFormatting sqref="AU97">
    <cfRule type="expression" dxfId="399" priority="185">
      <formula>IF(RIGHT(TEXT(AU97,"0.#"),1)=".",FALSE,TRUE)</formula>
    </cfRule>
    <cfRule type="expression" dxfId="398" priority="186">
      <formula>IF(RIGHT(TEXT(AU97,"0.#"),1)=".",TRUE,FALSE)</formula>
    </cfRule>
  </conditionalFormatting>
  <conditionalFormatting sqref="AU106">
    <cfRule type="expression" dxfId="397" priority="183">
      <formula>IF(RIGHT(TEXT(AU106,"0.#"),1)=".",FALSE,TRUE)</formula>
    </cfRule>
    <cfRule type="expression" dxfId="396" priority="184">
      <formula>IF(RIGHT(TEXT(AU106,"0.#"),1)=".",TRUE,FALSE)</formula>
    </cfRule>
  </conditionalFormatting>
  <conditionalFormatting sqref="AU98:AU105 AU96">
    <cfRule type="expression" dxfId="395" priority="181">
      <formula>IF(RIGHT(TEXT(AU96,"0.#"),1)=".",FALSE,TRUE)</formula>
    </cfRule>
    <cfRule type="expression" dxfId="394" priority="182">
      <formula>IF(RIGHT(TEXT(AU96,"0.#"),1)=".",TRUE,FALSE)</formula>
    </cfRule>
  </conditionalFormatting>
  <conditionalFormatting sqref="Y111">
    <cfRule type="expression" dxfId="393" priority="179">
      <formula>IF(RIGHT(TEXT(Y111,"0.#"),1)=".",FALSE,TRUE)</formula>
    </cfRule>
    <cfRule type="expression" dxfId="392" priority="180">
      <formula>IF(RIGHT(TEXT(Y111,"0.#"),1)=".",TRUE,FALSE)</formula>
    </cfRule>
  </conditionalFormatting>
  <conditionalFormatting sqref="Y120">
    <cfRule type="expression" dxfId="391" priority="177">
      <formula>IF(RIGHT(TEXT(Y120,"0.#"),1)=".",FALSE,TRUE)</formula>
    </cfRule>
    <cfRule type="expression" dxfId="390" priority="178">
      <formula>IF(RIGHT(TEXT(Y120,"0.#"),1)=".",TRUE,FALSE)</formula>
    </cfRule>
  </conditionalFormatting>
  <conditionalFormatting sqref="Y112:Y119 Y110">
    <cfRule type="expression" dxfId="389" priority="175">
      <formula>IF(RIGHT(TEXT(Y110,"0.#"),1)=".",FALSE,TRUE)</formula>
    </cfRule>
    <cfRule type="expression" dxfId="388" priority="176">
      <formula>IF(RIGHT(TEXT(Y110,"0.#"),1)=".",TRUE,FALSE)</formula>
    </cfRule>
  </conditionalFormatting>
  <conditionalFormatting sqref="AU111">
    <cfRule type="expression" dxfId="387" priority="173">
      <formula>IF(RIGHT(TEXT(AU111,"0.#"),1)=".",FALSE,TRUE)</formula>
    </cfRule>
    <cfRule type="expression" dxfId="386" priority="174">
      <formula>IF(RIGHT(TEXT(AU111,"0.#"),1)=".",TRUE,FALSE)</formula>
    </cfRule>
  </conditionalFormatting>
  <conditionalFormatting sqref="AU120">
    <cfRule type="expression" dxfId="385" priority="171">
      <formula>IF(RIGHT(TEXT(AU120,"0.#"),1)=".",FALSE,TRUE)</formula>
    </cfRule>
    <cfRule type="expression" dxfId="384" priority="172">
      <formula>IF(RIGHT(TEXT(AU120,"0.#"),1)=".",TRUE,FALSE)</formula>
    </cfRule>
  </conditionalFormatting>
  <conditionalFormatting sqref="AU112:AU119 AU110">
    <cfRule type="expression" dxfId="383" priority="169">
      <formula>IF(RIGHT(TEXT(AU110,"0.#"),1)=".",FALSE,TRUE)</formula>
    </cfRule>
    <cfRule type="expression" dxfId="382" priority="170">
      <formula>IF(RIGHT(TEXT(AU110,"0.#"),1)=".",TRUE,FALSE)</formula>
    </cfRule>
  </conditionalFormatting>
  <conditionalFormatting sqref="Y124">
    <cfRule type="expression" dxfId="381" priority="155">
      <formula>IF(RIGHT(TEXT(Y124,"0.#"),1)=".",FALSE,TRUE)</formula>
    </cfRule>
    <cfRule type="expression" dxfId="380" priority="156">
      <formula>IF(RIGHT(TEXT(Y124,"0.#"),1)=".",TRUE,FALSE)</formula>
    </cfRule>
  </conditionalFormatting>
  <conditionalFormatting sqref="Y133">
    <cfRule type="expression" dxfId="379" priority="153">
      <formula>IF(RIGHT(TEXT(Y133,"0.#"),1)=".",FALSE,TRUE)</formula>
    </cfRule>
    <cfRule type="expression" dxfId="378" priority="154">
      <formula>IF(RIGHT(TEXT(Y133,"0.#"),1)=".",TRUE,FALSE)</formula>
    </cfRule>
  </conditionalFormatting>
  <conditionalFormatting sqref="Y125:Y132 Y123">
    <cfRule type="expression" dxfId="377" priority="151">
      <formula>IF(RIGHT(TEXT(Y123,"0.#"),1)=".",FALSE,TRUE)</formula>
    </cfRule>
    <cfRule type="expression" dxfId="376" priority="152">
      <formula>IF(RIGHT(TEXT(Y123,"0.#"),1)=".",TRUE,FALSE)</formula>
    </cfRule>
  </conditionalFormatting>
  <conditionalFormatting sqref="AU124">
    <cfRule type="expression" dxfId="375" priority="149">
      <formula>IF(RIGHT(TEXT(AU124,"0.#"),1)=".",FALSE,TRUE)</formula>
    </cfRule>
    <cfRule type="expression" dxfId="374" priority="150">
      <formula>IF(RIGHT(TEXT(AU124,"0.#"),1)=".",TRUE,FALSE)</formula>
    </cfRule>
  </conditionalFormatting>
  <conditionalFormatting sqref="AU133">
    <cfRule type="expression" dxfId="373" priority="147">
      <formula>IF(RIGHT(TEXT(AU133,"0.#"),1)=".",FALSE,TRUE)</formula>
    </cfRule>
    <cfRule type="expression" dxfId="372" priority="148">
      <formula>IF(RIGHT(TEXT(AU133,"0.#"),1)=".",TRUE,FALSE)</formula>
    </cfRule>
  </conditionalFormatting>
  <conditionalFormatting sqref="AU125:AU132 AU123">
    <cfRule type="expression" dxfId="371" priority="145">
      <formula>IF(RIGHT(TEXT(AU123,"0.#"),1)=".",FALSE,TRUE)</formula>
    </cfRule>
    <cfRule type="expression" dxfId="370" priority="146">
      <formula>IF(RIGHT(TEXT(AU123,"0.#"),1)=".",TRUE,FALSE)</formula>
    </cfRule>
  </conditionalFormatting>
  <conditionalFormatting sqref="Y137">
    <cfRule type="expression" dxfId="369" priority="135">
      <formula>IF(RIGHT(TEXT(Y137,"0.#"),1)=".",FALSE,TRUE)</formula>
    </cfRule>
    <cfRule type="expression" dxfId="368" priority="136">
      <formula>IF(RIGHT(TEXT(Y137,"0.#"),1)=".",TRUE,FALSE)</formula>
    </cfRule>
  </conditionalFormatting>
  <conditionalFormatting sqref="Y146">
    <cfRule type="expression" dxfId="367" priority="133">
      <formula>IF(RIGHT(TEXT(Y146,"0.#"),1)=".",FALSE,TRUE)</formula>
    </cfRule>
    <cfRule type="expression" dxfId="366" priority="134">
      <formula>IF(RIGHT(TEXT(Y146,"0.#"),1)=".",TRUE,FALSE)</formula>
    </cfRule>
  </conditionalFormatting>
  <conditionalFormatting sqref="Y138:Y145 Y136">
    <cfRule type="expression" dxfId="365" priority="131">
      <formula>IF(RIGHT(TEXT(Y136,"0.#"),1)=".",FALSE,TRUE)</formula>
    </cfRule>
    <cfRule type="expression" dxfId="364" priority="132">
      <formula>IF(RIGHT(TEXT(Y136,"0.#"),1)=".",TRUE,FALSE)</formula>
    </cfRule>
  </conditionalFormatting>
  <conditionalFormatting sqref="AU137">
    <cfRule type="expression" dxfId="363" priority="129">
      <formula>IF(RIGHT(TEXT(AU137,"0.#"),1)=".",FALSE,TRUE)</formula>
    </cfRule>
    <cfRule type="expression" dxfId="362" priority="130">
      <formula>IF(RIGHT(TEXT(AU137,"0.#"),1)=".",TRUE,FALSE)</formula>
    </cfRule>
  </conditionalFormatting>
  <conditionalFormatting sqref="AU146">
    <cfRule type="expression" dxfId="361" priority="127">
      <formula>IF(RIGHT(TEXT(AU146,"0.#"),1)=".",FALSE,TRUE)</formula>
    </cfRule>
    <cfRule type="expression" dxfId="360" priority="128">
      <formula>IF(RIGHT(TEXT(AU146,"0.#"),1)=".",TRUE,FALSE)</formula>
    </cfRule>
  </conditionalFormatting>
  <conditionalFormatting sqref="AU138:AU145 AU136">
    <cfRule type="expression" dxfId="359" priority="125">
      <formula>IF(RIGHT(TEXT(AU136,"0.#"),1)=".",FALSE,TRUE)</formula>
    </cfRule>
    <cfRule type="expression" dxfId="358" priority="126">
      <formula>IF(RIGHT(TEXT(AU136,"0.#"),1)=".",TRUE,FALSE)</formula>
    </cfRule>
  </conditionalFormatting>
  <conditionalFormatting sqref="Y150">
    <cfRule type="expression" dxfId="357" priority="123">
      <formula>IF(RIGHT(TEXT(Y150,"0.#"),1)=".",FALSE,TRUE)</formula>
    </cfRule>
    <cfRule type="expression" dxfId="356" priority="124">
      <formula>IF(RIGHT(TEXT(Y150,"0.#"),1)=".",TRUE,FALSE)</formula>
    </cfRule>
  </conditionalFormatting>
  <conditionalFormatting sqref="Y159">
    <cfRule type="expression" dxfId="355" priority="121">
      <formula>IF(RIGHT(TEXT(Y159,"0.#"),1)=".",FALSE,TRUE)</formula>
    </cfRule>
    <cfRule type="expression" dxfId="354" priority="122">
      <formula>IF(RIGHT(TEXT(Y159,"0.#"),1)=".",TRUE,FALSE)</formula>
    </cfRule>
  </conditionalFormatting>
  <conditionalFormatting sqref="Y151:Y158 Y149">
    <cfRule type="expression" dxfId="353" priority="119">
      <formula>IF(RIGHT(TEXT(Y149,"0.#"),1)=".",FALSE,TRUE)</formula>
    </cfRule>
    <cfRule type="expression" dxfId="352" priority="120">
      <formula>IF(RIGHT(TEXT(Y149,"0.#"),1)=".",TRUE,FALSE)</formula>
    </cfRule>
  </conditionalFormatting>
  <conditionalFormatting sqref="AU150">
    <cfRule type="expression" dxfId="351" priority="117">
      <formula>IF(RIGHT(TEXT(AU150,"0.#"),1)=".",FALSE,TRUE)</formula>
    </cfRule>
    <cfRule type="expression" dxfId="350" priority="118">
      <formula>IF(RIGHT(TEXT(AU150,"0.#"),1)=".",TRUE,FALSE)</formula>
    </cfRule>
  </conditionalFormatting>
  <conditionalFormatting sqref="AU159">
    <cfRule type="expression" dxfId="349" priority="115">
      <formula>IF(RIGHT(TEXT(AU159,"0.#"),1)=".",FALSE,TRUE)</formula>
    </cfRule>
    <cfRule type="expression" dxfId="348" priority="116">
      <formula>IF(RIGHT(TEXT(AU159,"0.#"),1)=".",TRUE,FALSE)</formula>
    </cfRule>
  </conditionalFormatting>
  <conditionalFormatting sqref="AU151:AU158 AU149">
    <cfRule type="expression" dxfId="347" priority="113">
      <formula>IF(RIGHT(TEXT(AU149,"0.#"),1)=".",FALSE,TRUE)</formula>
    </cfRule>
    <cfRule type="expression" dxfId="346" priority="114">
      <formula>IF(RIGHT(TEXT(AU149,"0.#"),1)=".",TRUE,FALSE)</formula>
    </cfRule>
  </conditionalFormatting>
  <conditionalFormatting sqref="Y164">
    <cfRule type="expression" dxfId="345" priority="111">
      <formula>IF(RIGHT(TEXT(Y164,"0.#"),1)=".",FALSE,TRUE)</formula>
    </cfRule>
    <cfRule type="expression" dxfId="344" priority="112">
      <formula>IF(RIGHT(TEXT(Y164,"0.#"),1)=".",TRUE,FALSE)</formula>
    </cfRule>
  </conditionalFormatting>
  <conditionalFormatting sqref="Y173">
    <cfRule type="expression" dxfId="343" priority="109">
      <formula>IF(RIGHT(TEXT(Y173,"0.#"),1)=".",FALSE,TRUE)</formula>
    </cfRule>
    <cfRule type="expression" dxfId="342" priority="110">
      <formula>IF(RIGHT(TEXT(Y173,"0.#"),1)=".",TRUE,FALSE)</formula>
    </cfRule>
  </conditionalFormatting>
  <conditionalFormatting sqref="Y165:Y172 Y163">
    <cfRule type="expression" dxfId="341" priority="107">
      <formula>IF(RIGHT(TEXT(Y163,"0.#"),1)=".",FALSE,TRUE)</formula>
    </cfRule>
    <cfRule type="expression" dxfId="340" priority="108">
      <formula>IF(RIGHT(TEXT(Y163,"0.#"),1)=".",TRUE,FALSE)</formula>
    </cfRule>
  </conditionalFormatting>
  <conditionalFormatting sqref="AU164">
    <cfRule type="expression" dxfId="339" priority="105">
      <formula>IF(RIGHT(TEXT(AU164,"0.#"),1)=".",FALSE,TRUE)</formula>
    </cfRule>
    <cfRule type="expression" dxfId="338" priority="106">
      <formula>IF(RIGHT(TEXT(AU164,"0.#"),1)=".",TRUE,FALSE)</formula>
    </cfRule>
  </conditionalFormatting>
  <conditionalFormatting sqref="AU173">
    <cfRule type="expression" dxfId="337" priority="103">
      <formula>IF(RIGHT(TEXT(AU173,"0.#"),1)=".",FALSE,TRUE)</formula>
    </cfRule>
    <cfRule type="expression" dxfId="336" priority="104">
      <formula>IF(RIGHT(TEXT(AU173,"0.#"),1)=".",TRUE,FALSE)</formula>
    </cfRule>
  </conditionalFormatting>
  <conditionalFormatting sqref="AU165:AU172 AU163">
    <cfRule type="expression" dxfId="335" priority="101">
      <formula>IF(RIGHT(TEXT(AU163,"0.#"),1)=".",FALSE,TRUE)</formula>
    </cfRule>
    <cfRule type="expression" dxfId="334" priority="102">
      <formula>IF(RIGHT(TEXT(AU163,"0.#"),1)=".",TRUE,FALSE)</formula>
    </cfRule>
  </conditionalFormatting>
  <conditionalFormatting sqref="Y177">
    <cfRule type="expression" dxfId="333" priority="99">
      <formula>IF(RIGHT(TEXT(Y177,"0.#"),1)=".",FALSE,TRUE)</formula>
    </cfRule>
    <cfRule type="expression" dxfId="332" priority="100">
      <formula>IF(RIGHT(TEXT(Y177,"0.#"),1)=".",TRUE,FALSE)</formula>
    </cfRule>
  </conditionalFormatting>
  <conditionalFormatting sqref="Y186">
    <cfRule type="expression" dxfId="331" priority="97">
      <formula>IF(RIGHT(TEXT(Y186,"0.#"),1)=".",FALSE,TRUE)</formula>
    </cfRule>
    <cfRule type="expression" dxfId="330" priority="98">
      <formula>IF(RIGHT(TEXT(Y186,"0.#"),1)=".",TRUE,FALSE)</formula>
    </cfRule>
  </conditionalFormatting>
  <conditionalFormatting sqref="Y178:Y185 Y176">
    <cfRule type="expression" dxfId="329" priority="95">
      <formula>IF(RIGHT(TEXT(Y176,"0.#"),1)=".",FALSE,TRUE)</formula>
    </cfRule>
    <cfRule type="expression" dxfId="328" priority="96">
      <formula>IF(RIGHT(TEXT(Y176,"0.#"),1)=".",TRUE,FALSE)</formula>
    </cfRule>
  </conditionalFormatting>
  <conditionalFormatting sqref="AU177">
    <cfRule type="expression" dxfId="327" priority="93">
      <formula>IF(RIGHT(TEXT(AU177,"0.#"),1)=".",FALSE,TRUE)</formula>
    </cfRule>
    <cfRule type="expression" dxfId="326" priority="94">
      <formula>IF(RIGHT(TEXT(AU177,"0.#"),1)=".",TRUE,FALSE)</formula>
    </cfRule>
  </conditionalFormatting>
  <conditionalFormatting sqref="AU186">
    <cfRule type="expression" dxfId="325" priority="91">
      <formula>IF(RIGHT(TEXT(AU186,"0.#"),1)=".",FALSE,TRUE)</formula>
    </cfRule>
    <cfRule type="expression" dxfId="324" priority="92">
      <formula>IF(RIGHT(TEXT(AU186,"0.#"),1)=".",TRUE,FALSE)</formula>
    </cfRule>
  </conditionalFormatting>
  <conditionalFormatting sqref="AU178:AU185 AU176">
    <cfRule type="expression" dxfId="323" priority="89">
      <formula>IF(RIGHT(TEXT(AU176,"0.#"),1)=".",FALSE,TRUE)</formula>
    </cfRule>
    <cfRule type="expression" dxfId="322" priority="90">
      <formula>IF(RIGHT(TEXT(AU176,"0.#"),1)=".",TRUE,FALSE)</formula>
    </cfRule>
  </conditionalFormatting>
  <conditionalFormatting sqref="Y190">
    <cfRule type="expression" dxfId="321" priority="87">
      <formula>IF(RIGHT(TEXT(Y190,"0.#"),1)=".",FALSE,TRUE)</formula>
    </cfRule>
    <cfRule type="expression" dxfId="320" priority="88">
      <formula>IF(RIGHT(TEXT(Y190,"0.#"),1)=".",TRUE,FALSE)</formula>
    </cfRule>
  </conditionalFormatting>
  <conditionalFormatting sqref="Y199">
    <cfRule type="expression" dxfId="319" priority="85">
      <formula>IF(RIGHT(TEXT(Y199,"0.#"),1)=".",FALSE,TRUE)</formula>
    </cfRule>
    <cfRule type="expression" dxfId="318" priority="86">
      <formula>IF(RIGHT(TEXT(Y199,"0.#"),1)=".",TRUE,FALSE)</formula>
    </cfRule>
  </conditionalFormatting>
  <conditionalFormatting sqref="Y191:Y198 Y189">
    <cfRule type="expression" dxfId="317" priority="83">
      <formula>IF(RIGHT(TEXT(Y189,"0.#"),1)=".",FALSE,TRUE)</formula>
    </cfRule>
    <cfRule type="expression" dxfId="316" priority="84">
      <formula>IF(RIGHT(TEXT(Y189,"0.#"),1)=".",TRUE,FALSE)</formula>
    </cfRule>
  </conditionalFormatting>
  <conditionalFormatting sqref="AU190">
    <cfRule type="expression" dxfId="315" priority="81">
      <formula>IF(RIGHT(TEXT(AU190,"0.#"),1)=".",FALSE,TRUE)</formula>
    </cfRule>
    <cfRule type="expression" dxfId="314" priority="82">
      <formula>IF(RIGHT(TEXT(AU190,"0.#"),1)=".",TRUE,FALSE)</formula>
    </cfRule>
  </conditionalFormatting>
  <conditionalFormatting sqref="AU199">
    <cfRule type="expression" dxfId="313" priority="79">
      <formula>IF(RIGHT(TEXT(AU199,"0.#"),1)=".",FALSE,TRUE)</formula>
    </cfRule>
    <cfRule type="expression" dxfId="312" priority="80">
      <formula>IF(RIGHT(TEXT(AU199,"0.#"),1)=".",TRUE,FALSE)</formula>
    </cfRule>
  </conditionalFormatting>
  <conditionalFormatting sqref="AU191:AU198 AU189">
    <cfRule type="expression" dxfId="311" priority="77">
      <formula>IF(RIGHT(TEXT(AU189,"0.#"),1)=".",FALSE,TRUE)</formula>
    </cfRule>
    <cfRule type="expression" dxfId="310" priority="78">
      <formula>IF(RIGHT(TEXT(AU189,"0.#"),1)=".",TRUE,FALSE)</formula>
    </cfRule>
  </conditionalFormatting>
  <conditionalFormatting sqref="Y203">
    <cfRule type="expression" dxfId="309" priority="75">
      <formula>IF(RIGHT(TEXT(Y203,"0.#"),1)=".",FALSE,TRUE)</formula>
    </cfRule>
    <cfRule type="expression" dxfId="308" priority="76">
      <formula>IF(RIGHT(TEXT(Y203,"0.#"),1)=".",TRUE,FALSE)</formula>
    </cfRule>
  </conditionalFormatting>
  <conditionalFormatting sqref="Y212">
    <cfRule type="expression" dxfId="307" priority="73">
      <formula>IF(RIGHT(TEXT(Y212,"0.#"),1)=".",FALSE,TRUE)</formula>
    </cfRule>
    <cfRule type="expression" dxfId="306" priority="74">
      <formula>IF(RIGHT(TEXT(Y212,"0.#"),1)=".",TRUE,FALSE)</formula>
    </cfRule>
  </conditionalFormatting>
  <conditionalFormatting sqref="Y204:Y211 Y202">
    <cfRule type="expression" dxfId="305" priority="71">
      <formula>IF(RIGHT(TEXT(Y202,"0.#"),1)=".",FALSE,TRUE)</formula>
    </cfRule>
    <cfRule type="expression" dxfId="304" priority="72">
      <formula>IF(RIGHT(TEXT(Y202,"0.#"),1)=".",TRUE,FALSE)</formula>
    </cfRule>
  </conditionalFormatting>
  <conditionalFormatting sqref="AU203">
    <cfRule type="expression" dxfId="303" priority="69">
      <formula>IF(RIGHT(TEXT(AU203,"0.#"),1)=".",FALSE,TRUE)</formula>
    </cfRule>
    <cfRule type="expression" dxfId="302" priority="70">
      <formula>IF(RIGHT(TEXT(AU203,"0.#"),1)=".",TRUE,FALSE)</formula>
    </cfRule>
  </conditionalFormatting>
  <conditionalFormatting sqref="AU212">
    <cfRule type="expression" dxfId="301" priority="67">
      <formula>IF(RIGHT(TEXT(AU212,"0.#"),1)=".",FALSE,TRUE)</formula>
    </cfRule>
    <cfRule type="expression" dxfId="300" priority="68">
      <formula>IF(RIGHT(TEXT(AU212,"0.#"),1)=".",TRUE,FALSE)</formula>
    </cfRule>
  </conditionalFormatting>
  <conditionalFormatting sqref="AU204:AU211 AU202">
    <cfRule type="expression" dxfId="299" priority="65">
      <formula>IF(RIGHT(TEXT(AU202,"0.#"),1)=".",FALSE,TRUE)</formula>
    </cfRule>
    <cfRule type="expression" dxfId="298" priority="66">
      <formula>IF(RIGHT(TEXT(AU202,"0.#"),1)=".",TRUE,FALSE)</formula>
    </cfRule>
  </conditionalFormatting>
  <conditionalFormatting sqref="Y217">
    <cfRule type="expression" dxfId="297" priority="63">
      <formula>IF(RIGHT(TEXT(Y217,"0.#"),1)=".",FALSE,TRUE)</formula>
    </cfRule>
    <cfRule type="expression" dxfId="296" priority="64">
      <formula>IF(RIGHT(TEXT(Y217,"0.#"),1)=".",TRUE,FALSE)</formula>
    </cfRule>
  </conditionalFormatting>
  <conditionalFormatting sqref="Y226">
    <cfRule type="expression" dxfId="295" priority="61">
      <formula>IF(RIGHT(TEXT(Y226,"0.#"),1)=".",FALSE,TRUE)</formula>
    </cfRule>
    <cfRule type="expression" dxfId="294" priority="62">
      <formula>IF(RIGHT(TEXT(Y226,"0.#"),1)=".",TRUE,FALSE)</formula>
    </cfRule>
  </conditionalFormatting>
  <conditionalFormatting sqref="Y218:Y225 Y216">
    <cfRule type="expression" dxfId="293" priority="59">
      <formula>IF(RIGHT(TEXT(Y216,"0.#"),1)=".",FALSE,TRUE)</formula>
    </cfRule>
    <cfRule type="expression" dxfId="292" priority="60">
      <formula>IF(RIGHT(TEXT(Y216,"0.#"),1)=".",TRUE,FALSE)</formula>
    </cfRule>
  </conditionalFormatting>
  <conditionalFormatting sqref="AU217">
    <cfRule type="expression" dxfId="291" priority="57">
      <formula>IF(RIGHT(TEXT(AU217,"0.#"),1)=".",FALSE,TRUE)</formula>
    </cfRule>
    <cfRule type="expression" dxfId="290" priority="58">
      <formula>IF(RIGHT(TEXT(AU217,"0.#"),1)=".",TRUE,FALSE)</formula>
    </cfRule>
  </conditionalFormatting>
  <conditionalFormatting sqref="AU226">
    <cfRule type="expression" dxfId="289" priority="55">
      <formula>IF(RIGHT(TEXT(AU226,"0.#"),1)=".",FALSE,TRUE)</formula>
    </cfRule>
    <cfRule type="expression" dxfId="288" priority="56">
      <formula>IF(RIGHT(TEXT(AU226,"0.#"),1)=".",TRUE,FALSE)</formula>
    </cfRule>
  </conditionalFormatting>
  <conditionalFormatting sqref="AU218:AU225 AU216">
    <cfRule type="expression" dxfId="287" priority="53">
      <formula>IF(RIGHT(TEXT(AU216,"0.#"),1)=".",FALSE,TRUE)</formula>
    </cfRule>
    <cfRule type="expression" dxfId="286" priority="54">
      <formula>IF(RIGHT(TEXT(AU216,"0.#"),1)=".",TRUE,FALSE)</formula>
    </cfRule>
  </conditionalFormatting>
  <conditionalFormatting sqref="Y230">
    <cfRule type="expression" dxfId="285" priority="39">
      <formula>IF(RIGHT(TEXT(Y230,"0.#"),1)=".",FALSE,TRUE)</formula>
    </cfRule>
    <cfRule type="expression" dxfId="284" priority="40">
      <formula>IF(RIGHT(TEXT(Y230,"0.#"),1)=".",TRUE,FALSE)</formula>
    </cfRule>
  </conditionalFormatting>
  <conditionalFormatting sqref="Y239">
    <cfRule type="expression" dxfId="283" priority="37">
      <formula>IF(RIGHT(TEXT(Y239,"0.#"),1)=".",FALSE,TRUE)</formula>
    </cfRule>
    <cfRule type="expression" dxfId="282" priority="38">
      <formula>IF(RIGHT(TEXT(Y239,"0.#"),1)=".",TRUE,FALSE)</formula>
    </cfRule>
  </conditionalFormatting>
  <conditionalFormatting sqref="Y231:Y238 Y229">
    <cfRule type="expression" dxfId="281" priority="35">
      <formula>IF(RIGHT(TEXT(Y229,"0.#"),1)=".",FALSE,TRUE)</formula>
    </cfRule>
    <cfRule type="expression" dxfId="280" priority="36">
      <formula>IF(RIGHT(TEXT(Y229,"0.#"),1)=".",TRUE,FALSE)</formula>
    </cfRule>
  </conditionalFormatting>
  <conditionalFormatting sqref="AU230">
    <cfRule type="expression" dxfId="279" priority="33">
      <formula>IF(RIGHT(TEXT(AU230,"0.#"),1)=".",FALSE,TRUE)</formula>
    </cfRule>
    <cfRule type="expression" dxfId="278" priority="34">
      <formula>IF(RIGHT(TEXT(AU230,"0.#"),1)=".",TRUE,FALSE)</formula>
    </cfRule>
  </conditionalFormatting>
  <conditionalFormatting sqref="AU239">
    <cfRule type="expression" dxfId="277" priority="31">
      <formula>IF(RIGHT(TEXT(AU239,"0.#"),1)=".",FALSE,TRUE)</formula>
    </cfRule>
    <cfRule type="expression" dxfId="276" priority="32">
      <formula>IF(RIGHT(TEXT(AU239,"0.#"),1)=".",TRUE,FALSE)</formula>
    </cfRule>
  </conditionalFormatting>
  <conditionalFormatting sqref="AU231:AU238 AU229">
    <cfRule type="expression" dxfId="275" priority="29">
      <formula>IF(RIGHT(TEXT(AU229,"0.#"),1)=".",FALSE,TRUE)</formula>
    </cfRule>
    <cfRule type="expression" dxfId="274" priority="30">
      <formula>IF(RIGHT(TEXT(AU229,"0.#"),1)=".",TRUE,FALSE)</formula>
    </cfRule>
  </conditionalFormatting>
  <conditionalFormatting sqref="Y243">
    <cfRule type="expression" dxfId="273" priority="27">
      <formula>IF(RIGHT(TEXT(Y243,"0.#"),1)=".",FALSE,TRUE)</formula>
    </cfRule>
    <cfRule type="expression" dxfId="272" priority="28">
      <formula>IF(RIGHT(TEXT(Y243,"0.#"),1)=".",TRUE,FALSE)</formula>
    </cfRule>
  </conditionalFormatting>
  <conditionalFormatting sqref="Y252">
    <cfRule type="expression" dxfId="271" priority="25">
      <formula>IF(RIGHT(TEXT(Y252,"0.#"),1)=".",FALSE,TRUE)</formula>
    </cfRule>
    <cfRule type="expression" dxfId="270" priority="26">
      <formula>IF(RIGHT(TEXT(Y252,"0.#"),1)=".",TRUE,FALSE)</formula>
    </cfRule>
  </conditionalFormatting>
  <conditionalFormatting sqref="Y244:Y251 Y242">
    <cfRule type="expression" dxfId="269" priority="23">
      <formula>IF(RIGHT(TEXT(Y242,"0.#"),1)=".",FALSE,TRUE)</formula>
    </cfRule>
    <cfRule type="expression" dxfId="268" priority="24">
      <formula>IF(RIGHT(TEXT(Y242,"0.#"),1)=".",TRUE,FALSE)</formula>
    </cfRule>
  </conditionalFormatting>
  <conditionalFormatting sqref="AU243">
    <cfRule type="expression" dxfId="267" priority="21">
      <formula>IF(RIGHT(TEXT(AU243,"0.#"),1)=".",FALSE,TRUE)</formula>
    </cfRule>
    <cfRule type="expression" dxfId="266" priority="22">
      <formula>IF(RIGHT(TEXT(AU243,"0.#"),1)=".",TRUE,FALSE)</formula>
    </cfRule>
  </conditionalFormatting>
  <conditionalFormatting sqref="AU252">
    <cfRule type="expression" dxfId="265" priority="19">
      <formula>IF(RIGHT(TEXT(AU252,"0.#"),1)=".",FALSE,TRUE)</formula>
    </cfRule>
    <cfRule type="expression" dxfId="264" priority="20">
      <formula>IF(RIGHT(TEXT(AU252,"0.#"),1)=".",TRUE,FALSE)</formula>
    </cfRule>
  </conditionalFormatting>
  <conditionalFormatting sqref="AU244:AU251 AU242">
    <cfRule type="expression" dxfId="263" priority="17">
      <formula>IF(RIGHT(TEXT(AU242,"0.#"),1)=".",FALSE,TRUE)</formula>
    </cfRule>
    <cfRule type="expression" dxfId="262" priority="18">
      <formula>IF(RIGHT(TEXT(AU242,"0.#"),1)=".",TRUE,FALSE)</formula>
    </cfRule>
  </conditionalFormatting>
  <conditionalFormatting sqref="Y256">
    <cfRule type="expression" dxfId="261" priority="15">
      <formula>IF(RIGHT(TEXT(Y256,"0.#"),1)=".",FALSE,TRUE)</formula>
    </cfRule>
    <cfRule type="expression" dxfId="260" priority="16">
      <formula>IF(RIGHT(TEXT(Y256,"0.#"),1)=".",TRUE,FALSE)</formula>
    </cfRule>
  </conditionalFormatting>
  <conditionalFormatting sqref="Y265">
    <cfRule type="expression" dxfId="259" priority="13">
      <formula>IF(RIGHT(TEXT(Y265,"0.#"),1)=".",FALSE,TRUE)</formula>
    </cfRule>
    <cfRule type="expression" dxfId="258" priority="14">
      <formula>IF(RIGHT(TEXT(Y265,"0.#"),1)=".",TRUE,FALSE)</formula>
    </cfRule>
  </conditionalFormatting>
  <conditionalFormatting sqref="Y257:Y264 Y255">
    <cfRule type="expression" dxfId="257" priority="11">
      <formula>IF(RIGHT(TEXT(Y255,"0.#"),1)=".",FALSE,TRUE)</formula>
    </cfRule>
    <cfRule type="expression" dxfId="256" priority="12">
      <formula>IF(RIGHT(TEXT(Y255,"0.#"),1)=".",TRUE,FALSE)</formula>
    </cfRule>
  </conditionalFormatting>
  <conditionalFormatting sqref="AU256">
    <cfRule type="expression" dxfId="255" priority="9">
      <formula>IF(RIGHT(TEXT(AU256,"0.#"),1)=".",FALSE,TRUE)</formula>
    </cfRule>
    <cfRule type="expression" dxfId="254" priority="10">
      <formula>IF(RIGHT(TEXT(AU256,"0.#"),1)=".",TRUE,FALSE)</formula>
    </cfRule>
  </conditionalFormatting>
  <conditionalFormatting sqref="AU265">
    <cfRule type="expression" dxfId="253" priority="7">
      <formula>IF(RIGHT(TEXT(AU265,"0.#"),1)=".",FALSE,TRUE)</formula>
    </cfRule>
    <cfRule type="expression" dxfId="252" priority="8">
      <formula>IF(RIGHT(TEXT(AU265,"0.#"),1)=".",TRUE,FALSE)</formula>
    </cfRule>
  </conditionalFormatting>
  <conditionalFormatting sqref="AU257:AU264 AU255">
    <cfRule type="expression" dxfId="251" priority="5">
      <formula>IF(RIGHT(TEXT(AU255,"0.#"),1)=".",FALSE,TRUE)</formula>
    </cfRule>
    <cfRule type="expression" dxfId="250" priority="6">
      <formula>IF(RIGHT(TEXT(AU255,"0.#"),1)=".",TRUE,FALSE)</formula>
    </cfRule>
  </conditionalFormatting>
  <conditionalFormatting sqref="Y5">
    <cfRule type="expression" dxfId="249" priority="3">
      <formula>IF(RIGHT(TEXT(Y5,"0.#"),1)=".",FALSE,TRUE)</formula>
    </cfRule>
    <cfRule type="expression" dxfId="248" priority="4">
      <formula>IF(RIGHT(TEXT(Y5,"0.#"),1)=".",TRUE,FALSE)</formula>
    </cfRule>
  </conditionalFormatting>
  <conditionalFormatting sqref="Y4">
    <cfRule type="expression" dxfId="247" priority="1">
      <formula>IF(RIGHT(TEXT(Y4,"0.#"),1)=".",FALSE,TRUE)</formula>
    </cfRule>
    <cfRule type="expression" dxfId="24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70" zoomScaleNormal="75" zoomScaleSheetLayoutView="70" zoomScalePageLayoutView="70" workbookViewId="0">
      <selection activeCell="A5" sqref="A5:XFD18"/>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417</v>
      </c>
      <c r="K3" s="365"/>
      <c r="L3" s="365"/>
      <c r="M3" s="365"/>
      <c r="N3" s="365"/>
      <c r="O3" s="365"/>
      <c r="P3" s="366" t="s">
        <v>27</v>
      </c>
      <c r="Q3" s="366"/>
      <c r="R3" s="366"/>
      <c r="S3" s="366"/>
      <c r="T3" s="366"/>
      <c r="U3" s="366"/>
      <c r="V3" s="366"/>
      <c r="W3" s="366"/>
      <c r="X3" s="366"/>
      <c r="Y3" s="367" t="s">
        <v>471</v>
      </c>
      <c r="Z3" s="368"/>
      <c r="AA3" s="368"/>
      <c r="AB3" s="368"/>
      <c r="AC3" s="149" t="s">
        <v>456</v>
      </c>
      <c r="AD3" s="149"/>
      <c r="AE3" s="149"/>
      <c r="AF3" s="149"/>
      <c r="AG3" s="149"/>
      <c r="AH3" s="367" t="s">
        <v>379</v>
      </c>
      <c r="AI3" s="364"/>
      <c r="AJ3" s="364"/>
      <c r="AK3" s="364"/>
      <c r="AL3" s="364" t="s">
        <v>21</v>
      </c>
      <c r="AM3" s="364"/>
      <c r="AN3" s="364"/>
      <c r="AO3" s="369"/>
      <c r="AP3" s="370" t="s">
        <v>418</v>
      </c>
      <c r="AQ3" s="370"/>
      <c r="AR3" s="370"/>
      <c r="AS3" s="370"/>
      <c r="AT3" s="370"/>
      <c r="AU3" s="370"/>
      <c r="AV3" s="370"/>
      <c r="AW3" s="370"/>
      <c r="AX3" s="370"/>
    </row>
    <row r="4" spans="1:50" ht="26.25" customHeight="1" x14ac:dyDescent="0.15">
      <c r="A4" s="1056">
        <v>1</v>
      </c>
      <c r="B4" s="1056">
        <v>1</v>
      </c>
      <c r="C4" s="361" t="s">
        <v>691</v>
      </c>
      <c r="D4" s="347"/>
      <c r="E4" s="347"/>
      <c r="F4" s="347"/>
      <c r="G4" s="347"/>
      <c r="H4" s="347"/>
      <c r="I4" s="347"/>
      <c r="J4" s="348">
        <v>5010005007398</v>
      </c>
      <c r="K4" s="349"/>
      <c r="L4" s="349"/>
      <c r="M4" s="349"/>
      <c r="N4" s="349"/>
      <c r="O4" s="349"/>
      <c r="P4" s="362" t="s">
        <v>692</v>
      </c>
      <c r="Q4" s="350"/>
      <c r="R4" s="350"/>
      <c r="S4" s="350"/>
      <c r="T4" s="350"/>
      <c r="U4" s="350"/>
      <c r="V4" s="350"/>
      <c r="W4" s="350"/>
      <c r="X4" s="350"/>
      <c r="Y4" s="351">
        <v>2</v>
      </c>
      <c r="Z4" s="352"/>
      <c r="AA4" s="352"/>
      <c r="AB4" s="353"/>
      <c r="AC4" s="354" t="s">
        <v>493</v>
      </c>
      <c r="AD4" s="354"/>
      <c r="AE4" s="354"/>
      <c r="AF4" s="354"/>
      <c r="AG4" s="354"/>
      <c r="AH4" s="355" t="s">
        <v>687</v>
      </c>
      <c r="AI4" s="356"/>
      <c r="AJ4" s="356"/>
      <c r="AK4" s="356"/>
      <c r="AL4" s="357" t="s">
        <v>687</v>
      </c>
      <c r="AM4" s="358"/>
      <c r="AN4" s="358"/>
      <c r="AO4" s="359"/>
      <c r="AP4" s="360" t="s">
        <v>687</v>
      </c>
      <c r="AQ4" s="360"/>
      <c r="AR4" s="360"/>
      <c r="AS4" s="360"/>
      <c r="AT4" s="360"/>
      <c r="AU4" s="360"/>
      <c r="AV4" s="360"/>
      <c r="AW4" s="360"/>
      <c r="AX4" s="360"/>
    </row>
    <row r="5" spans="1:50" ht="26.25" hidden="1"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hidden="1"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hidden="1"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417</v>
      </c>
      <c r="K36" s="365"/>
      <c r="L36" s="365"/>
      <c r="M36" s="365"/>
      <c r="N36" s="365"/>
      <c r="O36" s="365"/>
      <c r="P36" s="366" t="s">
        <v>27</v>
      </c>
      <c r="Q36" s="366"/>
      <c r="R36" s="366"/>
      <c r="S36" s="366"/>
      <c r="T36" s="366"/>
      <c r="U36" s="366"/>
      <c r="V36" s="366"/>
      <c r="W36" s="366"/>
      <c r="X36" s="366"/>
      <c r="Y36" s="367" t="s">
        <v>471</v>
      </c>
      <c r="Z36" s="368"/>
      <c r="AA36" s="368"/>
      <c r="AB36" s="368"/>
      <c r="AC36" s="149" t="s">
        <v>456</v>
      </c>
      <c r="AD36" s="149"/>
      <c r="AE36" s="149"/>
      <c r="AF36" s="149"/>
      <c r="AG36" s="149"/>
      <c r="AH36" s="367" t="s">
        <v>379</v>
      </c>
      <c r="AI36" s="364"/>
      <c r="AJ36" s="364"/>
      <c r="AK36" s="364"/>
      <c r="AL36" s="364" t="s">
        <v>21</v>
      </c>
      <c r="AM36" s="364"/>
      <c r="AN36" s="364"/>
      <c r="AO36" s="369"/>
      <c r="AP36" s="370" t="s">
        <v>418</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417</v>
      </c>
      <c r="K69" s="365"/>
      <c r="L69" s="365"/>
      <c r="M69" s="365"/>
      <c r="N69" s="365"/>
      <c r="O69" s="365"/>
      <c r="P69" s="366" t="s">
        <v>27</v>
      </c>
      <c r="Q69" s="366"/>
      <c r="R69" s="366"/>
      <c r="S69" s="366"/>
      <c r="T69" s="366"/>
      <c r="U69" s="366"/>
      <c r="V69" s="366"/>
      <c r="W69" s="366"/>
      <c r="X69" s="366"/>
      <c r="Y69" s="367" t="s">
        <v>471</v>
      </c>
      <c r="Z69" s="368"/>
      <c r="AA69" s="368"/>
      <c r="AB69" s="368"/>
      <c r="AC69" s="149" t="s">
        <v>456</v>
      </c>
      <c r="AD69" s="149"/>
      <c r="AE69" s="149"/>
      <c r="AF69" s="149"/>
      <c r="AG69" s="149"/>
      <c r="AH69" s="367" t="s">
        <v>379</v>
      </c>
      <c r="AI69" s="364"/>
      <c r="AJ69" s="364"/>
      <c r="AK69" s="364"/>
      <c r="AL69" s="364" t="s">
        <v>21</v>
      </c>
      <c r="AM69" s="364"/>
      <c r="AN69" s="364"/>
      <c r="AO69" s="369"/>
      <c r="AP69" s="370" t="s">
        <v>418</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417</v>
      </c>
      <c r="K102" s="365"/>
      <c r="L102" s="365"/>
      <c r="M102" s="365"/>
      <c r="N102" s="365"/>
      <c r="O102" s="365"/>
      <c r="P102" s="366" t="s">
        <v>27</v>
      </c>
      <c r="Q102" s="366"/>
      <c r="R102" s="366"/>
      <c r="S102" s="366"/>
      <c r="T102" s="366"/>
      <c r="U102" s="366"/>
      <c r="V102" s="366"/>
      <c r="W102" s="366"/>
      <c r="X102" s="366"/>
      <c r="Y102" s="367" t="s">
        <v>471</v>
      </c>
      <c r="Z102" s="368"/>
      <c r="AA102" s="368"/>
      <c r="AB102" s="368"/>
      <c r="AC102" s="149" t="s">
        <v>456</v>
      </c>
      <c r="AD102" s="149"/>
      <c r="AE102" s="149"/>
      <c r="AF102" s="149"/>
      <c r="AG102" s="149"/>
      <c r="AH102" s="367" t="s">
        <v>379</v>
      </c>
      <c r="AI102" s="364"/>
      <c r="AJ102" s="364"/>
      <c r="AK102" s="364"/>
      <c r="AL102" s="364" t="s">
        <v>21</v>
      </c>
      <c r="AM102" s="364"/>
      <c r="AN102" s="364"/>
      <c r="AO102" s="369"/>
      <c r="AP102" s="370" t="s">
        <v>418</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417</v>
      </c>
      <c r="K135" s="365"/>
      <c r="L135" s="365"/>
      <c r="M135" s="365"/>
      <c r="N135" s="365"/>
      <c r="O135" s="365"/>
      <c r="P135" s="366" t="s">
        <v>27</v>
      </c>
      <c r="Q135" s="366"/>
      <c r="R135" s="366"/>
      <c r="S135" s="366"/>
      <c r="T135" s="366"/>
      <c r="U135" s="366"/>
      <c r="V135" s="366"/>
      <c r="W135" s="366"/>
      <c r="X135" s="366"/>
      <c r="Y135" s="367" t="s">
        <v>471</v>
      </c>
      <c r="Z135" s="368"/>
      <c r="AA135" s="368"/>
      <c r="AB135" s="368"/>
      <c r="AC135" s="149" t="s">
        <v>456</v>
      </c>
      <c r="AD135" s="149"/>
      <c r="AE135" s="149"/>
      <c r="AF135" s="149"/>
      <c r="AG135" s="149"/>
      <c r="AH135" s="367" t="s">
        <v>379</v>
      </c>
      <c r="AI135" s="364"/>
      <c r="AJ135" s="364"/>
      <c r="AK135" s="364"/>
      <c r="AL135" s="364" t="s">
        <v>21</v>
      </c>
      <c r="AM135" s="364"/>
      <c r="AN135" s="364"/>
      <c r="AO135" s="369"/>
      <c r="AP135" s="370" t="s">
        <v>418</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417</v>
      </c>
      <c r="K168" s="365"/>
      <c r="L168" s="365"/>
      <c r="M168" s="365"/>
      <c r="N168" s="365"/>
      <c r="O168" s="365"/>
      <c r="P168" s="366" t="s">
        <v>27</v>
      </c>
      <c r="Q168" s="366"/>
      <c r="R168" s="366"/>
      <c r="S168" s="366"/>
      <c r="T168" s="366"/>
      <c r="U168" s="366"/>
      <c r="V168" s="366"/>
      <c r="W168" s="366"/>
      <c r="X168" s="366"/>
      <c r="Y168" s="367" t="s">
        <v>471</v>
      </c>
      <c r="Z168" s="368"/>
      <c r="AA168" s="368"/>
      <c r="AB168" s="368"/>
      <c r="AC168" s="149" t="s">
        <v>456</v>
      </c>
      <c r="AD168" s="149"/>
      <c r="AE168" s="149"/>
      <c r="AF168" s="149"/>
      <c r="AG168" s="149"/>
      <c r="AH168" s="367" t="s">
        <v>379</v>
      </c>
      <c r="AI168" s="364"/>
      <c r="AJ168" s="364"/>
      <c r="AK168" s="364"/>
      <c r="AL168" s="364" t="s">
        <v>21</v>
      </c>
      <c r="AM168" s="364"/>
      <c r="AN168" s="364"/>
      <c r="AO168" s="369"/>
      <c r="AP168" s="370" t="s">
        <v>418</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417</v>
      </c>
      <c r="K201" s="365"/>
      <c r="L201" s="365"/>
      <c r="M201" s="365"/>
      <c r="N201" s="365"/>
      <c r="O201" s="365"/>
      <c r="P201" s="366" t="s">
        <v>27</v>
      </c>
      <c r="Q201" s="366"/>
      <c r="R201" s="366"/>
      <c r="S201" s="366"/>
      <c r="T201" s="366"/>
      <c r="U201" s="366"/>
      <c r="V201" s="366"/>
      <c r="W201" s="366"/>
      <c r="X201" s="366"/>
      <c r="Y201" s="367" t="s">
        <v>471</v>
      </c>
      <c r="Z201" s="368"/>
      <c r="AA201" s="368"/>
      <c r="AB201" s="368"/>
      <c r="AC201" s="149" t="s">
        <v>456</v>
      </c>
      <c r="AD201" s="149"/>
      <c r="AE201" s="149"/>
      <c r="AF201" s="149"/>
      <c r="AG201" s="149"/>
      <c r="AH201" s="367" t="s">
        <v>379</v>
      </c>
      <c r="AI201" s="364"/>
      <c r="AJ201" s="364"/>
      <c r="AK201" s="364"/>
      <c r="AL201" s="364" t="s">
        <v>21</v>
      </c>
      <c r="AM201" s="364"/>
      <c r="AN201" s="364"/>
      <c r="AO201" s="369"/>
      <c r="AP201" s="370" t="s">
        <v>418</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417</v>
      </c>
      <c r="K234" s="365"/>
      <c r="L234" s="365"/>
      <c r="M234" s="365"/>
      <c r="N234" s="365"/>
      <c r="O234" s="365"/>
      <c r="P234" s="366" t="s">
        <v>27</v>
      </c>
      <c r="Q234" s="366"/>
      <c r="R234" s="366"/>
      <c r="S234" s="366"/>
      <c r="T234" s="366"/>
      <c r="U234" s="366"/>
      <c r="V234" s="366"/>
      <c r="W234" s="366"/>
      <c r="X234" s="366"/>
      <c r="Y234" s="367" t="s">
        <v>471</v>
      </c>
      <c r="Z234" s="368"/>
      <c r="AA234" s="368"/>
      <c r="AB234" s="368"/>
      <c r="AC234" s="149" t="s">
        <v>456</v>
      </c>
      <c r="AD234" s="149"/>
      <c r="AE234" s="149"/>
      <c r="AF234" s="149"/>
      <c r="AG234" s="149"/>
      <c r="AH234" s="367" t="s">
        <v>379</v>
      </c>
      <c r="AI234" s="364"/>
      <c r="AJ234" s="364"/>
      <c r="AK234" s="364"/>
      <c r="AL234" s="364" t="s">
        <v>21</v>
      </c>
      <c r="AM234" s="364"/>
      <c r="AN234" s="364"/>
      <c r="AO234" s="369"/>
      <c r="AP234" s="370" t="s">
        <v>418</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417</v>
      </c>
      <c r="K267" s="365"/>
      <c r="L267" s="365"/>
      <c r="M267" s="365"/>
      <c r="N267" s="365"/>
      <c r="O267" s="365"/>
      <c r="P267" s="366" t="s">
        <v>27</v>
      </c>
      <c r="Q267" s="366"/>
      <c r="R267" s="366"/>
      <c r="S267" s="366"/>
      <c r="T267" s="366"/>
      <c r="U267" s="366"/>
      <c r="V267" s="366"/>
      <c r="W267" s="366"/>
      <c r="X267" s="366"/>
      <c r="Y267" s="367" t="s">
        <v>471</v>
      </c>
      <c r="Z267" s="368"/>
      <c r="AA267" s="368"/>
      <c r="AB267" s="368"/>
      <c r="AC267" s="149" t="s">
        <v>456</v>
      </c>
      <c r="AD267" s="149"/>
      <c r="AE267" s="149"/>
      <c r="AF267" s="149"/>
      <c r="AG267" s="149"/>
      <c r="AH267" s="367" t="s">
        <v>379</v>
      </c>
      <c r="AI267" s="364"/>
      <c r="AJ267" s="364"/>
      <c r="AK267" s="364"/>
      <c r="AL267" s="364" t="s">
        <v>21</v>
      </c>
      <c r="AM267" s="364"/>
      <c r="AN267" s="364"/>
      <c r="AO267" s="369"/>
      <c r="AP267" s="370" t="s">
        <v>418</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417</v>
      </c>
      <c r="K300" s="365"/>
      <c r="L300" s="365"/>
      <c r="M300" s="365"/>
      <c r="N300" s="365"/>
      <c r="O300" s="365"/>
      <c r="P300" s="366" t="s">
        <v>27</v>
      </c>
      <c r="Q300" s="366"/>
      <c r="R300" s="366"/>
      <c r="S300" s="366"/>
      <c r="T300" s="366"/>
      <c r="U300" s="366"/>
      <c r="V300" s="366"/>
      <c r="W300" s="366"/>
      <c r="X300" s="366"/>
      <c r="Y300" s="367" t="s">
        <v>471</v>
      </c>
      <c r="Z300" s="368"/>
      <c r="AA300" s="368"/>
      <c r="AB300" s="368"/>
      <c r="AC300" s="149" t="s">
        <v>456</v>
      </c>
      <c r="AD300" s="149"/>
      <c r="AE300" s="149"/>
      <c r="AF300" s="149"/>
      <c r="AG300" s="149"/>
      <c r="AH300" s="367" t="s">
        <v>379</v>
      </c>
      <c r="AI300" s="364"/>
      <c r="AJ300" s="364"/>
      <c r="AK300" s="364"/>
      <c r="AL300" s="364" t="s">
        <v>21</v>
      </c>
      <c r="AM300" s="364"/>
      <c r="AN300" s="364"/>
      <c r="AO300" s="369"/>
      <c r="AP300" s="370" t="s">
        <v>418</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417</v>
      </c>
      <c r="K333" s="365"/>
      <c r="L333" s="365"/>
      <c r="M333" s="365"/>
      <c r="N333" s="365"/>
      <c r="O333" s="365"/>
      <c r="P333" s="366" t="s">
        <v>27</v>
      </c>
      <c r="Q333" s="366"/>
      <c r="R333" s="366"/>
      <c r="S333" s="366"/>
      <c r="T333" s="366"/>
      <c r="U333" s="366"/>
      <c r="V333" s="366"/>
      <c r="W333" s="366"/>
      <c r="X333" s="366"/>
      <c r="Y333" s="367" t="s">
        <v>471</v>
      </c>
      <c r="Z333" s="368"/>
      <c r="AA333" s="368"/>
      <c r="AB333" s="368"/>
      <c r="AC333" s="149" t="s">
        <v>456</v>
      </c>
      <c r="AD333" s="149"/>
      <c r="AE333" s="149"/>
      <c r="AF333" s="149"/>
      <c r="AG333" s="149"/>
      <c r="AH333" s="367" t="s">
        <v>379</v>
      </c>
      <c r="AI333" s="364"/>
      <c r="AJ333" s="364"/>
      <c r="AK333" s="364"/>
      <c r="AL333" s="364" t="s">
        <v>21</v>
      </c>
      <c r="AM333" s="364"/>
      <c r="AN333" s="364"/>
      <c r="AO333" s="369"/>
      <c r="AP333" s="370" t="s">
        <v>418</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417</v>
      </c>
      <c r="K366" s="365"/>
      <c r="L366" s="365"/>
      <c r="M366" s="365"/>
      <c r="N366" s="365"/>
      <c r="O366" s="365"/>
      <c r="P366" s="366" t="s">
        <v>27</v>
      </c>
      <c r="Q366" s="366"/>
      <c r="R366" s="366"/>
      <c r="S366" s="366"/>
      <c r="T366" s="366"/>
      <c r="U366" s="366"/>
      <c r="V366" s="366"/>
      <c r="W366" s="366"/>
      <c r="X366" s="366"/>
      <c r="Y366" s="367" t="s">
        <v>471</v>
      </c>
      <c r="Z366" s="368"/>
      <c r="AA366" s="368"/>
      <c r="AB366" s="368"/>
      <c r="AC366" s="149" t="s">
        <v>456</v>
      </c>
      <c r="AD366" s="149"/>
      <c r="AE366" s="149"/>
      <c r="AF366" s="149"/>
      <c r="AG366" s="149"/>
      <c r="AH366" s="367" t="s">
        <v>379</v>
      </c>
      <c r="AI366" s="364"/>
      <c r="AJ366" s="364"/>
      <c r="AK366" s="364"/>
      <c r="AL366" s="364" t="s">
        <v>21</v>
      </c>
      <c r="AM366" s="364"/>
      <c r="AN366" s="364"/>
      <c r="AO366" s="369"/>
      <c r="AP366" s="370" t="s">
        <v>418</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417</v>
      </c>
      <c r="K399" s="365"/>
      <c r="L399" s="365"/>
      <c r="M399" s="365"/>
      <c r="N399" s="365"/>
      <c r="O399" s="365"/>
      <c r="P399" s="366" t="s">
        <v>27</v>
      </c>
      <c r="Q399" s="366"/>
      <c r="R399" s="366"/>
      <c r="S399" s="366"/>
      <c r="T399" s="366"/>
      <c r="U399" s="366"/>
      <c r="V399" s="366"/>
      <c r="W399" s="366"/>
      <c r="X399" s="366"/>
      <c r="Y399" s="367" t="s">
        <v>471</v>
      </c>
      <c r="Z399" s="368"/>
      <c r="AA399" s="368"/>
      <c r="AB399" s="368"/>
      <c r="AC399" s="149" t="s">
        <v>456</v>
      </c>
      <c r="AD399" s="149"/>
      <c r="AE399" s="149"/>
      <c r="AF399" s="149"/>
      <c r="AG399" s="149"/>
      <c r="AH399" s="367" t="s">
        <v>379</v>
      </c>
      <c r="AI399" s="364"/>
      <c r="AJ399" s="364"/>
      <c r="AK399" s="364"/>
      <c r="AL399" s="364" t="s">
        <v>21</v>
      </c>
      <c r="AM399" s="364"/>
      <c r="AN399" s="364"/>
      <c r="AO399" s="369"/>
      <c r="AP399" s="370" t="s">
        <v>418</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417</v>
      </c>
      <c r="K432" s="365"/>
      <c r="L432" s="365"/>
      <c r="M432" s="365"/>
      <c r="N432" s="365"/>
      <c r="O432" s="365"/>
      <c r="P432" s="366" t="s">
        <v>27</v>
      </c>
      <c r="Q432" s="366"/>
      <c r="R432" s="366"/>
      <c r="S432" s="366"/>
      <c r="T432" s="366"/>
      <c r="U432" s="366"/>
      <c r="V432" s="366"/>
      <c r="W432" s="366"/>
      <c r="X432" s="366"/>
      <c r="Y432" s="367" t="s">
        <v>471</v>
      </c>
      <c r="Z432" s="368"/>
      <c r="AA432" s="368"/>
      <c r="AB432" s="368"/>
      <c r="AC432" s="149" t="s">
        <v>456</v>
      </c>
      <c r="AD432" s="149"/>
      <c r="AE432" s="149"/>
      <c r="AF432" s="149"/>
      <c r="AG432" s="149"/>
      <c r="AH432" s="367" t="s">
        <v>379</v>
      </c>
      <c r="AI432" s="364"/>
      <c r="AJ432" s="364"/>
      <c r="AK432" s="364"/>
      <c r="AL432" s="364" t="s">
        <v>21</v>
      </c>
      <c r="AM432" s="364"/>
      <c r="AN432" s="364"/>
      <c r="AO432" s="369"/>
      <c r="AP432" s="370" t="s">
        <v>418</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417</v>
      </c>
      <c r="K465" s="365"/>
      <c r="L465" s="365"/>
      <c r="M465" s="365"/>
      <c r="N465" s="365"/>
      <c r="O465" s="365"/>
      <c r="P465" s="366" t="s">
        <v>27</v>
      </c>
      <c r="Q465" s="366"/>
      <c r="R465" s="366"/>
      <c r="S465" s="366"/>
      <c r="T465" s="366"/>
      <c r="U465" s="366"/>
      <c r="V465" s="366"/>
      <c r="W465" s="366"/>
      <c r="X465" s="366"/>
      <c r="Y465" s="367" t="s">
        <v>471</v>
      </c>
      <c r="Z465" s="368"/>
      <c r="AA465" s="368"/>
      <c r="AB465" s="368"/>
      <c r="AC465" s="149" t="s">
        <v>456</v>
      </c>
      <c r="AD465" s="149"/>
      <c r="AE465" s="149"/>
      <c r="AF465" s="149"/>
      <c r="AG465" s="149"/>
      <c r="AH465" s="367" t="s">
        <v>379</v>
      </c>
      <c r="AI465" s="364"/>
      <c r="AJ465" s="364"/>
      <c r="AK465" s="364"/>
      <c r="AL465" s="364" t="s">
        <v>21</v>
      </c>
      <c r="AM465" s="364"/>
      <c r="AN465" s="364"/>
      <c r="AO465" s="369"/>
      <c r="AP465" s="370" t="s">
        <v>418</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417</v>
      </c>
      <c r="K498" s="365"/>
      <c r="L498" s="365"/>
      <c r="M498" s="365"/>
      <c r="N498" s="365"/>
      <c r="O498" s="365"/>
      <c r="P498" s="366" t="s">
        <v>27</v>
      </c>
      <c r="Q498" s="366"/>
      <c r="R498" s="366"/>
      <c r="S498" s="366"/>
      <c r="T498" s="366"/>
      <c r="U498" s="366"/>
      <c r="V498" s="366"/>
      <c r="W498" s="366"/>
      <c r="X498" s="366"/>
      <c r="Y498" s="367" t="s">
        <v>471</v>
      </c>
      <c r="Z498" s="368"/>
      <c r="AA498" s="368"/>
      <c r="AB498" s="368"/>
      <c r="AC498" s="149" t="s">
        <v>456</v>
      </c>
      <c r="AD498" s="149"/>
      <c r="AE498" s="149"/>
      <c r="AF498" s="149"/>
      <c r="AG498" s="149"/>
      <c r="AH498" s="367" t="s">
        <v>379</v>
      </c>
      <c r="AI498" s="364"/>
      <c r="AJ498" s="364"/>
      <c r="AK498" s="364"/>
      <c r="AL498" s="364" t="s">
        <v>21</v>
      </c>
      <c r="AM498" s="364"/>
      <c r="AN498" s="364"/>
      <c r="AO498" s="369"/>
      <c r="AP498" s="370" t="s">
        <v>418</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417</v>
      </c>
      <c r="K531" s="365"/>
      <c r="L531" s="365"/>
      <c r="M531" s="365"/>
      <c r="N531" s="365"/>
      <c r="O531" s="365"/>
      <c r="P531" s="366" t="s">
        <v>27</v>
      </c>
      <c r="Q531" s="366"/>
      <c r="R531" s="366"/>
      <c r="S531" s="366"/>
      <c r="T531" s="366"/>
      <c r="U531" s="366"/>
      <c r="V531" s="366"/>
      <c r="W531" s="366"/>
      <c r="X531" s="366"/>
      <c r="Y531" s="367" t="s">
        <v>471</v>
      </c>
      <c r="Z531" s="368"/>
      <c r="AA531" s="368"/>
      <c r="AB531" s="368"/>
      <c r="AC531" s="149" t="s">
        <v>456</v>
      </c>
      <c r="AD531" s="149"/>
      <c r="AE531" s="149"/>
      <c r="AF531" s="149"/>
      <c r="AG531" s="149"/>
      <c r="AH531" s="367" t="s">
        <v>379</v>
      </c>
      <c r="AI531" s="364"/>
      <c r="AJ531" s="364"/>
      <c r="AK531" s="364"/>
      <c r="AL531" s="364" t="s">
        <v>21</v>
      </c>
      <c r="AM531" s="364"/>
      <c r="AN531" s="364"/>
      <c r="AO531" s="369"/>
      <c r="AP531" s="370" t="s">
        <v>418</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417</v>
      </c>
      <c r="K564" s="365"/>
      <c r="L564" s="365"/>
      <c r="M564" s="365"/>
      <c r="N564" s="365"/>
      <c r="O564" s="365"/>
      <c r="P564" s="366" t="s">
        <v>27</v>
      </c>
      <c r="Q564" s="366"/>
      <c r="R564" s="366"/>
      <c r="S564" s="366"/>
      <c r="T564" s="366"/>
      <c r="U564" s="366"/>
      <c r="V564" s="366"/>
      <c r="W564" s="366"/>
      <c r="X564" s="366"/>
      <c r="Y564" s="367" t="s">
        <v>471</v>
      </c>
      <c r="Z564" s="368"/>
      <c r="AA564" s="368"/>
      <c r="AB564" s="368"/>
      <c r="AC564" s="149" t="s">
        <v>456</v>
      </c>
      <c r="AD564" s="149"/>
      <c r="AE564" s="149"/>
      <c r="AF564" s="149"/>
      <c r="AG564" s="149"/>
      <c r="AH564" s="367" t="s">
        <v>379</v>
      </c>
      <c r="AI564" s="364"/>
      <c r="AJ564" s="364"/>
      <c r="AK564" s="364"/>
      <c r="AL564" s="364" t="s">
        <v>21</v>
      </c>
      <c r="AM564" s="364"/>
      <c r="AN564" s="364"/>
      <c r="AO564" s="369"/>
      <c r="AP564" s="370" t="s">
        <v>418</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417</v>
      </c>
      <c r="K597" s="365"/>
      <c r="L597" s="365"/>
      <c r="M597" s="365"/>
      <c r="N597" s="365"/>
      <c r="O597" s="365"/>
      <c r="P597" s="366" t="s">
        <v>27</v>
      </c>
      <c r="Q597" s="366"/>
      <c r="R597" s="366"/>
      <c r="S597" s="366"/>
      <c r="T597" s="366"/>
      <c r="U597" s="366"/>
      <c r="V597" s="366"/>
      <c r="W597" s="366"/>
      <c r="X597" s="366"/>
      <c r="Y597" s="367" t="s">
        <v>471</v>
      </c>
      <c r="Z597" s="368"/>
      <c r="AA597" s="368"/>
      <c r="AB597" s="368"/>
      <c r="AC597" s="149" t="s">
        <v>456</v>
      </c>
      <c r="AD597" s="149"/>
      <c r="AE597" s="149"/>
      <c r="AF597" s="149"/>
      <c r="AG597" s="149"/>
      <c r="AH597" s="367" t="s">
        <v>379</v>
      </c>
      <c r="AI597" s="364"/>
      <c r="AJ597" s="364"/>
      <c r="AK597" s="364"/>
      <c r="AL597" s="364" t="s">
        <v>21</v>
      </c>
      <c r="AM597" s="364"/>
      <c r="AN597" s="364"/>
      <c r="AO597" s="369"/>
      <c r="AP597" s="370" t="s">
        <v>418</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417</v>
      </c>
      <c r="K630" s="365"/>
      <c r="L630" s="365"/>
      <c r="M630" s="365"/>
      <c r="N630" s="365"/>
      <c r="O630" s="365"/>
      <c r="P630" s="366" t="s">
        <v>27</v>
      </c>
      <c r="Q630" s="366"/>
      <c r="R630" s="366"/>
      <c r="S630" s="366"/>
      <c r="T630" s="366"/>
      <c r="U630" s="366"/>
      <c r="V630" s="366"/>
      <c r="W630" s="366"/>
      <c r="X630" s="366"/>
      <c r="Y630" s="367" t="s">
        <v>471</v>
      </c>
      <c r="Z630" s="368"/>
      <c r="AA630" s="368"/>
      <c r="AB630" s="368"/>
      <c r="AC630" s="149" t="s">
        <v>456</v>
      </c>
      <c r="AD630" s="149"/>
      <c r="AE630" s="149"/>
      <c r="AF630" s="149"/>
      <c r="AG630" s="149"/>
      <c r="AH630" s="367" t="s">
        <v>379</v>
      </c>
      <c r="AI630" s="364"/>
      <c r="AJ630" s="364"/>
      <c r="AK630" s="364"/>
      <c r="AL630" s="364" t="s">
        <v>21</v>
      </c>
      <c r="AM630" s="364"/>
      <c r="AN630" s="364"/>
      <c r="AO630" s="369"/>
      <c r="AP630" s="370" t="s">
        <v>418</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417</v>
      </c>
      <c r="K663" s="365"/>
      <c r="L663" s="365"/>
      <c r="M663" s="365"/>
      <c r="N663" s="365"/>
      <c r="O663" s="365"/>
      <c r="P663" s="366" t="s">
        <v>27</v>
      </c>
      <c r="Q663" s="366"/>
      <c r="R663" s="366"/>
      <c r="S663" s="366"/>
      <c r="T663" s="366"/>
      <c r="U663" s="366"/>
      <c r="V663" s="366"/>
      <c r="W663" s="366"/>
      <c r="X663" s="366"/>
      <c r="Y663" s="367" t="s">
        <v>471</v>
      </c>
      <c r="Z663" s="368"/>
      <c r="AA663" s="368"/>
      <c r="AB663" s="368"/>
      <c r="AC663" s="149" t="s">
        <v>456</v>
      </c>
      <c r="AD663" s="149"/>
      <c r="AE663" s="149"/>
      <c r="AF663" s="149"/>
      <c r="AG663" s="149"/>
      <c r="AH663" s="367" t="s">
        <v>379</v>
      </c>
      <c r="AI663" s="364"/>
      <c r="AJ663" s="364"/>
      <c r="AK663" s="364"/>
      <c r="AL663" s="364" t="s">
        <v>21</v>
      </c>
      <c r="AM663" s="364"/>
      <c r="AN663" s="364"/>
      <c r="AO663" s="369"/>
      <c r="AP663" s="370" t="s">
        <v>418</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417</v>
      </c>
      <c r="K696" s="365"/>
      <c r="L696" s="365"/>
      <c r="M696" s="365"/>
      <c r="N696" s="365"/>
      <c r="O696" s="365"/>
      <c r="P696" s="366" t="s">
        <v>27</v>
      </c>
      <c r="Q696" s="366"/>
      <c r="R696" s="366"/>
      <c r="S696" s="366"/>
      <c r="T696" s="366"/>
      <c r="U696" s="366"/>
      <c r="V696" s="366"/>
      <c r="W696" s="366"/>
      <c r="X696" s="366"/>
      <c r="Y696" s="367" t="s">
        <v>471</v>
      </c>
      <c r="Z696" s="368"/>
      <c r="AA696" s="368"/>
      <c r="AB696" s="368"/>
      <c r="AC696" s="149" t="s">
        <v>456</v>
      </c>
      <c r="AD696" s="149"/>
      <c r="AE696" s="149"/>
      <c r="AF696" s="149"/>
      <c r="AG696" s="149"/>
      <c r="AH696" s="367" t="s">
        <v>379</v>
      </c>
      <c r="AI696" s="364"/>
      <c r="AJ696" s="364"/>
      <c r="AK696" s="364"/>
      <c r="AL696" s="364" t="s">
        <v>21</v>
      </c>
      <c r="AM696" s="364"/>
      <c r="AN696" s="364"/>
      <c r="AO696" s="369"/>
      <c r="AP696" s="370" t="s">
        <v>418</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417</v>
      </c>
      <c r="K729" s="365"/>
      <c r="L729" s="365"/>
      <c r="M729" s="365"/>
      <c r="N729" s="365"/>
      <c r="O729" s="365"/>
      <c r="P729" s="366" t="s">
        <v>27</v>
      </c>
      <c r="Q729" s="366"/>
      <c r="R729" s="366"/>
      <c r="S729" s="366"/>
      <c r="T729" s="366"/>
      <c r="U729" s="366"/>
      <c r="V729" s="366"/>
      <c r="W729" s="366"/>
      <c r="X729" s="366"/>
      <c r="Y729" s="367" t="s">
        <v>471</v>
      </c>
      <c r="Z729" s="368"/>
      <c r="AA729" s="368"/>
      <c r="AB729" s="368"/>
      <c r="AC729" s="149" t="s">
        <v>456</v>
      </c>
      <c r="AD729" s="149"/>
      <c r="AE729" s="149"/>
      <c r="AF729" s="149"/>
      <c r="AG729" s="149"/>
      <c r="AH729" s="367" t="s">
        <v>379</v>
      </c>
      <c r="AI729" s="364"/>
      <c r="AJ729" s="364"/>
      <c r="AK729" s="364"/>
      <c r="AL729" s="364" t="s">
        <v>21</v>
      </c>
      <c r="AM729" s="364"/>
      <c r="AN729" s="364"/>
      <c r="AO729" s="369"/>
      <c r="AP729" s="370" t="s">
        <v>418</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417</v>
      </c>
      <c r="K762" s="365"/>
      <c r="L762" s="365"/>
      <c r="M762" s="365"/>
      <c r="N762" s="365"/>
      <c r="O762" s="365"/>
      <c r="P762" s="366" t="s">
        <v>27</v>
      </c>
      <c r="Q762" s="366"/>
      <c r="R762" s="366"/>
      <c r="S762" s="366"/>
      <c r="T762" s="366"/>
      <c r="U762" s="366"/>
      <c r="V762" s="366"/>
      <c r="W762" s="366"/>
      <c r="X762" s="366"/>
      <c r="Y762" s="367" t="s">
        <v>471</v>
      </c>
      <c r="Z762" s="368"/>
      <c r="AA762" s="368"/>
      <c r="AB762" s="368"/>
      <c r="AC762" s="149" t="s">
        <v>456</v>
      </c>
      <c r="AD762" s="149"/>
      <c r="AE762" s="149"/>
      <c r="AF762" s="149"/>
      <c r="AG762" s="149"/>
      <c r="AH762" s="367" t="s">
        <v>379</v>
      </c>
      <c r="AI762" s="364"/>
      <c r="AJ762" s="364"/>
      <c r="AK762" s="364"/>
      <c r="AL762" s="364" t="s">
        <v>21</v>
      </c>
      <c r="AM762" s="364"/>
      <c r="AN762" s="364"/>
      <c r="AO762" s="369"/>
      <c r="AP762" s="370" t="s">
        <v>418</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417</v>
      </c>
      <c r="K795" s="365"/>
      <c r="L795" s="365"/>
      <c r="M795" s="365"/>
      <c r="N795" s="365"/>
      <c r="O795" s="365"/>
      <c r="P795" s="366" t="s">
        <v>27</v>
      </c>
      <c r="Q795" s="366"/>
      <c r="R795" s="366"/>
      <c r="S795" s="366"/>
      <c r="T795" s="366"/>
      <c r="U795" s="366"/>
      <c r="V795" s="366"/>
      <c r="W795" s="366"/>
      <c r="X795" s="366"/>
      <c r="Y795" s="367" t="s">
        <v>471</v>
      </c>
      <c r="Z795" s="368"/>
      <c r="AA795" s="368"/>
      <c r="AB795" s="368"/>
      <c r="AC795" s="149" t="s">
        <v>456</v>
      </c>
      <c r="AD795" s="149"/>
      <c r="AE795" s="149"/>
      <c r="AF795" s="149"/>
      <c r="AG795" s="149"/>
      <c r="AH795" s="367" t="s">
        <v>379</v>
      </c>
      <c r="AI795" s="364"/>
      <c r="AJ795" s="364"/>
      <c r="AK795" s="364"/>
      <c r="AL795" s="364" t="s">
        <v>21</v>
      </c>
      <c r="AM795" s="364"/>
      <c r="AN795" s="364"/>
      <c r="AO795" s="369"/>
      <c r="AP795" s="370" t="s">
        <v>418</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417</v>
      </c>
      <c r="K828" s="365"/>
      <c r="L828" s="365"/>
      <c r="M828" s="365"/>
      <c r="N828" s="365"/>
      <c r="O828" s="365"/>
      <c r="P828" s="366" t="s">
        <v>27</v>
      </c>
      <c r="Q828" s="366"/>
      <c r="R828" s="366"/>
      <c r="S828" s="366"/>
      <c r="T828" s="366"/>
      <c r="U828" s="366"/>
      <c r="V828" s="366"/>
      <c r="W828" s="366"/>
      <c r="X828" s="366"/>
      <c r="Y828" s="367" t="s">
        <v>471</v>
      </c>
      <c r="Z828" s="368"/>
      <c r="AA828" s="368"/>
      <c r="AB828" s="368"/>
      <c r="AC828" s="149" t="s">
        <v>456</v>
      </c>
      <c r="AD828" s="149"/>
      <c r="AE828" s="149"/>
      <c r="AF828" s="149"/>
      <c r="AG828" s="149"/>
      <c r="AH828" s="367" t="s">
        <v>379</v>
      </c>
      <c r="AI828" s="364"/>
      <c r="AJ828" s="364"/>
      <c r="AK828" s="364"/>
      <c r="AL828" s="364" t="s">
        <v>21</v>
      </c>
      <c r="AM828" s="364"/>
      <c r="AN828" s="364"/>
      <c r="AO828" s="369"/>
      <c r="AP828" s="370" t="s">
        <v>418</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417</v>
      </c>
      <c r="K861" s="365"/>
      <c r="L861" s="365"/>
      <c r="M861" s="365"/>
      <c r="N861" s="365"/>
      <c r="O861" s="365"/>
      <c r="P861" s="366" t="s">
        <v>27</v>
      </c>
      <c r="Q861" s="366"/>
      <c r="R861" s="366"/>
      <c r="S861" s="366"/>
      <c r="T861" s="366"/>
      <c r="U861" s="366"/>
      <c r="V861" s="366"/>
      <c r="W861" s="366"/>
      <c r="X861" s="366"/>
      <c r="Y861" s="367" t="s">
        <v>471</v>
      </c>
      <c r="Z861" s="368"/>
      <c r="AA861" s="368"/>
      <c r="AB861" s="368"/>
      <c r="AC861" s="149" t="s">
        <v>456</v>
      </c>
      <c r="AD861" s="149"/>
      <c r="AE861" s="149"/>
      <c r="AF861" s="149"/>
      <c r="AG861" s="149"/>
      <c r="AH861" s="367" t="s">
        <v>379</v>
      </c>
      <c r="AI861" s="364"/>
      <c r="AJ861" s="364"/>
      <c r="AK861" s="364"/>
      <c r="AL861" s="364" t="s">
        <v>21</v>
      </c>
      <c r="AM861" s="364"/>
      <c r="AN861" s="364"/>
      <c r="AO861" s="369"/>
      <c r="AP861" s="370" t="s">
        <v>418</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417</v>
      </c>
      <c r="K894" s="365"/>
      <c r="L894" s="365"/>
      <c r="M894" s="365"/>
      <c r="N894" s="365"/>
      <c r="O894" s="365"/>
      <c r="P894" s="366" t="s">
        <v>27</v>
      </c>
      <c r="Q894" s="366"/>
      <c r="R894" s="366"/>
      <c r="S894" s="366"/>
      <c r="T894" s="366"/>
      <c r="U894" s="366"/>
      <c r="V894" s="366"/>
      <c r="W894" s="366"/>
      <c r="X894" s="366"/>
      <c r="Y894" s="367" t="s">
        <v>471</v>
      </c>
      <c r="Z894" s="368"/>
      <c r="AA894" s="368"/>
      <c r="AB894" s="368"/>
      <c r="AC894" s="149" t="s">
        <v>456</v>
      </c>
      <c r="AD894" s="149"/>
      <c r="AE894" s="149"/>
      <c r="AF894" s="149"/>
      <c r="AG894" s="149"/>
      <c r="AH894" s="367" t="s">
        <v>379</v>
      </c>
      <c r="AI894" s="364"/>
      <c r="AJ894" s="364"/>
      <c r="AK894" s="364"/>
      <c r="AL894" s="364" t="s">
        <v>21</v>
      </c>
      <c r="AM894" s="364"/>
      <c r="AN894" s="364"/>
      <c r="AO894" s="369"/>
      <c r="AP894" s="370" t="s">
        <v>418</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417</v>
      </c>
      <c r="K927" s="365"/>
      <c r="L927" s="365"/>
      <c r="M927" s="365"/>
      <c r="N927" s="365"/>
      <c r="O927" s="365"/>
      <c r="P927" s="366" t="s">
        <v>27</v>
      </c>
      <c r="Q927" s="366"/>
      <c r="R927" s="366"/>
      <c r="S927" s="366"/>
      <c r="T927" s="366"/>
      <c r="U927" s="366"/>
      <c r="V927" s="366"/>
      <c r="W927" s="366"/>
      <c r="X927" s="366"/>
      <c r="Y927" s="367" t="s">
        <v>471</v>
      </c>
      <c r="Z927" s="368"/>
      <c r="AA927" s="368"/>
      <c r="AB927" s="368"/>
      <c r="AC927" s="149" t="s">
        <v>456</v>
      </c>
      <c r="AD927" s="149"/>
      <c r="AE927" s="149"/>
      <c r="AF927" s="149"/>
      <c r="AG927" s="149"/>
      <c r="AH927" s="367" t="s">
        <v>379</v>
      </c>
      <c r="AI927" s="364"/>
      <c r="AJ927" s="364"/>
      <c r="AK927" s="364"/>
      <c r="AL927" s="364" t="s">
        <v>21</v>
      </c>
      <c r="AM927" s="364"/>
      <c r="AN927" s="364"/>
      <c r="AO927" s="369"/>
      <c r="AP927" s="370" t="s">
        <v>418</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417</v>
      </c>
      <c r="K960" s="365"/>
      <c r="L960" s="365"/>
      <c r="M960" s="365"/>
      <c r="N960" s="365"/>
      <c r="O960" s="365"/>
      <c r="P960" s="366" t="s">
        <v>27</v>
      </c>
      <c r="Q960" s="366"/>
      <c r="R960" s="366"/>
      <c r="S960" s="366"/>
      <c r="T960" s="366"/>
      <c r="U960" s="366"/>
      <c r="V960" s="366"/>
      <c r="W960" s="366"/>
      <c r="X960" s="366"/>
      <c r="Y960" s="367" t="s">
        <v>471</v>
      </c>
      <c r="Z960" s="368"/>
      <c r="AA960" s="368"/>
      <c r="AB960" s="368"/>
      <c r="AC960" s="149" t="s">
        <v>456</v>
      </c>
      <c r="AD960" s="149"/>
      <c r="AE960" s="149"/>
      <c r="AF960" s="149"/>
      <c r="AG960" s="149"/>
      <c r="AH960" s="367" t="s">
        <v>379</v>
      </c>
      <c r="AI960" s="364"/>
      <c r="AJ960" s="364"/>
      <c r="AK960" s="364"/>
      <c r="AL960" s="364" t="s">
        <v>21</v>
      </c>
      <c r="AM960" s="364"/>
      <c r="AN960" s="364"/>
      <c r="AO960" s="369"/>
      <c r="AP960" s="370" t="s">
        <v>418</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417</v>
      </c>
      <c r="K993" s="365"/>
      <c r="L993" s="365"/>
      <c r="M993" s="365"/>
      <c r="N993" s="365"/>
      <c r="O993" s="365"/>
      <c r="P993" s="366" t="s">
        <v>27</v>
      </c>
      <c r="Q993" s="366"/>
      <c r="R993" s="366"/>
      <c r="S993" s="366"/>
      <c r="T993" s="366"/>
      <c r="U993" s="366"/>
      <c r="V993" s="366"/>
      <c r="W993" s="366"/>
      <c r="X993" s="366"/>
      <c r="Y993" s="367" t="s">
        <v>471</v>
      </c>
      <c r="Z993" s="368"/>
      <c r="AA993" s="368"/>
      <c r="AB993" s="368"/>
      <c r="AC993" s="149" t="s">
        <v>456</v>
      </c>
      <c r="AD993" s="149"/>
      <c r="AE993" s="149"/>
      <c r="AF993" s="149"/>
      <c r="AG993" s="149"/>
      <c r="AH993" s="367" t="s">
        <v>379</v>
      </c>
      <c r="AI993" s="364"/>
      <c r="AJ993" s="364"/>
      <c r="AK993" s="364"/>
      <c r="AL993" s="364" t="s">
        <v>21</v>
      </c>
      <c r="AM993" s="364"/>
      <c r="AN993" s="364"/>
      <c r="AO993" s="369"/>
      <c r="AP993" s="370" t="s">
        <v>418</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417</v>
      </c>
      <c r="K1026" s="365"/>
      <c r="L1026" s="365"/>
      <c r="M1026" s="365"/>
      <c r="N1026" s="365"/>
      <c r="O1026" s="365"/>
      <c r="P1026" s="366" t="s">
        <v>27</v>
      </c>
      <c r="Q1026" s="366"/>
      <c r="R1026" s="366"/>
      <c r="S1026" s="366"/>
      <c r="T1026" s="366"/>
      <c r="U1026" s="366"/>
      <c r="V1026" s="366"/>
      <c r="W1026" s="366"/>
      <c r="X1026" s="366"/>
      <c r="Y1026" s="367" t="s">
        <v>471</v>
      </c>
      <c r="Z1026" s="368"/>
      <c r="AA1026" s="368"/>
      <c r="AB1026" s="368"/>
      <c r="AC1026" s="149" t="s">
        <v>456</v>
      </c>
      <c r="AD1026" s="149"/>
      <c r="AE1026" s="149"/>
      <c r="AF1026" s="149"/>
      <c r="AG1026" s="149"/>
      <c r="AH1026" s="367" t="s">
        <v>379</v>
      </c>
      <c r="AI1026" s="364"/>
      <c r="AJ1026" s="364"/>
      <c r="AK1026" s="364"/>
      <c r="AL1026" s="364" t="s">
        <v>21</v>
      </c>
      <c r="AM1026" s="364"/>
      <c r="AN1026" s="364"/>
      <c r="AO1026" s="369"/>
      <c r="AP1026" s="370" t="s">
        <v>418</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417</v>
      </c>
      <c r="K1059" s="365"/>
      <c r="L1059" s="365"/>
      <c r="M1059" s="365"/>
      <c r="N1059" s="365"/>
      <c r="O1059" s="365"/>
      <c r="P1059" s="366" t="s">
        <v>27</v>
      </c>
      <c r="Q1059" s="366"/>
      <c r="R1059" s="366"/>
      <c r="S1059" s="366"/>
      <c r="T1059" s="366"/>
      <c r="U1059" s="366"/>
      <c r="V1059" s="366"/>
      <c r="W1059" s="366"/>
      <c r="X1059" s="366"/>
      <c r="Y1059" s="367" t="s">
        <v>471</v>
      </c>
      <c r="Z1059" s="368"/>
      <c r="AA1059" s="368"/>
      <c r="AB1059" s="368"/>
      <c r="AC1059" s="149" t="s">
        <v>456</v>
      </c>
      <c r="AD1059" s="149"/>
      <c r="AE1059" s="149"/>
      <c r="AF1059" s="149"/>
      <c r="AG1059" s="149"/>
      <c r="AH1059" s="367" t="s">
        <v>379</v>
      </c>
      <c r="AI1059" s="364"/>
      <c r="AJ1059" s="364"/>
      <c r="AK1059" s="364"/>
      <c r="AL1059" s="364" t="s">
        <v>21</v>
      </c>
      <c r="AM1059" s="364"/>
      <c r="AN1059" s="364"/>
      <c r="AO1059" s="369"/>
      <c r="AP1059" s="370" t="s">
        <v>418</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417</v>
      </c>
      <c r="K1092" s="365"/>
      <c r="L1092" s="365"/>
      <c r="M1092" s="365"/>
      <c r="N1092" s="365"/>
      <c r="O1092" s="365"/>
      <c r="P1092" s="366" t="s">
        <v>27</v>
      </c>
      <c r="Q1092" s="366"/>
      <c r="R1092" s="366"/>
      <c r="S1092" s="366"/>
      <c r="T1092" s="366"/>
      <c r="U1092" s="366"/>
      <c r="V1092" s="366"/>
      <c r="W1092" s="366"/>
      <c r="X1092" s="366"/>
      <c r="Y1092" s="367" t="s">
        <v>471</v>
      </c>
      <c r="Z1092" s="368"/>
      <c r="AA1092" s="368"/>
      <c r="AB1092" s="368"/>
      <c r="AC1092" s="149" t="s">
        <v>456</v>
      </c>
      <c r="AD1092" s="149"/>
      <c r="AE1092" s="149"/>
      <c r="AF1092" s="149"/>
      <c r="AG1092" s="149"/>
      <c r="AH1092" s="367" t="s">
        <v>379</v>
      </c>
      <c r="AI1092" s="364"/>
      <c r="AJ1092" s="364"/>
      <c r="AK1092" s="364"/>
      <c r="AL1092" s="364" t="s">
        <v>21</v>
      </c>
      <c r="AM1092" s="364"/>
      <c r="AN1092" s="364"/>
      <c r="AO1092" s="369"/>
      <c r="AP1092" s="370" t="s">
        <v>418</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417</v>
      </c>
      <c r="K1125" s="365"/>
      <c r="L1125" s="365"/>
      <c r="M1125" s="365"/>
      <c r="N1125" s="365"/>
      <c r="O1125" s="365"/>
      <c r="P1125" s="366" t="s">
        <v>27</v>
      </c>
      <c r="Q1125" s="366"/>
      <c r="R1125" s="366"/>
      <c r="S1125" s="366"/>
      <c r="T1125" s="366"/>
      <c r="U1125" s="366"/>
      <c r="V1125" s="366"/>
      <c r="W1125" s="366"/>
      <c r="X1125" s="366"/>
      <c r="Y1125" s="367" t="s">
        <v>471</v>
      </c>
      <c r="Z1125" s="368"/>
      <c r="AA1125" s="368"/>
      <c r="AB1125" s="368"/>
      <c r="AC1125" s="149" t="s">
        <v>456</v>
      </c>
      <c r="AD1125" s="149"/>
      <c r="AE1125" s="149"/>
      <c r="AF1125" s="149"/>
      <c r="AG1125" s="149"/>
      <c r="AH1125" s="367" t="s">
        <v>379</v>
      </c>
      <c r="AI1125" s="364"/>
      <c r="AJ1125" s="364"/>
      <c r="AK1125" s="364"/>
      <c r="AL1125" s="364" t="s">
        <v>21</v>
      </c>
      <c r="AM1125" s="364"/>
      <c r="AN1125" s="364"/>
      <c r="AO1125" s="369"/>
      <c r="AP1125" s="370" t="s">
        <v>418</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417</v>
      </c>
      <c r="K1158" s="365"/>
      <c r="L1158" s="365"/>
      <c r="M1158" s="365"/>
      <c r="N1158" s="365"/>
      <c r="O1158" s="365"/>
      <c r="P1158" s="366" t="s">
        <v>27</v>
      </c>
      <c r="Q1158" s="366"/>
      <c r="R1158" s="366"/>
      <c r="S1158" s="366"/>
      <c r="T1158" s="366"/>
      <c r="U1158" s="366"/>
      <c r="V1158" s="366"/>
      <c r="W1158" s="366"/>
      <c r="X1158" s="366"/>
      <c r="Y1158" s="367" t="s">
        <v>471</v>
      </c>
      <c r="Z1158" s="368"/>
      <c r="AA1158" s="368"/>
      <c r="AB1158" s="368"/>
      <c r="AC1158" s="149" t="s">
        <v>456</v>
      </c>
      <c r="AD1158" s="149"/>
      <c r="AE1158" s="149"/>
      <c r="AF1158" s="149"/>
      <c r="AG1158" s="149"/>
      <c r="AH1158" s="367" t="s">
        <v>379</v>
      </c>
      <c r="AI1158" s="364"/>
      <c r="AJ1158" s="364"/>
      <c r="AK1158" s="364"/>
      <c r="AL1158" s="364" t="s">
        <v>21</v>
      </c>
      <c r="AM1158" s="364"/>
      <c r="AN1158" s="364"/>
      <c r="AO1158" s="369"/>
      <c r="AP1158" s="370" t="s">
        <v>418</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417</v>
      </c>
      <c r="K1191" s="365"/>
      <c r="L1191" s="365"/>
      <c r="M1191" s="365"/>
      <c r="N1191" s="365"/>
      <c r="O1191" s="365"/>
      <c r="P1191" s="366" t="s">
        <v>27</v>
      </c>
      <c r="Q1191" s="366"/>
      <c r="R1191" s="366"/>
      <c r="S1191" s="366"/>
      <c r="T1191" s="366"/>
      <c r="U1191" s="366"/>
      <c r="V1191" s="366"/>
      <c r="W1191" s="366"/>
      <c r="X1191" s="366"/>
      <c r="Y1191" s="367" t="s">
        <v>471</v>
      </c>
      <c r="Z1191" s="368"/>
      <c r="AA1191" s="368"/>
      <c r="AB1191" s="368"/>
      <c r="AC1191" s="149" t="s">
        <v>456</v>
      </c>
      <c r="AD1191" s="149"/>
      <c r="AE1191" s="149"/>
      <c r="AF1191" s="149"/>
      <c r="AG1191" s="149"/>
      <c r="AH1191" s="367" t="s">
        <v>379</v>
      </c>
      <c r="AI1191" s="364"/>
      <c r="AJ1191" s="364"/>
      <c r="AK1191" s="364"/>
      <c r="AL1191" s="364" t="s">
        <v>21</v>
      </c>
      <c r="AM1191" s="364"/>
      <c r="AN1191" s="364"/>
      <c r="AO1191" s="369"/>
      <c r="AP1191" s="370" t="s">
        <v>418</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417</v>
      </c>
      <c r="K1224" s="365"/>
      <c r="L1224" s="365"/>
      <c r="M1224" s="365"/>
      <c r="N1224" s="365"/>
      <c r="O1224" s="365"/>
      <c r="P1224" s="366" t="s">
        <v>27</v>
      </c>
      <c r="Q1224" s="366"/>
      <c r="R1224" s="366"/>
      <c r="S1224" s="366"/>
      <c r="T1224" s="366"/>
      <c r="U1224" s="366"/>
      <c r="V1224" s="366"/>
      <c r="W1224" s="366"/>
      <c r="X1224" s="366"/>
      <c r="Y1224" s="367" t="s">
        <v>471</v>
      </c>
      <c r="Z1224" s="368"/>
      <c r="AA1224" s="368"/>
      <c r="AB1224" s="368"/>
      <c r="AC1224" s="149" t="s">
        <v>456</v>
      </c>
      <c r="AD1224" s="149"/>
      <c r="AE1224" s="149"/>
      <c r="AF1224" s="149"/>
      <c r="AG1224" s="149"/>
      <c r="AH1224" s="367" t="s">
        <v>379</v>
      </c>
      <c r="AI1224" s="364"/>
      <c r="AJ1224" s="364"/>
      <c r="AK1224" s="364"/>
      <c r="AL1224" s="364" t="s">
        <v>21</v>
      </c>
      <c r="AM1224" s="364"/>
      <c r="AN1224" s="364"/>
      <c r="AO1224" s="369"/>
      <c r="AP1224" s="370" t="s">
        <v>418</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417</v>
      </c>
      <c r="K1257" s="365"/>
      <c r="L1257" s="365"/>
      <c r="M1257" s="365"/>
      <c r="N1257" s="365"/>
      <c r="O1257" s="365"/>
      <c r="P1257" s="366" t="s">
        <v>27</v>
      </c>
      <c r="Q1257" s="366"/>
      <c r="R1257" s="366"/>
      <c r="S1257" s="366"/>
      <c r="T1257" s="366"/>
      <c r="U1257" s="366"/>
      <c r="V1257" s="366"/>
      <c r="W1257" s="366"/>
      <c r="X1257" s="366"/>
      <c r="Y1257" s="367" t="s">
        <v>471</v>
      </c>
      <c r="Z1257" s="368"/>
      <c r="AA1257" s="368"/>
      <c r="AB1257" s="368"/>
      <c r="AC1257" s="149" t="s">
        <v>456</v>
      </c>
      <c r="AD1257" s="149"/>
      <c r="AE1257" s="149"/>
      <c r="AF1257" s="149"/>
      <c r="AG1257" s="149"/>
      <c r="AH1257" s="367" t="s">
        <v>379</v>
      </c>
      <c r="AI1257" s="364"/>
      <c r="AJ1257" s="364"/>
      <c r="AK1257" s="364"/>
      <c r="AL1257" s="364" t="s">
        <v>21</v>
      </c>
      <c r="AM1257" s="364"/>
      <c r="AN1257" s="364"/>
      <c r="AO1257" s="369"/>
      <c r="AP1257" s="370" t="s">
        <v>418</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417</v>
      </c>
      <c r="K1290" s="365"/>
      <c r="L1290" s="365"/>
      <c r="M1290" s="365"/>
      <c r="N1290" s="365"/>
      <c r="O1290" s="365"/>
      <c r="P1290" s="366" t="s">
        <v>27</v>
      </c>
      <c r="Q1290" s="366"/>
      <c r="R1290" s="366"/>
      <c r="S1290" s="366"/>
      <c r="T1290" s="366"/>
      <c r="U1290" s="366"/>
      <c r="V1290" s="366"/>
      <c r="W1290" s="366"/>
      <c r="X1290" s="366"/>
      <c r="Y1290" s="367" t="s">
        <v>471</v>
      </c>
      <c r="Z1290" s="368"/>
      <c r="AA1290" s="368"/>
      <c r="AB1290" s="368"/>
      <c r="AC1290" s="149" t="s">
        <v>456</v>
      </c>
      <c r="AD1290" s="149"/>
      <c r="AE1290" s="149"/>
      <c r="AF1290" s="149"/>
      <c r="AG1290" s="149"/>
      <c r="AH1290" s="367" t="s">
        <v>379</v>
      </c>
      <c r="AI1290" s="364"/>
      <c r="AJ1290" s="364"/>
      <c r="AK1290" s="364"/>
      <c r="AL1290" s="364" t="s">
        <v>21</v>
      </c>
      <c r="AM1290" s="364"/>
      <c r="AN1290" s="364"/>
      <c r="AO1290" s="369"/>
      <c r="AP1290" s="370" t="s">
        <v>418</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45" priority="243">
      <formula>IF(AND(AL5&gt;=0, RIGHT(TEXT(AL5,"0.#"),1)&lt;&gt;"."),TRUE,FALSE)</formula>
    </cfRule>
    <cfRule type="expression" dxfId="244" priority="244">
      <formula>IF(AND(AL5&gt;=0, RIGHT(TEXT(AL5,"0.#"),1)="."),TRUE,FALSE)</formula>
    </cfRule>
    <cfRule type="expression" dxfId="243" priority="245">
      <formula>IF(AND(AL5&lt;0, RIGHT(TEXT(AL5,"0.#"),1)&lt;&gt;"."),TRUE,FALSE)</formula>
    </cfRule>
    <cfRule type="expression" dxfId="242" priority="246">
      <formula>IF(AND(AL5&lt;0, RIGHT(TEXT(AL5,"0.#"),1)="."),TRUE,FALSE)</formula>
    </cfRule>
  </conditionalFormatting>
  <conditionalFormatting sqref="Y5: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2019-07-09T09:23:38Z</cp:lastPrinted>
  <dcterms:created xsi:type="dcterms:W3CDTF">2012-03-13T00:50:25Z</dcterms:created>
  <dcterms:modified xsi:type="dcterms:W3CDTF">2019-07-09T10:37:40Z</dcterms:modified>
</cp:coreProperties>
</file>