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587D0AA-E948-41F7-9B51-97FB3DBD1FF8}"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8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<sst xmlns="http://schemas.openxmlformats.org/spreadsheetml/2006/main" count="3101" uniqueCount="714">
  <si>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</si>
  <si>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</si>
  <si>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</si>
  <si>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</si>
  <si>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</si>
  <si>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</si>
  <si>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</si>
  <si>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</si>
  <si>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</si>
  <si>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</si>
  <si>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</si>
  <si>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</si>
  <si>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</si>
  <si>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</si>
  <si>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</si>
  <si>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</si>
  <si>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</si>
  <si>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</si>
  <si>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</si>
  <si>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</si>
  <si>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</si>
  <si>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</si>
  <si>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</si>
  <si>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</si>
  <si>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</si>
  <si>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</si>
  <si>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</si>
  <si>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</si>
  <si>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</si>
  <si>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</si>
  <si>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</si>
  <si>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</si>
  <si>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</si>
  <si>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</si>
  <si>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</si>
  <si>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</si>
  <si>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</si>
  <si>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</si>
  <si>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</si>
  <si>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</si>
  <si>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</si>
  <si>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</si>
  <si>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</si>
  <si>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</si>
  <si>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</si>
  <si>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</si>
  <si>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</si>
  <si>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</si>
  <si>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</si>
  <si>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</si>
  <si>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</si>
  <si>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</si>
  <si>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</si>
  <si>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</si>
  <si>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</si>
  <si>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</si>
  <si>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</si>
  <si>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</si>
  <si>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</si>
  <si>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</si>
  <si>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</si>
  <si>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</si>
  <si>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</si>
  <si>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</si>
  <si>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</si>
  <si>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</si>
  <si>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</si>
  <si>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</si>
  <si>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</si>
  <si>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</si>
  <si>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</si>
  <si>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</si>
  <si>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</si>
  <si>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</si>
  <si>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</si>
  <si>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</si>
  <si>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</si>
  <si>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</si>
  <si>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</si>
  <si>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</si>
  <si>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</si>
  <si>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</si>
  <si>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</si>
  <si>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</si>
  <si>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</si>
  <si>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</si>
  <si>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</si>
  <si>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</si>
  <si>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</si>
  <si>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</si>
  <si>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</si>
  <si>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</si>
  <si>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</si>
  <si>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</si>
  <si>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</si>
  <si>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</si>
  <si>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</si>
  <si>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</si>
  <si>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</si>
  <si>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</si>
  <si>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</si>
  <si>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</si>
  <si>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</si>
  <si>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</si>
  <si>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</si>
  <si>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</si>
  <si>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</si>
  <si>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</si>
  <si>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</si>
  <si>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</si>
  <si>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</si>
  <si>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</si>
  <si>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</si>
  <si>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</si>
  <si>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</si>
  <si>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</si>
  <si>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</si>
  <si>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</si>
  <si>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</si>
  <si>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</si>
  <si>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</si>
  <si>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</si>
  <si>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</si>
  <si>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</si>
  <si>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</si>
  <si>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</si>
  <si>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</si>
  <si>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</si>
  <si>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</si>
  <si>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</si>
  <si>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</si>
  <si>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</si>
  <si>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</si>
  <si>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</si>
  <si>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</si>
  <si>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</si>
  <si>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</si>
  <si>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</si>
  <si>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</si>
  <si>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</si>
  <si>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</si>
  <si>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</si>
  <si>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</si>
  <si>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</si>
  <si>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</si>
  <si>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</si>
  <si>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</si>
  <si>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</si>
  <si>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</si>
  <si>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</si>
  <si>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</si>
  <si>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</si>
  <si>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</si>
  <si>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</si>
  <si>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</si>
  <si>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</si>
  <si>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</si>
  <si>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</si>
  <si>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</si>
  <si>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</si>
  <si>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</si>
  <si>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</si>
  <si>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</si>
  <si>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</si>
  <si>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</si>
  <si>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</si>
  <si>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</si>
  <si>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</si>
  <si>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</si>
  <si>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</si>
  <si>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</si>
  <si>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</si>
  <si>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</si>
  <si>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</si>
  <si>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</si>
  <si>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</si>
  <si>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</si>
  <si>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</si>
  <si>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</si>
  <si>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</si>
  <si>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</si>
  <si>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</si>
  <si>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</si>
  <si>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</si>
  <si>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</si>
  <si>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</si>
  <si>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</si>
  <si>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</si>
  <si>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</si>
  <si>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</si>
  <si>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</si>
  <si>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</si>
  <si>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</si>
  <si>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</si>
  <si>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</si>
  <si>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</si>
  <si>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</si>
  <si>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</si>
  <si>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</si>
  <si>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</si>
  <si>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</si>
  <si>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</si>
  <si>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</si>
  <si>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</si>
  <si>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</si>
  <si>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</si>
  <si>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</si>
  <si>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</si>
  <si>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</si>
  <si>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</si>
  <si>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</si>
  <si>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</si>
  <si>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</si>
  <si>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</si>
  <si>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</si>
  <si>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</si>
  <si>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</si>
  <si>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</si>
  <si>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</si>
  <si>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</si>
  <si>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</si>
  <si>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</si>
  <si>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</si>
  <si>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</si>
  <si>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</si>
  <si>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</si>
  <si>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</si>
  <si>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</si>
  <si>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</si>
  <si>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</si>
  <si>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</si>
  <si>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</si>
  <si>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</si>
  <si>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</si>
  <si>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</si>
  <si>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</si>
  <si>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</si>
  <si>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</si>
  <si>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</si>
  <si>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</si>
  <si>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</si>
  <si>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</si>
  <si>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</si>
  <si>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</si>
  <si>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</si>
  <si>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</si>
  <si>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</si>
  <si>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</si>
  <si>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</si>
  <si>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</si>
  <si>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</si>
  <si>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</si>
  <si>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</si>
  <si>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</si>
  <si>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</si>
  <si>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</si>
  <si>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</si>
  <si>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</si>
  <si>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</si>
  <si>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</si>
  <si>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</si>
  <si>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</si>
  <si>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</si>
  <si>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</si>
  <si>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</si>
  <si>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</si>
  <si>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</si>
  <si>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</si>
  <si>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</si>
  <si>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</si>
  <si>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</si>
  <si>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</si>
  <si>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</si>
  <si>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</si>
  <si>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</si>
  <si>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</si>
  <si>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</si>
  <si>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</si>
  <si>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</si>
  <si>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</si>
  <si>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</si>
  <si>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</si>
  <si>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</si>
  <si>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</si>
  <si>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</si>
  <si>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</si>
  <si>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</si>
  <si>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</si>
  <si>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</si>
  <si>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</si>
  <si>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</si>
  <si>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</si>
  <si>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</si>
  <si>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</si>
  <si>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</si>
  <si>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</si>
  <si>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</si>
  <si>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</si>
  <si>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</si>
  <si>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</si>
  <si>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</si>
  <si>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</si>
  <si>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</si>
  <si>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</si>
  <si>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</si>
  <si>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</si>
  <si>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</si>
  <si>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</si>
  <si>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</si>
  <si>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</si>
  <si>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</si>
  <si>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</si>
  <si>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</si>
  <si>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</si>
  <si>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</si>
  <si>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</si>
  <si>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</si>
  <si>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</si>
  <si>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</si>
  <si>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</si>
  <si>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</si>
  <si>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</si>
  <si>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</si>
  <si>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</si>
  <si>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</si>
  <si>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</si>
  <si>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</si>
  <si>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</si>
  <si>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</si>
  <si>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</si>
  <si>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</si>
  <si>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</si>
  <si>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</si>
  <si>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</si>
  <si>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</si>
  <si>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</si>
  <si>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</si>
  <si>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</si>
  <si>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</si>
  <si>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</si>
  <si>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</si>
  <si>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</si>
  <si>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</si>
  <si>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</si>
  <si>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</si>
  <si>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</si>
  <si>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</si>
  <si>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</si>
  <si>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</si>
  <si>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</si>
  <si>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</si>
  <si>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</si>
  <si>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</si>
  <si>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</si>
  <si>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</si>
  <si>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</si>
  <si>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</si>
  <si>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</si>
  <si>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</si>
  <si>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</si>
  <si>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</si>
  <si>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</si>
  <si>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</si>
  <si>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</si>
  <si>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</si>
  <si>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</si>
  <si>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</si>
  <si>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</si>
  <si>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</si>
  <si>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</si>
  <si>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</si>
  <si>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</si>
  <si>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</si>
  <si>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</si>
  <si>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</si>
  <si>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</si>
  <si>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</si>
  <si>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</si>
  <si>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</si>
  <si>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</si>
  <si>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</si>
  <si>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</si>
  <si>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</si>
  <si>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</si>
  <si>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</si>
  <si>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</si>
  <si>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</si>
  <si>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</si>
  <si>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</si>
  <si>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</si>
  <si>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</si>
  <si>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</si>
  <si>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</si>
  <si>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</si>
  <si>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</si>
  <si>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</si>
  <si>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</si>
  <si>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</si>
  <si>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</si>
  <si>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</si>
  <si>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</si>
  <si>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</si>
  <si>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</si>
  <si>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</si>
  <si>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</si>
  <si>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</si>
  <si>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</si>
  <si>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</si>
  <si>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</si>
  <si>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</si>
  <si>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</si>
  <si>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</si>
  <si>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</si>
  <si>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</si>
  <si>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</si>
  <si>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</si>
  <si>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</si>
  <si>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</si>
  <si>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</si>
  <si>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</si>
  <si>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</si>
  <si>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</si>
  <si>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</si>
  <si>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</si>
  <si>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</si>
  <si>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</si>
  <si>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</si>
  <si>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</si>
  <si>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</si>
  <si>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</si>
  <si>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</si>
  <si>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</si>
  <si>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</si>
  <si>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</si>
  <si>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</si>
  <si>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</si>
  <si>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</si>
  <si>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</si>
  <si>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</si>
  <si>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</si>
  <si>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</si>
  <si>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</si>
  <si>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</si>
  <si>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</si>
  <si>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</si>
  <si>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</si>
  <si>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</si>
  <si>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</si>
  <si>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</si>
  <si>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</si>
  <si>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</si>
  <si>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</si>
  <si>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</si>
  <si>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</si>
  <si>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</si>
  <si>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</si>
  <si>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</si>
  <si>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</si>
  <si>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</si>
  <si>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</si>
  <si>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</si>
  <si>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</si>
  <si>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</si>
  <si>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</si>
  <si>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</si>
  <si>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</si>
  <si>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</si>
  <si>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</si>
  <si>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</si>
  <si>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</si>
  <si>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</si>
  <si>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</si>
  <si>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</si>
  <si>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</si>
  <si>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</si>
  <si>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</si>
  <si>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</si>
  <si>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</si>
  <si>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</si>
  <si>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</si>
  <si>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</si>
  <si>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</si>
  <si>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</si>
  <si>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</si>
  <si>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</si>
  <si>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</si>
  <si>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</si>
  <si>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</si>
  <si>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</si>
  <si>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</si>
  <si>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</si>
  <si>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</si>
  <si>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</si>
  <si>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</si>
  <si>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</si>
  <si>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</si>
  <si>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</si>
  <si>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</si>
  <si>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</si>
  <si>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</si>
  <si>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</si>
  <si>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</si>
  <si>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</si>
  <si>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</si>
  <si>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</si>
  <si>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</si>
  <si>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</si>
  <si>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</si>
  <si>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</si>
  <si>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</si>
  <si>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</si>
  <si>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</si>
  <si>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</si>
  <si>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</si>
  <si>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</si>
  <si>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</si>
  <si>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</si>
  <si>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</si>
  <si>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</si>
  <si>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</si>
  <si>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</si>
  <si>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</si>
  <si>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</si>
  <si>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</si>
  <si>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</si>
  <si>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</si>
  <si>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</si>
  <si>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</si>
  <si>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</si>
  <si>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</si>
  <si>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</si>
  <si>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</si>
  <si>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</si>
  <si>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</si>
  <si>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</si>
  <si>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</si>
  <si>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</si>
  <si>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</si>
  <si>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</si>
  <si>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</si>
  <si>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</si>
  <si>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</si>
  <si>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</si>
  <si>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</si>
  <si>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</si>
  <si>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</si>
  <si>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</si>
  <si>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</si>
  <si>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</si>
  <si>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</si>
  <si>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</si>
  <si>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</si>
  <si>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</si>
  <si>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</si>
  <si>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</si>
  <si>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</si>
  <si>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</si>
  <si>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</si>
  <si>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</si>
  <si>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</si>
  <si>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</si>
  <si>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</si>
  <si>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</si>
  <si>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</si>
  <si>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</si>
  <si>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</si>
  <si>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</si>
  <si>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</si>
  <si>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</si>
  <si>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昭和３１年度</t>
  </si>
  <si>
    <t>終了予定なし</t>
  </si>
  <si>
    <t>日本学士院法第８条、第９条</t>
  </si>
  <si>
    <t>　日本学士院は、学術上功績顕著な科学者を優遇するための機関として、学術の発達に寄与するため必要な事業を行うことを目的とする（日本学士院法第１条）。</t>
  </si>
  <si>
    <t>（日本学士院法第８条関係）
　・学術上特にすぐれた論文、著書その他の研究業績に対して、恩賜賞及び日本学士院賞並びに日本学士院エジンバラ公賞を授賞する。
　・会員が提出し、又は紹介した学術上の論文を発表するための紀要の編集及び発行を行う。
　・学術の研究を奨励するため必要な事業で、日本学士院が行うことを適当とするものを行う。
（日本学士院法第９条関係）
　・日本学士院会員に対して年金を支給する。</t>
  </si>
  <si>
    <t>日本学士院会員年金</t>
  </si>
  <si>
    <t>日本学士院会員等旅費</t>
  </si>
  <si>
    <t>庁費</t>
  </si>
  <si>
    <t>日本学士院賞金</t>
  </si>
  <si>
    <t>褒賞品費</t>
  </si>
  <si>
    <t>　本事業は、学術上功績顕著な科学者を優遇し、学術の発展に寄与することを目的とするものであり、直接的な指標の設定は困難である。</t>
  </si>
  <si>
    <t>　総合学術電子ジャーナルサイト「J-STAGE」において公開する『日本学士院欧文紀要』への掲載論文一本当たりのアクセス件数について、過去５か年の平均値以上を成果目標とする。</t>
  </si>
  <si>
    <t>総合学術電子ジャーナルサイト「J-STAGE」において公開する『日本学士院欧文紀要』への掲載論文一本当たりのアクセス件数（紀要アクセス件数／掲載論文総数）
※特異値となるノーベル賞受賞者論文掲載時の紀要アクセス件数を除く</t>
  </si>
  <si>
    <t>件</t>
  </si>
  <si>
    <t>日本学士院賞、恩賜賞及び日本学士院エジンバラ公賞の授賞件数</t>
  </si>
  <si>
    <t>日本学士院会員数</t>
  </si>
  <si>
    <t>総会、分科会、委員会等開催回数</t>
  </si>
  <si>
    <t>回</t>
  </si>
  <si>
    <t>日本学士院紀要掲載論文数（邦文、欧文）</t>
  </si>
  <si>
    <t>本事業は学術上功績顕著な科学者を優遇し、学術の発展に寄与することを目的としていることから、成果実績を定量的に示すことは困難であり、単位当たりのコストを記載することはなじまない。</t>
    <phoneticPr fontId="5"/>
  </si>
  <si>
    <t>-</t>
    <phoneticPr fontId="5"/>
  </si>
  <si>
    <t>／　</t>
    <phoneticPr fontId="5"/>
  </si>
  <si>
    <t>　　/</t>
    <phoneticPr fontId="5"/>
  </si>
  <si>
    <t>／　　　　　　　　　　　　　　</t>
    <phoneticPr fontId="5"/>
  </si>
  <si>
    <t>　　/</t>
    <phoneticPr fontId="5"/>
  </si>
  <si>
    <t>学術上特にすぐれた論文、著書その他の研究業績に対する授賞や、学術的に秀でた功績を修めた研究者の優遇、学術上顕著な業績を修めた研究者による論文の掲載等の事業を通じ、我が国の学術研究を振興するものである。</t>
  </si>
  <si>
    <t>-</t>
    <phoneticPr fontId="5"/>
  </si>
  <si>
    <t>件</t>
    <phoneticPr fontId="5"/>
  </si>
  <si>
    <t>-</t>
    <phoneticPr fontId="5"/>
  </si>
  <si>
    <t>件</t>
    <phoneticPr fontId="5"/>
  </si>
  <si>
    <t>-</t>
    <phoneticPr fontId="5"/>
  </si>
  <si>
    <t>社会的価値を生む知と人材の蓄積、継承、発展を図っている。</t>
  </si>
  <si>
    <t>長期的視野の下、学術の発展に寄与すべく、学術上功績顕著な科学者の優遇を図っている。</t>
  </si>
  <si>
    <t>イノベーションの源泉となる多様で質の高い知の蓄積や、人材の育成などに係る基盤を支えるものであり、不可欠な施策である。</t>
  </si>
  <si>
    <t>原則、一般競争入札を導入するなど、競争性を確保しながら支出先を選定している。１件一者応札があったが、次回調達時には仕様の見直しを行うなど、競争性、公平性を確保する。</t>
  </si>
  <si>
    <t>受賞・支援対象の選定等については、会員や有識者等で構成される会議を踏まえて、真に必要なものに限定されている。</t>
  </si>
  <si>
    <t>会員や有識者等で構成される会議を踏まえ、効率的な経費執行等に努めている。</t>
  </si>
  <si>
    <t>学術上功績顕著な科学者を会員（約150名）として、学術の発展に寄与する事業を実施しており、明治44年より毎年、恩賜賞・日本学士院賞等の授賞を行うなど着実な活動実績をあげている。</t>
  </si>
  <si>
    <t>会員が一堂に会す月に一度の総会及び分科会に際して、各種目的別委員会を同日開催し、旅費、庁費等を削減しているほか、若手研究者の奨励を目的とする顕彰制度においては、日本学術振興会事業との連携により、受賞者選考過程の一元化や式典の同時開催などを進め、効率化を図っている。</t>
  </si>
  <si>
    <t>過年度実績を踏まえて設定した活動見込み相当の実績を毎年度上げており、事業の目的達成に資する取組が着実に推進されている。</t>
  </si>
  <si>
    <t>448</t>
  </si>
  <si>
    <t>268</t>
  </si>
  <si>
    <t>284</t>
  </si>
  <si>
    <t>224</t>
  </si>
  <si>
    <t>222</t>
  </si>
  <si>
    <t>210</t>
  </si>
  <si>
    <t>208</t>
  </si>
  <si>
    <t>○</t>
  </si>
  <si>
    <t>8　科学技術イノベーションの基盤的な力の強化</t>
    <phoneticPr fontId="5"/>
  </si>
  <si>
    <t>8-2 イノベーションの源泉としての学術研究と基礎研究の推進</t>
    <phoneticPr fontId="5"/>
  </si>
  <si>
    <t>日本学士院会員年金の支給等に必要な経費</t>
    <phoneticPr fontId="5"/>
  </si>
  <si>
    <t>振興企画課</t>
    <phoneticPr fontId="5"/>
  </si>
  <si>
    <t>振興企画課長
原　克彦</t>
    <rPh sb="7" eb="8">
      <t>ハラ</t>
    </rPh>
    <rPh sb="9" eb="11">
      <t>カツヒコ</t>
    </rPh>
    <phoneticPr fontId="5"/>
  </si>
  <si>
    <t>-</t>
    <phoneticPr fontId="5"/>
  </si>
  <si>
    <t>-</t>
    <phoneticPr fontId="5"/>
  </si>
  <si>
    <t>-</t>
    <phoneticPr fontId="5"/>
  </si>
  <si>
    <t>-</t>
    <phoneticPr fontId="5"/>
  </si>
  <si>
    <t>有</t>
  </si>
  <si>
    <t>無</t>
  </si>
  <si>
    <t>‐</t>
  </si>
  <si>
    <t>日本学士院法に基づいた事業の実施に当たっては、会員から構成される委員会によって審議が行われ、その決定に基づいて効率的かつ効果的に事業が実施されており、またこれに係る経費も適切に支出されている。</t>
    <phoneticPr fontId="5"/>
  </si>
  <si>
    <t>引き続き、授賞事業はもとより、学術論文紀要の編集・発行など、日本学士院の特徴的な事業について、人員及びコストの増大を極力抑制しつつ、その効果を最大化するための取り組みを進めていくことが必要である。</t>
    <phoneticPr fontId="5"/>
  </si>
  <si>
    <t>庁費</t>
    <rPh sb="0" eb="1">
      <t>チョウ</t>
    </rPh>
    <rPh sb="1" eb="2">
      <t>ヒ</t>
    </rPh>
    <phoneticPr fontId="5"/>
  </si>
  <si>
    <t>欧文紀要の印刷・発送等</t>
    <rPh sb="0" eb="2">
      <t>オウブン</t>
    </rPh>
    <rPh sb="2" eb="4">
      <t>キヨウ</t>
    </rPh>
    <rPh sb="5" eb="7">
      <t>インサツ</t>
    </rPh>
    <rPh sb="8" eb="10">
      <t>ハッソウ</t>
    </rPh>
    <rPh sb="10" eb="11">
      <t>トウ</t>
    </rPh>
    <phoneticPr fontId="5"/>
  </si>
  <si>
    <t>邦文紀要の印刷</t>
    <rPh sb="0" eb="2">
      <t>ホウブン</t>
    </rPh>
    <rPh sb="2" eb="4">
      <t>キヨウ</t>
    </rPh>
    <rPh sb="5" eb="7">
      <t>インサツ</t>
    </rPh>
    <phoneticPr fontId="5"/>
  </si>
  <si>
    <t>褒賞品費</t>
    <rPh sb="0" eb="2">
      <t>ホウショウ</t>
    </rPh>
    <rPh sb="2" eb="3">
      <t>ヒン</t>
    </rPh>
    <rPh sb="3" eb="4">
      <t>ヒ</t>
    </rPh>
    <phoneticPr fontId="5"/>
  </si>
  <si>
    <t>日本学士院賞牌製作</t>
    <rPh sb="0" eb="2">
      <t>ニッポン</t>
    </rPh>
    <rPh sb="2" eb="5">
      <t>ガクシイン</t>
    </rPh>
    <rPh sb="5" eb="6">
      <t>ショウ</t>
    </rPh>
    <rPh sb="6" eb="7">
      <t>パイ</t>
    </rPh>
    <rPh sb="7" eb="9">
      <t>セイサク</t>
    </rPh>
    <phoneticPr fontId="5"/>
  </si>
  <si>
    <t>日本学士院賞賞牌箱製作</t>
    <rPh sb="0" eb="2">
      <t>ニッポン</t>
    </rPh>
    <rPh sb="2" eb="5">
      <t>ガクシイン</t>
    </rPh>
    <rPh sb="5" eb="6">
      <t>ショウ</t>
    </rPh>
    <rPh sb="6" eb="8">
      <t>ショウハイ</t>
    </rPh>
    <rPh sb="8" eb="9">
      <t>ハコ</t>
    </rPh>
    <rPh sb="9" eb="11">
      <t>セイサク</t>
    </rPh>
    <phoneticPr fontId="5"/>
  </si>
  <si>
    <t>日本学士院会員年金</t>
    <rPh sb="0" eb="2">
      <t>ニホン</t>
    </rPh>
    <rPh sb="2" eb="5">
      <t>ガクシイン</t>
    </rPh>
    <rPh sb="5" eb="7">
      <t>カイイン</t>
    </rPh>
    <rPh sb="7" eb="9">
      <t>ネンキン</t>
    </rPh>
    <phoneticPr fontId="5"/>
  </si>
  <si>
    <t>功績顕著な科学者である日本学士院会員（院長）に支給する年金</t>
    <rPh sb="0" eb="2">
      <t>コウセキ</t>
    </rPh>
    <rPh sb="2" eb="4">
      <t>ケンチョ</t>
    </rPh>
    <rPh sb="5" eb="8">
      <t>カガクシャ</t>
    </rPh>
    <rPh sb="11" eb="13">
      <t>ニホン</t>
    </rPh>
    <rPh sb="13" eb="16">
      <t>ガクシイン</t>
    </rPh>
    <rPh sb="16" eb="18">
      <t>カイイン</t>
    </rPh>
    <rPh sb="19" eb="21">
      <t>インチョウ</t>
    </rPh>
    <rPh sb="23" eb="25">
      <t>シキュウ</t>
    </rPh>
    <rPh sb="27" eb="29">
      <t>ネンキン</t>
    </rPh>
    <phoneticPr fontId="5"/>
  </si>
  <si>
    <t>日本学士院賞
賞金</t>
    <rPh sb="0" eb="2">
      <t>ニホン</t>
    </rPh>
    <rPh sb="2" eb="5">
      <t>ガクシイン</t>
    </rPh>
    <rPh sb="5" eb="6">
      <t>ショウ</t>
    </rPh>
    <rPh sb="7" eb="9">
      <t>ショウキン</t>
    </rPh>
    <phoneticPr fontId="5"/>
  </si>
  <si>
    <t>日本学士院賞受賞者に授与する賞金</t>
    <rPh sb="0" eb="2">
      <t>ニッポン</t>
    </rPh>
    <rPh sb="2" eb="5">
      <t>ガクシイン</t>
    </rPh>
    <rPh sb="5" eb="6">
      <t>ショウ</t>
    </rPh>
    <rPh sb="6" eb="9">
      <t>ジュショウシャ</t>
    </rPh>
    <rPh sb="10" eb="12">
      <t>ジュヨ</t>
    </rPh>
    <rPh sb="14" eb="16">
      <t>ショウキン</t>
    </rPh>
    <phoneticPr fontId="5"/>
  </si>
  <si>
    <t>学術研究奨励費交付金</t>
    <rPh sb="0" eb="2">
      <t>ガクジュツ</t>
    </rPh>
    <rPh sb="2" eb="4">
      <t>ケンキュウ</t>
    </rPh>
    <rPh sb="4" eb="7">
      <t>ショウレイヒ</t>
    </rPh>
    <rPh sb="7" eb="10">
      <t>コウフキン</t>
    </rPh>
    <phoneticPr fontId="5"/>
  </si>
  <si>
    <t>寄附金を委任経理金に交付するための経費</t>
    <rPh sb="0" eb="3">
      <t>キフキン</t>
    </rPh>
    <rPh sb="4" eb="6">
      <t>イニン</t>
    </rPh>
    <rPh sb="6" eb="8">
      <t>ケイリ</t>
    </rPh>
    <rPh sb="8" eb="9">
      <t>キン</t>
    </rPh>
    <rPh sb="10" eb="12">
      <t>コウフ</t>
    </rPh>
    <rPh sb="17" eb="19">
      <t>ケイヒ</t>
    </rPh>
    <phoneticPr fontId="5"/>
  </si>
  <si>
    <t>庁費</t>
    <rPh sb="0" eb="2">
      <t>チョウヒ</t>
    </rPh>
    <phoneticPr fontId="5"/>
  </si>
  <si>
    <t>外国アカデミー会員招へいに必要な経費</t>
    <rPh sb="0" eb="2">
      <t>ガイコク</t>
    </rPh>
    <rPh sb="7" eb="9">
      <t>カイイン</t>
    </rPh>
    <rPh sb="9" eb="10">
      <t>ショウ</t>
    </rPh>
    <rPh sb="13" eb="15">
      <t>ヒツヨウ</t>
    </rPh>
    <rPh sb="16" eb="18">
      <t>ケイヒ</t>
    </rPh>
    <phoneticPr fontId="5"/>
  </si>
  <si>
    <t>小宮山印刷工業株式会社</t>
    <rPh sb="0" eb="3">
      <t>コミヤマ</t>
    </rPh>
    <rPh sb="3" eb="5">
      <t>インサツ</t>
    </rPh>
    <rPh sb="5" eb="7">
      <t>コウギョウ</t>
    </rPh>
    <rPh sb="7" eb="11">
      <t>カブシキガイシャ</t>
    </rPh>
    <phoneticPr fontId="5"/>
  </si>
  <si>
    <t>－</t>
    <phoneticPr fontId="5"/>
  </si>
  <si>
    <t>電算印刷株式会社</t>
    <rPh sb="0" eb="2">
      <t>デンサン</t>
    </rPh>
    <rPh sb="2" eb="4">
      <t>インサツ</t>
    </rPh>
    <rPh sb="4" eb="8">
      <t>カブシキガイシャ</t>
    </rPh>
    <phoneticPr fontId="5"/>
  </si>
  <si>
    <t>随意契約
（少額）</t>
  </si>
  <si>
    <t>独立行政法人造幣局</t>
    <rPh sb="0" eb="6">
      <t>ドクリツギョウセイホウジン</t>
    </rPh>
    <rPh sb="6" eb="9">
      <t>ゾウヘイキョク</t>
    </rPh>
    <phoneticPr fontId="5"/>
  </si>
  <si>
    <t>日本学士院賞受賞者に授与する賞牌（メダル）の製作の経費</t>
    <rPh sb="0" eb="2">
      <t>ニッポン</t>
    </rPh>
    <rPh sb="2" eb="5">
      <t>ガクシイン</t>
    </rPh>
    <rPh sb="5" eb="6">
      <t>ショウ</t>
    </rPh>
    <rPh sb="6" eb="9">
      <t>ジュショウシャ</t>
    </rPh>
    <rPh sb="10" eb="12">
      <t>ジュヨ</t>
    </rPh>
    <rPh sb="14" eb="16">
      <t>ショウハイ</t>
    </rPh>
    <rPh sb="22" eb="24">
      <t>セイサク</t>
    </rPh>
    <rPh sb="25" eb="27">
      <t>ケイヒ</t>
    </rPh>
    <phoneticPr fontId="5"/>
  </si>
  <si>
    <t>-</t>
    <phoneticPr fontId="5"/>
  </si>
  <si>
    <t>－</t>
    <phoneticPr fontId="5"/>
  </si>
  <si>
    <t>株式会社小西美術工藝社</t>
    <rPh sb="0" eb="4">
      <t>カブシキガイシャ</t>
    </rPh>
    <rPh sb="4" eb="6">
      <t>コニシ</t>
    </rPh>
    <rPh sb="6" eb="8">
      <t>ビジュツ</t>
    </rPh>
    <rPh sb="8" eb="11">
      <t>コウゲイシャ</t>
    </rPh>
    <phoneticPr fontId="5"/>
  </si>
  <si>
    <t>日本学士院賞受賞者に授与する賞牌を納める賞牌箱製作の経費</t>
    <rPh sb="0" eb="2">
      <t>ニッポン</t>
    </rPh>
    <rPh sb="2" eb="5">
      <t>ガクシイン</t>
    </rPh>
    <rPh sb="5" eb="6">
      <t>ショウ</t>
    </rPh>
    <rPh sb="6" eb="9">
      <t>ジュショウシャ</t>
    </rPh>
    <rPh sb="10" eb="12">
      <t>ジュヨ</t>
    </rPh>
    <rPh sb="14" eb="16">
      <t>ショウハイ</t>
    </rPh>
    <rPh sb="17" eb="18">
      <t>オサ</t>
    </rPh>
    <rPh sb="20" eb="23">
      <t>ショウハイバコ</t>
    </rPh>
    <rPh sb="23" eb="25">
      <t>セイサク</t>
    </rPh>
    <rPh sb="26" eb="28">
      <t>ケイヒ</t>
    </rPh>
    <phoneticPr fontId="5"/>
  </si>
  <si>
    <t>－</t>
    <phoneticPr fontId="5"/>
  </si>
  <si>
    <t>院長</t>
    <rPh sb="0" eb="2">
      <t>インチョウ</t>
    </rPh>
    <phoneticPr fontId="5"/>
  </si>
  <si>
    <t>-</t>
    <phoneticPr fontId="5"/>
  </si>
  <si>
    <t>功績顕著な科学者である日本学士院会員（院長）に支給する年金</t>
    <rPh sb="0" eb="2">
      <t>コウセキ</t>
    </rPh>
    <rPh sb="2" eb="4">
      <t>ケンチョ</t>
    </rPh>
    <rPh sb="5" eb="8">
      <t>カガクシャ</t>
    </rPh>
    <rPh sb="11" eb="13">
      <t>ニッポン</t>
    </rPh>
    <rPh sb="13" eb="16">
      <t>ガクシイン</t>
    </rPh>
    <rPh sb="16" eb="18">
      <t>カイイン</t>
    </rPh>
    <rPh sb="19" eb="21">
      <t>インチョウ</t>
    </rPh>
    <rPh sb="23" eb="25">
      <t>シキュウ</t>
    </rPh>
    <rPh sb="27" eb="29">
      <t>ネンキン</t>
    </rPh>
    <phoneticPr fontId="5"/>
  </si>
  <si>
    <t>－</t>
    <phoneticPr fontId="5"/>
  </si>
  <si>
    <t>幹事</t>
    <rPh sb="0" eb="2">
      <t>カンジ</t>
    </rPh>
    <phoneticPr fontId="5"/>
  </si>
  <si>
    <t>-</t>
    <phoneticPr fontId="5"/>
  </si>
  <si>
    <t>功績顕著な科学者である日本学士院会員（幹事）に支給する年金</t>
    <rPh sb="0" eb="2">
      <t>コウセキ</t>
    </rPh>
    <rPh sb="2" eb="4">
      <t>ケンチョ</t>
    </rPh>
    <rPh sb="5" eb="8">
      <t>カガクシャ</t>
    </rPh>
    <rPh sb="11" eb="13">
      <t>ニッポン</t>
    </rPh>
    <rPh sb="13" eb="16">
      <t>ガクシイン</t>
    </rPh>
    <rPh sb="16" eb="18">
      <t>カイイン</t>
    </rPh>
    <rPh sb="19" eb="21">
      <t>カンジ</t>
    </rPh>
    <rPh sb="23" eb="25">
      <t>シキュウ</t>
    </rPh>
    <rPh sb="27" eb="29">
      <t>ネンキン</t>
    </rPh>
    <phoneticPr fontId="5"/>
  </si>
  <si>
    <t>－</t>
    <phoneticPr fontId="5"/>
  </si>
  <si>
    <t>部長A</t>
    <rPh sb="0" eb="2">
      <t>ブチョウ</t>
    </rPh>
    <phoneticPr fontId="5"/>
  </si>
  <si>
    <t>-</t>
    <phoneticPr fontId="5"/>
  </si>
  <si>
    <t>功績顕著な科学者である日本学士院会員（部長）に支給する年金</t>
    <rPh sb="0" eb="2">
      <t>コウセキ</t>
    </rPh>
    <rPh sb="2" eb="4">
      <t>ケンチョ</t>
    </rPh>
    <rPh sb="5" eb="8">
      <t>カガクシャ</t>
    </rPh>
    <rPh sb="11" eb="13">
      <t>ニッポン</t>
    </rPh>
    <rPh sb="13" eb="16">
      <t>ガクシイン</t>
    </rPh>
    <rPh sb="16" eb="18">
      <t>カイイン</t>
    </rPh>
    <rPh sb="19" eb="20">
      <t>ブ</t>
    </rPh>
    <rPh sb="23" eb="25">
      <t>シキュウ</t>
    </rPh>
    <rPh sb="27" eb="29">
      <t>ネンキン</t>
    </rPh>
    <phoneticPr fontId="5"/>
  </si>
  <si>
    <t>部長B</t>
    <rPh sb="0" eb="2">
      <t>ブチョウ</t>
    </rPh>
    <phoneticPr fontId="5"/>
  </si>
  <si>
    <t>会員A</t>
    <rPh sb="0" eb="2">
      <t>カイイン</t>
    </rPh>
    <phoneticPr fontId="5"/>
  </si>
  <si>
    <t>功績顕著な科学者である日本学士院会員に支給する年金</t>
    <rPh sb="0" eb="2">
      <t>コウセキ</t>
    </rPh>
    <rPh sb="2" eb="4">
      <t>ケンチョ</t>
    </rPh>
    <rPh sb="5" eb="8">
      <t>カガクシャ</t>
    </rPh>
    <rPh sb="11" eb="13">
      <t>ニッポン</t>
    </rPh>
    <rPh sb="13" eb="16">
      <t>ガクシイン</t>
    </rPh>
    <rPh sb="16" eb="18">
      <t>カイイン</t>
    </rPh>
    <rPh sb="19" eb="21">
      <t>シキュウ</t>
    </rPh>
    <rPh sb="23" eb="25">
      <t>ネンキン</t>
    </rPh>
    <phoneticPr fontId="5"/>
  </si>
  <si>
    <t>－</t>
    <phoneticPr fontId="5"/>
  </si>
  <si>
    <t>会員B</t>
    <rPh sb="0" eb="2">
      <t>カイイン</t>
    </rPh>
    <phoneticPr fontId="5"/>
  </si>
  <si>
    <t>-</t>
    <phoneticPr fontId="5"/>
  </si>
  <si>
    <t>会員C</t>
    <rPh sb="0" eb="2">
      <t>カイイン</t>
    </rPh>
    <phoneticPr fontId="5"/>
  </si>
  <si>
    <t>会員D</t>
    <rPh sb="0" eb="2">
      <t>カイイン</t>
    </rPh>
    <phoneticPr fontId="5"/>
  </si>
  <si>
    <t>会員E</t>
    <rPh sb="0" eb="2">
      <t>カイイン</t>
    </rPh>
    <phoneticPr fontId="5"/>
  </si>
  <si>
    <t>－</t>
    <phoneticPr fontId="5"/>
  </si>
  <si>
    <t>会員F</t>
    <rPh sb="0" eb="2">
      <t>カイイン</t>
    </rPh>
    <phoneticPr fontId="5"/>
  </si>
  <si>
    <t>個人A</t>
    <rPh sb="0" eb="2">
      <t>コジン</t>
    </rPh>
    <phoneticPr fontId="5"/>
  </si>
  <si>
    <t>日本学士院賞の受賞者の賞金</t>
    <rPh sb="0" eb="2">
      <t>ニッポン</t>
    </rPh>
    <rPh sb="2" eb="5">
      <t>ガクシイン</t>
    </rPh>
    <rPh sb="5" eb="6">
      <t>ショウ</t>
    </rPh>
    <rPh sb="7" eb="10">
      <t>ジュショウシャ</t>
    </rPh>
    <rPh sb="11" eb="13">
      <t>ショウキン</t>
    </rPh>
    <phoneticPr fontId="5"/>
  </si>
  <si>
    <t>-</t>
    <phoneticPr fontId="5"/>
  </si>
  <si>
    <t>-</t>
    <phoneticPr fontId="5"/>
  </si>
  <si>
    <t>－</t>
    <phoneticPr fontId="5"/>
  </si>
  <si>
    <t>個人B</t>
    <rPh sb="0" eb="2">
      <t>コジン</t>
    </rPh>
    <phoneticPr fontId="5"/>
  </si>
  <si>
    <t>-</t>
    <phoneticPr fontId="5"/>
  </si>
  <si>
    <t>個人C</t>
    <rPh sb="0" eb="2">
      <t>コジン</t>
    </rPh>
    <phoneticPr fontId="5"/>
  </si>
  <si>
    <t>－</t>
    <phoneticPr fontId="5"/>
  </si>
  <si>
    <t>個人D</t>
    <rPh sb="0" eb="2">
      <t>コジン</t>
    </rPh>
    <phoneticPr fontId="5"/>
  </si>
  <si>
    <t>－</t>
    <phoneticPr fontId="5"/>
  </si>
  <si>
    <t>個人E</t>
    <rPh sb="0" eb="2">
      <t>コジン</t>
    </rPh>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</si>
  <si>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</si>
  <si>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</si>
  <si>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</si>
  <si>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</si>
  <si>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</si>
  <si>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日本学士院長</t>
    <rPh sb="0" eb="2">
      <t>ニッポン</t>
    </rPh>
    <rPh sb="2" eb="5">
      <t>ガクシイン</t>
    </rPh>
    <rPh sb="5" eb="6">
      <t>チョウ</t>
    </rPh>
    <phoneticPr fontId="5"/>
  </si>
  <si>
    <t>株式会社学士会館精養軒</t>
    <rPh sb="0" eb="4">
      <t>カブシキガイシャ</t>
    </rPh>
    <rPh sb="4" eb="6">
      <t>ガクシ</t>
    </rPh>
    <rPh sb="6" eb="8">
      <t>カイカン</t>
    </rPh>
    <rPh sb="8" eb="11">
      <t>セイヨウケン</t>
    </rPh>
    <phoneticPr fontId="5"/>
  </si>
  <si>
    <t>-</t>
    <phoneticPr fontId="5"/>
  </si>
  <si>
    <t>-</t>
    <phoneticPr fontId="5"/>
  </si>
  <si>
    <t>－</t>
    <phoneticPr fontId="5"/>
  </si>
  <si>
    <t>-</t>
    <phoneticPr fontId="5"/>
  </si>
  <si>
    <t>-</t>
    <phoneticPr fontId="5"/>
  </si>
  <si>
    <t>-</t>
    <phoneticPr fontId="5"/>
  </si>
  <si>
    <t>　事業の目的達成に資する取組を、毎年度着実に推進することを目標とし、28～30年度においても、学術研究を奨励する我が国最高峰の賞の授賞や、我が国有数の高いインパクトファクター値を示す学術誌の発行、国際学士院連合（ＵＡＩ）（65か国82機関加盟）への我が国学術団体代表としての参画などを着実に推進している。</t>
    <phoneticPr fontId="5"/>
  </si>
  <si>
    <t>-</t>
    <phoneticPr fontId="5"/>
  </si>
  <si>
    <t>A.小宮山印刷工業株式会社</t>
    <phoneticPr fontId="5"/>
  </si>
  <si>
    <t>B.電算印刷株式会社</t>
    <phoneticPr fontId="5"/>
  </si>
  <si>
    <t>C.独立行政法人造幣局</t>
    <phoneticPr fontId="5"/>
  </si>
  <si>
    <t>D..株式会社小西美術工藝社</t>
    <phoneticPr fontId="5"/>
  </si>
  <si>
    <t>E.日本学士院会員年金</t>
    <phoneticPr fontId="5"/>
  </si>
  <si>
    <t>F. 日本学士院賞賞金</t>
    <phoneticPr fontId="5"/>
  </si>
  <si>
    <t>G.学術研究奨励費交付金</t>
    <phoneticPr fontId="5"/>
  </si>
  <si>
    <t>H.株式会社学士会館精養軒</t>
    <phoneticPr fontId="5"/>
  </si>
  <si>
    <t>研究振興局</t>
    <rPh sb="0" eb="2">
      <t>ケンキュウ</t>
    </rPh>
    <rPh sb="2" eb="4">
      <t>シンコウ</t>
    </rPh>
    <rPh sb="4" eb="5">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</si>
</sst>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31" fillId="0" borderId="80" xfId="0" applyFont="1" applyBorder="1" applyAlignment="1" applyProtection="1">
      <alignment horizontal="center" vertical="center" wrapText="1"/>
      <protection locked="0"/>
    </xf>
    <xf numFmtId="0" fontId="31" fillId="0" borderId="71" xfId="0" applyFont="1" applyBorder="1" applyAlignment="1" applyProtection="1">
      <alignment horizontal="center" vertical="center" wrapText="1"/>
      <protection locked="0"/>
    </xf>
    <xf numFmtId="0" fontId="31" fillId="0" borderId="93"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1"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1" fillId="0" borderId="70" xfId="0" applyFont="1" applyFill="1" applyBorder="1" applyAlignment="1" applyProtection="1">
      <alignment horizontal="left" vertical="center" wrapText="1"/>
      <protection locked="0"/>
    </xf>
    <xf numFmtId="0" fontId="31" fillId="0" borderId="71"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0" borderId="80"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59531</xdr:colOff>
      <xdr:row>742</xdr:row>
      <xdr:rowOff>-1</xdr:rowOff>
    </xdr:from>
    <xdr:to>
      <xdr:col>49</xdr:col>
      <xdr:colOff>281698</xdr:colOff>
      <xdr:row>767</xdr:row>
      <xdr:rowOff>23809</xdr:rowOff>
    </xdr:to>
    <xdr:grpSp>
      <xdr:nvGrpSpPr>
        <xdr:cNvPr id="3" name="グループ化 2">
          <a:extLst>
            <a:ext uri="{FF2B5EF4-FFF2-40B4-BE49-F238E27FC236}">
              <a16:creationId xmlns:a16="http://schemas.microsoft.com/office/drawing/2014/main" id="{4E222601-EEE2-4CE9-944B-465448BFCAC9}"/>
            </a:ext>
          </a:extLst>
        </xdr:cNvPr>
        <xdr:cNvGrpSpPr/>
      </xdr:nvGrpSpPr>
      <xdr:grpSpPr>
        <a:xfrm>
          <a:off x="1364148" y="45346373"/>
          <a:ext cx="8053561" cy="8910327"/>
          <a:chOff x="1379463" y="48086041"/>
          <a:chExt cx="8756257" cy="9705997"/>
        </a:xfrm>
      </xdr:grpSpPr>
      <xdr:sp macro="" textlink="">
        <xdr:nvSpPr>
          <xdr:cNvPr id="4" name="テキスト ボックス 8">
            <a:extLst>
              <a:ext uri="{FF2B5EF4-FFF2-40B4-BE49-F238E27FC236}">
                <a16:creationId xmlns:a16="http://schemas.microsoft.com/office/drawing/2014/main" id="{1D3B72B0-3FBA-483B-8DD0-A03ADDCFA906}"/>
              </a:ext>
            </a:extLst>
          </xdr:cNvPr>
          <xdr:cNvSpPr txBox="1">
            <a:spLocks noChangeArrowheads="1"/>
          </xdr:cNvSpPr>
        </xdr:nvSpPr>
        <xdr:spPr bwMode="auto">
          <a:xfrm>
            <a:off x="3705566" y="51597565"/>
            <a:ext cx="1515850" cy="61792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電算印刷株式会社</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０．４百万円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（邦文紀要印刷）</a:t>
            </a:r>
          </a:p>
        </xdr:txBody>
      </xdr:sp>
      <xdr:sp macro="" textlink="">
        <xdr:nvSpPr>
          <xdr:cNvPr id="5" name="Line 71">
            <a:extLst>
              <a:ext uri="{FF2B5EF4-FFF2-40B4-BE49-F238E27FC236}">
                <a16:creationId xmlns:a16="http://schemas.microsoft.com/office/drawing/2014/main" id="{7FBC4695-2FB1-4D4C-B4F8-DBE7EADD49A2}"/>
              </a:ext>
            </a:extLst>
          </xdr:cNvPr>
          <xdr:cNvSpPr>
            <a:spLocks noChangeShapeType="1"/>
          </xdr:cNvSpPr>
        </xdr:nvSpPr>
        <xdr:spPr bwMode="auto">
          <a:xfrm flipH="1">
            <a:off x="6351216" y="50816147"/>
            <a:ext cx="198" cy="4416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テキスト ボックス 5">
            <a:extLst>
              <a:ext uri="{FF2B5EF4-FFF2-40B4-BE49-F238E27FC236}">
                <a16:creationId xmlns:a16="http://schemas.microsoft.com/office/drawing/2014/main" id="{B85B5BDB-5A94-42A3-9BBE-15CC3E70BAD9}"/>
              </a:ext>
            </a:extLst>
          </xdr:cNvPr>
          <xdr:cNvSpPr txBox="1">
            <a:spLocks noChangeArrowheads="1"/>
          </xdr:cNvSpPr>
        </xdr:nvSpPr>
        <xdr:spPr bwMode="auto">
          <a:xfrm>
            <a:off x="7551925" y="51605970"/>
            <a:ext cx="1983921" cy="665336"/>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lang="ja-JP" altLang="ja-JP" sz="1100" b="0" i="0" baseline="0">
                <a:effectLst/>
                <a:latin typeface="ＭＳ ゴシック" panose="020B0609070205080204" pitchFamily="49" charset="-128"/>
                <a:ea typeface="ＭＳ ゴシック" panose="020B0609070205080204" pitchFamily="49" charset="-128"/>
                <a:cs typeface="+mn-cs"/>
              </a:rPr>
              <a:t>株式会社</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小西美術工藝社</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０．９百万円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日本学士院賞牌箱製作）</a:t>
            </a:r>
          </a:p>
        </xdr:txBody>
      </xdr:sp>
      <xdr:sp macro="" textlink="">
        <xdr:nvSpPr>
          <xdr:cNvPr id="7" name="Line 74">
            <a:extLst>
              <a:ext uri="{FF2B5EF4-FFF2-40B4-BE49-F238E27FC236}">
                <a16:creationId xmlns:a16="http://schemas.microsoft.com/office/drawing/2014/main" id="{E0B652D4-AC3C-4538-B349-483E52ED0ADD}"/>
              </a:ext>
            </a:extLst>
          </xdr:cNvPr>
          <xdr:cNvSpPr>
            <a:spLocks noChangeShapeType="1"/>
          </xdr:cNvSpPr>
        </xdr:nvSpPr>
        <xdr:spPr bwMode="auto">
          <a:xfrm>
            <a:off x="2379649" y="50799787"/>
            <a:ext cx="0" cy="4882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75">
            <a:extLst>
              <a:ext uri="{FF2B5EF4-FFF2-40B4-BE49-F238E27FC236}">
                <a16:creationId xmlns:a16="http://schemas.microsoft.com/office/drawing/2014/main" id="{72BDA016-C906-47B7-8598-DDD6F4D2B6B0}"/>
              </a:ext>
            </a:extLst>
          </xdr:cNvPr>
          <xdr:cNvSpPr>
            <a:spLocks noChangeArrowheads="1"/>
          </xdr:cNvSpPr>
        </xdr:nvSpPr>
        <xdr:spPr bwMode="auto">
          <a:xfrm>
            <a:off x="1733273" y="52560312"/>
            <a:ext cx="1687903" cy="116340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日本学士院が発行する欧文紀要（年１０回２シリーズ刊行）の印刷・製本・発送等の経費。</a:t>
            </a:r>
          </a:p>
        </xdr:txBody>
      </xdr:sp>
      <xdr:sp macro="" textlink="">
        <xdr:nvSpPr>
          <xdr:cNvPr id="9" name="AutoShape 76">
            <a:extLst>
              <a:ext uri="{FF2B5EF4-FFF2-40B4-BE49-F238E27FC236}">
                <a16:creationId xmlns:a16="http://schemas.microsoft.com/office/drawing/2014/main" id="{BD913794-84D8-46CF-AA5A-2A9734268A85}"/>
              </a:ext>
            </a:extLst>
          </xdr:cNvPr>
          <xdr:cNvSpPr>
            <a:spLocks noChangeArrowheads="1"/>
          </xdr:cNvSpPr>
        </xdr:nvSpPr>
        <xdr:spPr bwMode="auto">
          <a:xfrm>
            <a:off x="5659052" y="52593498"/>
            <a:ext cx="1629800" cy="102544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rtl="0">
              <a:lnSpc>
                <a:spcPts val="1000"/>
              </a:lnSpc>
            </a:pPr>
            <a:r>
              <a:rPr lang="ja-JP" altLang="ja-JP"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日本学士院賞受賞者に授与する賞牌（メダル）の製作（彫刻・塗装等）の経費</a:t>
            </a:r>
            <a:r>
              <a:rPr lang="ja-JP" altLang="en-US"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77">
            <a:extLst>
              <a:ext uri="{FF2B5EF4-FFF2-40B4-BE49-F238E27FC236}">
                <a16:creationId xmlns:a16="http://schemas.microsoft.com/office/drawing/2014/main" id="{FC304E38-E5AC-4818-B43A-A041B9BEDE4F}"/>
              </a:ext>
            </a:extLst>
          </xdr:cNvPr>
          <xdr:cNvSpPr>
            <a:spLocks noChangeArrowheads="1"/>
          </xdr:cNvSpPr>
        </xdr:nvSpPr>
        <xdr:spPr bwMode="auto">
          <a:xfrm>
            <a:off x="3694856" y="52566605"/>
            <a:ext cx="1541851" cy="109044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日本学士院が発行する邦文紀要の印刷・製本の経費。</a:t>
            </a:r>
          </a:p>
        </xdr:txBody>
      </xdr:sp>
      <xdr:sp macro="" textlink="">
        <xdr:nvSpPr>
          <xdr:cNvPr id="11" name="AutoShape 78">
            <a:extLst>
              <a:ext uri="{FF2B5EF4-FFF2-40B4-BE49-F238E27FC236}">
                <a16:creationId xmlns:a16="http://schemas.microsoft.com/office/drawing/2014/main" id="{738D21D4-3750-404F-8ABB-F57B55C605D3}"/>
              </a:ext>
            </a:extLst>
          </xdr:cNvPr>
          <xdr:cNvSpPr>
            <a:spLocks noChangeArrowheads="1"/>
          </xdr:cNvSpPr>
        </xdr:nvSpPr>
        <xdr:spPr bwMode="auto">
          <a:xfrm>
            <a:off x="7649696" y="52586439"/>
            <a:ext cx="1620762" cy="10610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日本学士院賞受賞者に授与する賞牌を収める賞牌箱の製作の経費。</a:t>
            </a:r>
          </a:p>
        </xdr:txBody>
      </xdr:sp>
      <xdr:sp macro="" textlink="">
        <xdr:nvSpPr>
          <xdr:cNvPr id="12" name="Line 80">
            <a:extLst>
              <a:ext uri="{FF2B5EF4-FFF2-40B4-BE49-F238E27FC236}">
                <a16:creationId xmlns:a16="http://schemas.microsoft.com/office/drawing/2014/main" id="{44465F73-E786-442E-9CED-E2298F6B462F}"/>
              </a:ext>
            </a:extLst>
          </xdr:cNvPr>
          <xdr:cNvSpPr>
            <a:spLocks noChangeShapeType="1"/>
          </xdr:cNvSpPr>
        </xdr:nvSpPr>
        <xdr:spPr bwMode="auto">
          <a:xfrm>
            <a:off x="2376960" y="50808302"/>
            <a:ext cx="72259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346">
            <a:extLst>
              <a:ext uri="{FF2B5EF4-FFF2-40B4-BE49-F238E27FC236}">
                <a16:creationId xmlns:a16="http://schemas.microsoft.com/office/drawing/2014/main" id="{F196BF70-7790-42AD-97B0-56724DF1CA37}"/>
              </a:ext>
            </a:extLst>
          </xdr:cNvPr>
          <xdr:cNvSpPr>
            <a:spLocks noChangeShapeType="1"/>
          </xdr:cNvSpPr>
        </xdr:nvSpPr>
        <xdr:spPr bwMode="auto">
          <a:xfrm flipH="1">
            <a:off x="7456314" y="50804674"/>
            <a:ext cx="0" cy="3052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テキスト ボックス 4">
            <a:extLst>
              <a:ext uri="{FF2B5EF4-FFF2-40B4-BE49-F238E27FC236}">
                <a16:creationId xmlns:a16="http://schemas.microsoft.com/office/drawing/2014/main" id="{28AB58B7-70D0-42C8-8375-DCCE74604983}"/>
              </a:ext>
            </a:extLst>
          </xdr:cNvPr>
          <xdr:cNvSpPr txBox="1">
            <a:spLocks noChangeArrowheads="1"/>
          </xdr:cNvSpPr>
        </xdr:nvSpPr>
        <xdr:spPr bwMode="auto">
          <a:xfrm>
            <a:off x="4360012" y="53863992"/>
            <a:ext cx="1793074" cy="104083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日本学士院賞賞金</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受賞者９件　９百万円</a:t>
            </a:r>
          </a:p>
        </xdr:txBody>
      </xdr:sp>
      <xdr:sp macro="" textlink="">
        <xdr:nvSpPr>
          <xdr:cNvPr id="15" name="テキスト ボックス 4">
            <a:extLst>
              <a:ext uri="{FF2B5EF4-FFF2-40B4-BE49-F238E27FC236}">
                <a16:creationId xmlns:a16="http://schemas.microsoft.com/office/drawing/2014/main" id="{7E2E1BF2-00D9-4A2E-B20E-C67164611DD7}"/>
              </a:ext>
            </a:extLst>
          </xdr:cNvPr>
          <xdr:cNvSpPr txBox="1">
            <a:spLocks noChangeArrowheads="1"/>
          </xdr:cNvSpPr>
        </xdr:nvSpPr>
        <xdr:spPr bwMode="auto">
          <a:xfrm>
            <a:off x="1588930" y="53867240"/>
            <a:ext cx="2425151" cy="102397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会員１３５人　　３２９百万円</a:t>
            </a:r>
          </a:p>
        </xdr:txBody>
      </xdr:sp>
      <xdr:sp macro="" textlink="">
        <xdr:nvSpPr>
          <xdr:cNvPr id="16" name="AutoShape 75">
            <a:extLst>
              <a:ext uri="{FF2B5EF4-FFF2-40B4-BE49-F238E27FC236}">
                <a16:creationId xmlns:a16="http://schemas.microsoft.com/office/drawing/2014/main" id="{347AC1BB-C547-4576-950A-C0E522B5E7F2}"/>
              </a:ext>
            </a:extLst>
          </xdr:cNvPr>
          <xdr:cNvSpPr>
            <a:spLocks noChangeArrowheads="1"/>
          </xdr:cNvSpPr>
        </xdr:nvSpPr>
        <xdr:spPr bwMode="auto">
          <a:xfrm>
            <a:off x="1855167" y="55107040"/>
            <a:ext cx="1940105" cy="71756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日本学士院法に基づき、日本学士院会員に対し年金を支給。</a:t>
            </a:r>
          </a:p>
        </xdr:txBody>
      </xdr:sp>
      <xdr:sp macro="" textlink="">
        <xdr:nvSpPr>
          <xdr:cNvPr id="17" name="AutoShape 75">
            <a:extLst>
              <a:ext uri="{FF2B5EF4-FFF2-40B4-BE49-F238E27FC236}">
                <a16:creationId xmlns:a16="http://schemas.microsoft.com/office/drawing/2014/main" id="{97A5AD57-84EC-4344-9205-47497ED03728}"/>
              </a:ext>
            </a:extLst>
          </xdr:cNvPr>
          <xdr:cNvSpPr>
            <a:spLocks noChangeArrowheads="1"/>
          </xdr:cNvSpPr>
        </xdr:nvSpPr>
        <xdr:spPr bwMode="auto">
          <a:xfrm>
            <a:off x="4325466" y="55101105"/>
            <a:ext cx="1777872" cy="54802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日本学士院賞の受賞者（９件）の賞金。</a:t>
            </a:r>
          </a:p>
        </xdr:txBody>
      </xdr:sp>
      <xdr:sp macro="" textlink="">
        <xdr:nvSpPr>
          <xdr:cNvPr id="18" name="AutoShape 75">
            <a:extLst>
              <a:ext uri="{FF2B5EF4-FFF2-40B4-BE49-F238E27FC236}">
                <a16:creationId xmlns:a16="http://schemas.microsoft.com/office/drawing/2014/main" id="{357C32BF-3BEE-41D9-9D41-5663A88C6087}"/>
              </a:ext>
            </a:extLst>
          </xdr:cNvPr>
          <xdr:cNvSpPr>
            <a:spLocks noChangeArrowheads="1"/>
          </xdr:cNvSpPr>
        </xdr:nvSpPr>
        <xdr:spPr bwMode="auto">
          <a:xfrm>
            <a:off x="7037143" y="55163935"/>
            <a:ext cx="1749754" cy="50152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寄附金を委任経理金に交付するための経費。</a:t>
            </a:r>
          </a:p>
        </xdr:txBody>
      </xdr:sp>
      <xdr:sp macro="" textlink="">
        <xdr:nvSpPr>
          <xdr:cNvPr id="19" name="Line 346">
            <a:extLst>
              <a:ext uri="{FF2B5EF4-FFF2-40B4-BE49-F238E27FC236}">
                <a16:creationId xmlns:a16="http://schemas.microsoft.com/office/drawing/2014/main" id="{00A35B23-F6E1-4F84-8357-4FD9B4B8E76A}"/>
              </a:ext>
            </a:extLst>
          </xdr:cNvPr>
          <xdr:cNvSpPr>
            <a:spLocks noChangeShapeType="1"/>
          </xdr:cNvSpPr>
        </xdr:nvSpPr>
        <xdr:spPr bwMode="auto">
          <a:xfrm flipH="1">
            <a:off x="9593036" y="50792128"/>
            <a:ext cx="2240" cy="54801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テキスト ボックス 4">
            <a:extLst>
              <a:ext uri="{FF2B5EF4-FFF2-40B4-BE49-F238E27FC236}">
                <a16:creationId xmlns:a16="http://schemas.microsoft.com/office/drawing/2014/main" id="{AD70797E-A664-49A2-894D-B7EFC989F97A}"/>
              </a:ext>
            </a:extLst>
          </xdr:cNvPr>
          <xdr:cNvSpPr txBox="1">
            <a:spLocks noChangeArrowheads="1"/>
          </xdr:cNvSpPr>
        </xdr:nvSpPr>
        <xdr:spPr bwMode="auto">
          <a:xfrm>
            <a:off x="8077785" y="56275302"/>
            <a:ext cx="2005109" cy="68207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株式会社学士会館精養軒</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０．７百万円　　</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1" name="AutoShape 75">
            <a:extLst>
              <a:ext uri="{FF2B5EF4-FFF2-40B4-BE49-F238E27FC236}">
                <a16:creationId xmlns:a16="http://schemas.microsoft.com/office/drawing/2014/main" id="{7E01A6A5-B5D7-49C6-81FA-6B0BFC7363FC}"/>
              </a:ext>
            </a:extLst>
          </xdr:cNvPr>
          <xdr:cNvSpPr>
            <a:spLocks noChangeArrowheads="1"/>
          </xdr:cNvSpPr>
        </xdr:nvSpPr>
        <xdr:spPr bwMode="auto">
          <a:xfrm>
            <a:off x="8188211" y="57001707"/>
            <a:ext cx="1843207" cy="79033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外国アカデミー会員の招へいに必要な会議場借入等の経費。</a:t>
            </a:r>
          </a:p>
        </xdr:txBody>
      </xdr:sp>
      <xdr:sp macro="" textlink="">
        <xdr:nvSpPr>
          <xdr:cNvPr id="22" name="テキスト ボックス 1">
            <a:extLst>
              <a:ext uri="{FF2B5EF4-FFF2-40B4-BE49-F238E27FC236}">
                <a16:creationId xmlns:a16="http://schemas.microsoft.com/office/drawing/2014/main" id="{71FDF735-4AD1-42D6-8B09-C237931197E3}"/>
              </a:ext>
            </a:extLst>
          </xdr:cNvPr>
          <xdr:cNvSpPr txBox="1">
            <a:spLocks noChangeArrowheads="1"/>
          </xdr:cNvSpPr>
        </xdr:nvSpPr>
        <xdr:spPr bwMode="auto">
          <a:xfrm>
            <a:off x="4501899" y="49206881"/>
            <a:ext cx="2193866" cy="110048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３８９百万円</a:t>
            </a:r>
          </a:p>
        </xdr:txBody>
      </xdr:sp>
      <xdr:sp macro="" textlink="">
        <xdr:nvSpPr>
          <xdr:cNvPr id="23" name="テキスト ボックス 22">
            <a:extLst>
              <a:ext uri="{FF2B5EF4-FFF2-40B4-BE49-F238E27FC236}">
                <a16:creationId xmlns:a16="http://schemas.microsoft.com/office/drawing/2014/main" id="{0179CCFE-BF5F-4272-B005-4C3D29241A6A}"/>
              </a:ext>
            </a:extLst>
          </xdr:cNvPr>
          <xdr:cNvSpPr txBox="1">
            <a:spLocks noChangeArrowheads="1"/>
          </xdr:cNvSpPr>
        </xdr:nvSpPr>
        <xdr:spPr bwMode="auto">
          <a:xfrm>
            <a:off x="7056184" y="48403808"/>
            <a:ext cx="3079536" cy="185237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20.6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329.0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E.</a:t>
            </a:r>
            <a:r>
              <a:rPr lang="ja-JP" altLang="en-US" sz="1000" b="0" i="0" u="none" strike="noStrike" baseline="0">
                <a:solidFill>
                  <a:sysClr val="windowText" lastClr="000000"/>
                </a:solidFill>
                <a:latin typeface="ＭＳ ゴシック"/>
                <a:ea typeface="ＭＳ ゴシック"/>
              </a:rPr>
              <a:t>）</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庁費　　　　　　　      </a:t>
            </a:r>
            <a:r>
              <a:rPr lang="en-US" altLang="ja-JP" sz="1000" b="0" i="0" u="none" strike="noStrike" baseline="0">
                <a:solidFill>
                  <a:sysClr val="windowText" lastClr="000000"/>
                </a:solidFill>
                <a:latin typeface="ＭＳ ゴシック"/>
                <a:ea typeface="ＭＳ ゴシック"/>
              </a:rPr>
              <a:t>17.3</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A.B.H)</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招へい外国人滞在費     　</a:t>
            </a:r>
            <a:r>
              <a:rPr lang="en-US" altLang="ja-JP" sz="1000" b="0" i="0" u="none" strike="noStrike" baseline="0">
                <a:solidFill>
                  <a:sysClr val="windowText" lastClr="000000"/>
                </a:solidFill>
                <a:latin typeface="ＭＳ ゴシック"/>
                <a:ea typeface="ＭＳ ゴシック"/>
              </a:rPr>
              <a:t>0.8</a:t>
            </a:r>
            <a:r>
              <a:rPr lang="ja-JP" altLang="en-US" sz="1000" b="0" i="0" u="none" strike="noStrike" baseline="0">
                <a:solidFill>
                  <a:sysClr val="windowText" lastClr="000000"/>
                </a:solidFill>
                <a:latin typeface="ＭＳ ゴシック"/>
                <a:ea typeface="ＭＳ ゴシック"/>
              </a:rPr>
              <a:t>百万円</a:t>
            </a:r>
            <a:endParaRPr lang="en-US" altLang="ja-JP"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諸謝金　　　　　　 　  　</a:t>
            </a:r>
            <a:r>
              <a:rPr lang="en-US" altLang="ja-JP" sz="1000" b="0" i="0" u="none" strike="noStrike" baseline="0">
                <a:solidFill>
                  <a:sysClr val="windowText" lastClr="000000"/>
                </a:solidFill>
                <a:latin typeface="ＭＳ ゴシック"/>
                <a:ea typeface="ＭＳ ゴシック"/>
              </a:rPr>
              <a:t>0.1</a:t>
            </a:r>
            <a:r>
              <a:rPr lang="ja-JP" altLang="en-US" sz="10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日本学士院賞賞金　 　　　</a:t>
            </a:r>
            <a:r>
              <a:rPr lang="en-US" altLang="ja-JP" sz="1000" b="0" i="0" u="none" strike="noStrike" baseline="0">
                <a:solidFill>
                  <a:sysClr val="windowText" lastClr="000000"/>
                </a:solidFill>
                <a:latin typeface="ＭＳ ゴシック"/>
                <a:ea typeface="ＭＳ ゴシック"/>
              </a:rPr>
              <a:t>9.0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F.</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褒賞品費　　　　　 　    </a:t>
            </a:r>
            <a:r>
              <a:rPr lang="en-US" altLang="ja-JP" sz="1000" b="0" i="0" u="none" strike="noStrike" baseline="0">
                <a:solidFill>
                  <a:sysClr val="windowText" lastClr="000000"/>
                </a:solidFill>
                <a:latin typeface="ＭＳ ゴシック"/>
                <a:ea typeface="ＭＳ ゴシック"/>
              </a:rPr>
              <a:t>3.0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C.D.)</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学術研究奨励費交付金　　</a:t>
            </a:r>
            <a:r>
              <a:rPr lang="en-US" altLang="ja-JP" sz="1000" b="0" i="0" u="none" strike="noStrike" baseline="0">
                <a:solidFill>
                  <a:sysClr val="windowText" lastClr="000000"/>
                </a:solidFill>
                <a:latin typeface="ＭＳ ゴシック"/>
                <a:ea typeface="ＭＳ ゴシック"/>
              </a:rPr>
              <a:t> 8.4</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G.</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国際学士院連合分担金     </a:t>
            </a:r>
            <a:r>
              <a:rPr lang="en-US" altLang="ja-JP" sz="1000" b="0" i="0" u="none" strike="noStrike" baseline="0">
                <a:solidFill>
                  <a:sysClr val="windowText" lastClr="000000"/>
                </a:solidFill>
                <a:latin typeface="ＭＳ ゴシック"/>
                <a:ea typeface="ＭＳ ゴシック"/>
              </a:rPr>
              <a:t>0.4</a:t>
            </a:r>
            <a:r>
              <a:rPr lang="ja-JP" altLang="en-US" sz="1000" b="0" i="0" u="none" strike="noStrike" baseline="0">
                <a:solidFill>
                  <a:sysClr val="windowText" lastClr="000000"/>
                </a:solidFill>
                <a:latin typeface="ＭＳ ゴシック"/>
                <a:ea typeface="ＭＳ ゴシック"/>
              </a:rPr>
              <a:t>百万円</a:t>
            </a:r>
            <a:endParaRPr lang="en-US" altLang="ja-JP" sz="10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p>
        </xdr:txBody>
      </xdr:sp>
      <xdr:sp macro="" textlink="">
        <xdr:nvSpPr>
          <xdr:cNvPr id="24" name="Line 79">
            <a:extLst>
              <a:ext uri="{FF2B5EF4-FFF2-40B4-BE49-F238E27FC236}">
                <a16:creationId xmlns:a16="http://schemas.microsoft.com/office/drawing/2014/main" id="{D82C48F7-661E-4EE0-8AA3-23814E8B3B4A}"/>
              </a:ext>
            </a:extLst>
          </xdr:cNvPr>
          <xdr:cNvSpPr>
            <a:spLocks noChangeShapeType="1"/>
          </xdr:cNvSpPr>
        </xdr:nvSpPr>
        <xdr:spPr bwMode="auto">
          <a:xfrm>
            <a:off x="5618356" y="50348604"/>
            <a:ext cx="0" cy="4280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テキスト ボックス 4">
            <a:extLst>
              <a:ext uri="{FF2B5EF4-FFF2-40B4-BE49-F238E27FC236}">
                <a16:creationId xmlns:a16="http://schemas.microsoft.com/office/drawing/2014/main" id="{2B0D4501-6A71-48EC-A93B-95D4FA1423C1}"/>
              </a:ext>
            </a:extLst>
          </xdr:cNvPr>
          <xdr:cNvSpPr txBox="1">
            <a:spLocks noChangeArrowheads="1"/>
          </xdr:cNvSpPr>
        </xdr:nvSpPr>
        <xdr:spPr bwMode="auto">
          <a:xfrm>
            <a:off x="6823134" y="53885821"/>
            <a:ext cx="2212565" cy="103260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学術研究奨励費交付金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８．４百万円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（日本学士院長）</a:t>
            </a:r>
          </a:p>
        </xdr:txBody>
      </xdr:sp>
      <xdr:sp macro="" textlink="">
        <xdr:nvSpPr>
          <xdr:cNvPr id="26" name="テキスト ボックス 4">
            <a:extLst>
              <a:ext uri="{FF2B5EF4-FFF2-40B4-BE49-F238E27FC236}">
                <a16:creationId xmlns:a16="http://schemas.microsoft.com/office/drawing/2014/main" id="{7D25E323-5505-4E0C-8E50-A3DD99BB47A9}"/>
              </a:ext>
            </a:extLst>
          </xdr:cNvPr>
          <xdr:cNvSpPr txBox="1">
            <a:spLocks noChangeArrowheads="1"/>
          </xdr:cNvSpPr>
        </xdr:nvSpPr>
        <xdr:spPr bwMode="auto">
          <a:xfrm>
            <a:off x="1379463" y="51591419"/>
            <a:ext cx="1978540" cy="62407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小宮山印刷工業</a:t>
            </a:r>
            <a:r>
              <a:rPr lang="ja-JP" altLang="ja-JP" sz="1100" b="0" i="0" baseline="0">
                <a:effectLst/>
                <a:latin typeface="ＭＳ ゴシック" panose="020B0609070205080204" pitchFamily="49" charset="-128"/>
                <a:ea typeface="ＭＳ ゴシック" panose="020B0609070205080204" pitchFamily="49" charset="-128"/>
                <a:cs typeface="+mn-cs"/>
              </a:rPr>
              <a:t>株式会社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（欧文紀要印刷・発送）</a:t>
            </a:r>
          </a:p>
        </xdr:txBody>
      </xdr:sp>
      <xdr:sp macro="" textlink="">
        <xdr:nvSpPr>
          <xdr:cNvPr id="27" name="テキスト ボックス 4">
            <a:extLst>
              <a:ext uri="{FF2B5EF4-FFF2-40B4-BE49-F238E27FC236}">
                <a16:creationId xmlns:a16="http://schemas.microsoft.com/office/drawing/2014/main" id="{36A0E25F-3839-443C-84D9-5A7E36B940C0}"/>
              </a:ext>
            </a:extLst>
          </xdr:cNvPr>
          <xdr:cNvSpPr txBox="1">
            <a:spLocks noChangeArrowheads="1"/>
          </xdr:cNvSpPr>
        </xdr:nvSpPr>
        <xdr:spPr bwMode="auto">
          <a:xfrm>
            <a:off x="5450221" y="51606532"/>
            <a:ext cx="1924529" cy="62688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独立行政法人造幣局</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２．０百万円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（日本学士院賞牌製作）</a:t>
            </a:r>
          </a:p>
        </xdr:txBody>
      </xdr:sp>
      <xdr:sp macro="" textlink="">
        <xdr:nvSpPr>
          <xdr:cNvPr id="29" name="テキスト ボックス 28">
            <a:extLst>
              <a:ext uri="{FF2B5EF4-FFF2-40B4-BE49-F238E27FC236}">
                <a16:creationId xmlns:a16="http://schemas.microsoft.com/office/drawing/2014/main" id="{08E5144D-9014-4C9B-B9A2-1125FCAC60C6}"/>
              </a:ext>
            </a:extLst>
          </xdr:cNvPr>
          <xdr:cNvSpPr txBox="1">
            <a:spLocks noChangeArrowheads="1"/>
          </xdr:cNvSpPr>
        </xdr:nvSpPr>
        <xdr:spPr bwMode="auto">
          <a:xfrm>
            <a:off x="1522878" y="51261149"/>
            <a:ext cx="1800401" cy="25895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sp macro="" textlink="">
        <xdr:nvSpPr>
          <xdr:cNvPr id="30" name="テキスト ボックス 29">
            <a:extLst>
              <a:ext uri="{FF2B5EF4-FFF2-40B4-BE49-F238E27FC236}">
                <a16:creationId xmlns:a16="http://schemas.microsoft.com/office/drawing/2014/main" id="{8F41773B-E07D-4BE6-A65A-E703B44D4212}"/>
              </a:ext>
            </a:extLst>
          </xdr:cNvPr>
          <xdr:cNvSpPr txBox="1">
            <a:spLocks noChangeArrowheads="1"/>
          </xdr:cNvSpPr>
        </xdr:nvSpPr>
        <xdr:spPr bwMode="auto">
          <a:xfrm>
            <a:off x="3458994" y="51305885"/>
            <a:ext cx="2067581" cy="27383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sp macro="" textlink="">
        <xdr:nvSpPr>
          <xdr:cNvPr id="31" name="テキスト ボックス 28">
            <a:extLst>
              <a:ext uri="{FF2B5EF4-FFF2-40B4-BE49-F238E27FC236}">
                <a16:creationId xmlns:a16="http://schemas.microsoft.com/office/drawing/2014/main" id="{C16707F2-6B94-4102-9B08-354FE7E395FB}"/>
              </a:ext>
            </a:extLst>
          </xdr:cNvPr>
          <xdr:cNvSpPr txBox="1">
            <a:spLocks noChangeArrowheads="1"/>
          </xdr:cNvSpPr>
        </xdr:nvSpPr>
        <xdr:spPr bwMode="auto">
          <a:xfrm>
            <a:off x="5407061" y="51291000"/>
            <a:ext cx="1995871" cy="24102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sp macro="" textlink="">
        <xdr:nvSpPr>
          <xdr:cNvPr id="32" name="テキスト ボックス 28">
            <a:extLst>
              <a:ext uri="{FF2B5EF4-FFF2-40B4-BE49-F238E27FC236}">
                <a16:creationId xmlns:a16="http://schemas.microsoft.com/office/drawing/2014/main" id="{82261BA9-B367-4FB6-B3E4-2BA7190AA412}"/>
              </a:ext>
            </a:extLst>
          </xdr:cNvPr>
          <xdr:cNvSpPr txBox="1">
            <a:spLocks noChangeArrowheads="1"/>
          </xdr:cNvSpPr>
        </xdr:nvSpPr>
        <xdr:spPr bwMode="auto">
          <a:xfrm>
            <a:off x="7498544" y="51289480"/>
            <a:ext cx="2092858" cy="2544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sp macro="" textlink="">
        <xdr:nvSpPr>
          <xdr:cNvPr id="33" name="Line 71">
            <a:extLst>
              <a:ext uri="{FF2B5EF4-FFF2-40B4-BE49-F238E27FC236}">
                <a16:creationId xmlns:a16="http://schemas.microsoft.com/office/drawing/2014/main" id="{5996A436-14E1-4319-A905-4FD85F17E0FF}"/>
              </a:ext>
            </a:extLst>
          </xdr:cNvPr>
          <xdr:cNvSpPr>
            <a:spLocks noChangeShapeType="1"/>
          </xdr:cNvSpPr>
        </xdr:nvSpPr>
        <xdr:spPr bwMode="auto">
          <a:xfrm flipH="1">
            <a:off x="8538310" y="50806623"/>
            <a:ext cx="6575" cy="35576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71">
            <a:extLst>
              <a:ext uri="{FF2B5EF4-FFF2-40B4-BE49-F238E27FC236}">
                <a16:creationId xmlns:a16="http://schemas.microsoft.com/office/drawing/2014/main" id="{D3F54905-0A84-447F-BB57-AA88F79DDE2B}"/>
              </a:ext>
            </a:extLst>
          </xdr:cNvPr>
          <xdr:cNvSpPr>
            <a:spLocks noChangeShapeType="1"/>
          </xdr:cNvSpPr>
        </xdr:nvSpPr>
        <xdr:spPr bwMode="auto">
          <a:xfrm flipH="1">
            <a:off x="4456530" y="50797096"/>
            <a:ext cx="1360" cy="4726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左中かっこ 35">
            <a:extLst>
              <a:ext uri="{FF2B5EF4-FFF2-40B4-BE49-F238E27FC236}">
                <a16:creationId xmlns:a16="http://schemas.microsoft.com/office/drawing/2014/main" id="{2A44DFED-C15E-4DC4-948D-504770A3B1DC}"/>
              </a:ext>
            </a:extLst>
          </xdr:cNvPr>
          <xdr:cNvSpPr/>
        </xdr:nvSpPr>
        <xdr:spPr>
          <a:xfrm>
            <a:off x="6836390" y="48285536"/>
            <a:ext cx="189676" cy="191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08DD8BA2-9BC3-49EF-BF48-0057CB71B043}"/>
              </a:ext>
            </a:extLst>
          </xdr:cNvPr>
          <xdr:cNvSpPr/>
        </xdr:nvSpPr>
        <xdr:spPr>
          <a:xfrm>
            <a:off x="7006878" y="48086041"/>
            <a:ext cx="827633" cy="3313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a:t>
            </a:r>
          </a:p>
        </xdr:txBody>
      </xdr:sp>
      <xdr:sp macro="" textlink="">
        <xdr:nvSpPr>
          <xdr:cNvPr id="35" name="Line 81">
            <a:extLst>
              <a:ext uri="{FF2B5EF4-FFF2-40B4-BE49-F238E27FC236}">
                <a16:creationId xmlns:a16="http://schemas.microsoft.com/office/drawing/2014/main" id="{79F37689-9367-4AE0-BA57-03D29091814B}"/>
              </a:ext>
            </a:extLst>
          </xdr:cNvPr>
          <xdr:cNvSpPr>
            <a:spLocks noChangeShapeType="1"/>
          </xdr:cNvSpPr>
        </xdr:nvSpPr>
        <xdr:spPr bwMode="auto">
          <a:xfrm flipH="1">
            <a:off x="3559468" y="50817267"/>
            <a:ext cx="14792" cy="303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81">
            <a:extLst>
              <a:ext uri="{FF2B5EF4-FFF2-40B4-BE49-F238E27FC236}">
                <a16:creationId xmlns:a16="http://schemas.microsoft.com/office/drawing/2014/main" id="{148FAF7B-FC4A-4799-996C-F24D430AD2AE}"/>
              </a:ext>
            </a:extLst>
          </xdr:cNvPr>
          <xdr:cNvSpPr>
            <a:spLocks noChangeShapeType="1"/>
          </xdr:cNvSpPr>
        </xdr:nvSpPr>
        <xdr:spPr bwMode="auto">
          <a:xfrm>
            <a:off x="5365505" y="50811347"/>
            <a:ext cx="11279" cy="30577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207</v>
      </c>
      <c r="AT2" s="220"/>
      <c r="AU2" s="220"/>
      <c r="AV2" s="52" t="str">
        <f>IF(AW2="", "", "-")</f>
        <v/>
      </c>
      <c r="AW2" s="397"/>
      <c r="AX2" s="397"/>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568</v>
      </c>
      <c r="AK3" s="533"/>
      <c r="AL3" s="533"/>
      <c r="AM3" s="533"/>
      <c r="AN3" s="533"/>
      <c r="AO3" s="533"/>
      <c r="AP3" s="533"/>
      <c r="AQ3" s="533"/>
      <c r="AR3" s="533"/>
      <c r="AS3" s="533"/>
      <c r="AT3" s="533"/>
      <c r="AU3" s="533"/>
      <c r="AV3" s="533"/>
      <c r="AW3" s="533"/>
      <c r="AX3" s="24" t="s">
        <v>65</v>
      </c>
    </row>
    <row r="4" spans="1:50" ht="24.75" customHeight="1" x14ac:dyDescent="0.15">
      <c r="A4" s="745" t="s">
        <v>25</v>
      </c>
      <c r="B4" s="746"/>
      <c r="C4" s="746"/>
      <c r="D4" s="746"/>
      <c r="E4" s="746"/>
      <c r="F4" s="746"/>
      <c r="G4" s="721" t="s">
        <v>619</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713</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9" t="s">
        <v>569</v>
      </c>
      <c r="H5" s="570"/>
      <c r="I5" s="570"/>
      <c r="J5" s="570"/>
      <c r="K5" s="570"/>
      <c r="L5" s="570"/>
      <c r="M5" s="571" t="s">
        <v>66</v>
      </c>
      <c r="N5" s="572"/>
      <c r="O5" s="572"/>
      <c r="P5" s="572"/>
      <c r="Q5" s="572"/>
      <c r="R5" s="573"/>
      <c r="S5" s="574" t="s">
        <v>570</v>
      </c>
      <c r="T5" s="570"/>
      <c r="U5" s="570"/>
      <c r="V5" s="570"/>
      <c r="W5" s="570"/>
      <c r="X5" s="575"/>
      <c r="Y5" s="737" t="s">
        <v>3</v>
      </c>
      <c r="Z5" s="738"/>
      <c r="AA5" s="738"/>
      <c r="AB5" s="738"/>
      <c r="AC5" s="738"/>
      <c r="AD5" s="739"/>
      <c r="AE5" s="740" t="s">
        <v>620</v>
      </c>
      <c r="AF5" s="740"/>
      <c r="AG5" s="740"/>
      <c r="AH5" s="740"/>
      <c r="AI5" s="740"/>
      <c r="AJ5" s="740"/>
      <c r="AK5" s="740"/>
      <c r="AL5" s="740"/>
      <c r="AM5" s="740"/>
      <c r="AN5" s="740"/>
      <c r="AO5" s="740"/>
      <c r="AP5" s="741"/>
      <c r="AQ5" s="742" t="s">
        <v>621</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571</v>
      </c>
      <c r="H7" s="853"/>
      <c r="I7" s="853"/>
      <c r="J7" s="853"/>
      <c r="K7" s="853"/>
      <c r="L7" s="853"/>
      <c r="M7" s="853"/>
      <c r="N7" s="853"/>
      <c r="O7" s="853"/>
      <c r="P7" s="853"/>
      <c r="Q7" s="853"/>
      <c r="R7" s="853"/>
      <c r="S7" s="853"/>
      <c r="T7" s="853"/>
      <c r="U7" s="853"/>
      <c r="V7" s="853"/>
      <c r="W7" s="853"/>
      <c r="X7" s="854"/>
      <c r="Y7" s="395" t="s">
        <v>506</v>
      </c>
      <c r="Z7" s="296"/>
      <c r="AA7" s="296"/>
      <c r="AB7" s="296"/>
      <c r="AC7" s="296"/>
      <c r="AD7" s="396"/>
      <c r="AE7" s="383" t="s">
        <v>563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9" t="s">
        <v>377</v>
      </c>
      <c r="B8" s="850"/>
      <c r="C8" s="850"/>
      <c r="D8" s="850"/>
      <c r="E8" s="850"/>
      <c r="F8" s="851"/>
      <c r="G8" s="223" t="str">
        <f>入力規則等!A28</f>
        <v>科学技術・イノベーション</v>
      </c>
      <c r="H8" s="224"/>
      <c r="I8" s="224"/>
      <c r="J8" s="224"/>
      <c r="K8" s="224"/>
      <c r="L8" s="224"/>
      <c r="M8" s="224"/>
      <c r="N8" s="224"/>
      <c r="O8" s="224"/>
      <c r="P8" s="224"/>
      <c r="Q8" s="224"/>
      <c r="R8" s="224"/>
      <c r="S8" s="224"/>
      <c r="T8" s="224"/>
      <c r="U8" s="224"/>
      <c r="V8" s="224"/>
      <c r="W8" s="224"/>
      <c r="X8" s="225"/>
      <c r="Y8" s="580" t="s">
        <v>378</v>
      </c>
      <c r="Z8" s="581"/>
      <c r="AA8" s="581"/>
      <c r="AB8" s="581"/>
      <c r="AC8" s="581"/>
      <c r="AD8" s="582"/>
      <c r="AE8" s="76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1"/>
    </row>
    <row r="9" spans="1:50" ht="58.5" customHeight="1" x14ac:dyDescent="0.15">
      <c r="A9" s="145" t="s">
        <v>23</v>
      </c>
      <c r="B9" s="146"/>
      <c r="C9" s="146"/>
      <c r="D9" s="146"/>
      <c r="E9" s="146"/>
      <c r="F9" s="146"/>
      <c r="G9" s="583" t="s">
        <v>572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62" t="s">
        <v>30</v>
      </c>
      <c r="B10" s="763"/>
      <c r="C10" s="763"/>
      <c r="D10" s="763"/>
      <c r="E10" s="763"/>
      <c r="F10" s="763"/>
      <c r="G10" s="695" t="s">
        <v>573</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1"/>
      <c r="H12" s="702"/>
      <c r="I12" s="702"/>
      <c r="J12" s="702"/>
      <c r="K12" s="702"/>
      <c r="L12" s="702"/>
      <c r="M12" s="702"/>
      <c r="N12" s="702"/>
      <c r="O12" s="702"/>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64"/>
    </row>
    <row r="13" spans="1:50" ht="21" customHeight="1" x14ac:dyDescent="0.15">
      <c r="A13" s="142"/>
      <c r="B13" s="143"/>
      <c r="C13" s="143"/>
      <c r="D13" s="143"/>
      <c r="E13" s="143"/>
      <c r="F13" s="144"/>
      <c r="G13" s="765" t="s">
        <v>6</v>
      </c>
      <c r="H13" s="766"/>
      <c r="I13" s="658" t="s">
        <v>7</v>
      </c>
      <c r="J13" s="659"/>
      <c r="K13" s="659"/>
      <c r="L13" s="659"/>
      <c r="M13" s="659"/>
      <c r="N13" s="659"/>
      <c r="O13" s="660"/>
      <c r="P13" s="108">
        <v>438</v>
      </c>
      <c r="Q13" s="109"/>
      <c r="R13" s="109"/>
      <c r="S13" s="109"/>
      <c r="T13" s="109"/>
      <c r="U13" s="109"/>
      <c r="V13" s="110"/>
      <c r="W13" s="108">
        <v>446</v>
      </c>
      <c r="X13" s="109"/>
      <c r="Y13" s="109"/>
      <c r="Z13" s="109"/>
      <c r="AA13" s="109"/>
      <c r="AB13" s="109"/>
      <c r="AC13" s="110"/>
      <c r="AD13" s="108">
        <v>443.6</v>
      </c>
      <c r="AE13" s="109"/>
      <c r="AF13" s="109"/>
      <c r="AG13" s="109"/>
      <c r="AH13" s="109"/>
      <c r="AI13" s="109"/>
      <c r="AJ13" s="110"/>
      <c r="AK13" s="108">
        <v>436.40000000000003</v>
      </c>
      <c r="AL13" s="109"/>
      <c r="AM13" s="109"/>
      <c r="AN13" s="109"/>
      <c r="AO13" s="109"/>
      <c r="AP13" s="109"/>
      <c r="AQ13" s="110"/>
      <c r="AR13" s="105" t="s">
        <v>700</v>
      </c>
      <c r="AS13" s="106"/>
      <c r="AT13" s="106"/>
      <c r="AU13" s="106"/>
      <c r="AV13" s="106"/>
      <c r="AW13" s="106"/>
      <c r="AX13" s="394"/>
    </row>
    <row r="14" spans="1:50" ht="21" customHeight="1" x14ac:dyDescent="0.15">
      <c r="A14" s="142"/>
      <c r="B14" s="143"/>
      <c r="C14" s="143"/>
      <c r="D14" s="143"/>
      <c r="E14" s="143"/>
      <c r="F14" s="144"/>
      <c r="G14" s="767"/>
      <c r="H14" s="768"/>
      <c r="I14" s="586" t="s">
        <v>8</v>
      </c>
      <c r="J14" s="652"/>
      <c r="K14" s="652"/>
      <c r="L14" s="652"/>
      <c r="M14" s="652"/>
      <c r="N14" s="652"/>
      <c r="O14" s="653"/>
      <c r="P14" s="108">
        <v>-20.9</v>
      </c>
      <c r="Q14" s="109"/>
      <c r="R14" s="109"/>
      <c r="S14" s="109"/>
      <c r="T14" s="109"/>
      <c r="U14" s="109"/>
      <c r="V14" s="110"/>
      <c r="W14" s="108">
        <v>-31</v>
      </c>
      <c r="X14" s="109"/>
      <c r="Y14" s="109"/>
      <c r="Z14" s="109"/>
      <c r="AA14" s="109"/>
      <c r="AB14" s="109"/>
      <c r="AC14" s="110"/>
      <c r="AD14" s="108">
        <v>-38.6</v>
      </c>
      <c r="AE14" s="109"/>
      <c r="AF14" s="109"/>
      <c r="AG14" s="109"/>
      <c r="AH14" s="109"/>
      <c r="AI14" s="109"/>
      <c r="AJ14" s="110"/>
      <c r="AK14" s="108" t="s">
        <v>625</v>
      </c>
      <c r="AL14" s="109"/>
      <c r="AM14" s="109"/>
      <c r="AN14" s="109"/>
      <c r="AO14" s="109"/>
      <c r="AP14" s="109"/>
      <c r="AQ14" s="110"/>
      <c r="AR14" s="685"/>
      <c r="AS14" s="685"/>
      <c r="AT14" s="685"/>
      <c r="AU14" s="685"/>
      <c r="AV14" s="685"/>
      <c r="AW14" s="685"/>
      <c r="AX14" s="686"/>
    </row>
    <row r="15" spans="1:50" ht="21" customHeight="1" x14ac:dyDescent="0.15">
      <c r="A15" s="142"/>
      <c r="B15" s="143"/>
      <c r="C15" s="143"/>
      <c r="D15" s="143"/>
      <c r="E15" s="143"/>
      <c r="F15" s="144"/>
      <c r="G15" s="767"/>
      <c r="H15" s="768"/>
      <c r="I15" s="586" t="s">
        <v>51</v>
      </c>
      <c r="J15" s="587"/>
      <c r="K15" s="587"/>
      <c r="L15" s="587"/>
      <c r="M15" s="587"/>
      <c r="N15" s="587"/>
      <c r="O15" s="588"/>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622</v>
      </c>
      <c r="AL15" s="109"/>
      <c r="AM15" s="109"/>
      <c r="AN15" s="109"/>
      <c r="AO15" s="109"/>
      <c r="AP15" s="109"/>
      <c r="AQ15" s="110"/>
      <c r="AR15" s="108" t="s">
        <v>701</v>
      </c>
      <c r="AS15" s="109"/>
      <c r="AT15" s="109"/>
      <c r="AU15" s="109"/>
      <c r="AV15" s="109"/>
      <c r="AW15" s="109"/>
      <c r="AX15" s="651"/>
    </row>
    <row r="16" spans="1:50" ht="21" customHeight="1" x14ac:dyDescent="0.15">
      <c r="A16" s="142"/>
      <c r="B16" s="143"/>
      <c r="C16" s="143"/>
      <c r="D16" s="143"/>
      <c r="E16" s="143"/>
      <c r="F16" s="144"/>
      <c r="G16" s="767"/>
      <c r="H16" s="768"/>
      <c r="I16" s="586" t="s">
        <v>52</v>
      </c>
      <c r="J16" s="587"/>
      <c r="K16" s="587"/>
      <c r="L16" s="587"/>
      <c r="M16" s="587"/>
      <c r="N16" s="587"/>
      <c r="O16" s="588"/>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622</v>
      </c>
      <c r="AL16" s="109"/>
      <c r="AM16" s="109"/>
      <c r="AN16" s="109"/>
      <c r="AO16" s="109"/>
      <c r="AP16" s="109"/>
      <c r="AQ16" s="110"/>
      <c r="AR16" s="698"/>
      <c r="AS16" s="699"/>
      <c r="AT16" s="699"/>
      <c r="AU16" s="699"/>
      <c r="AV16" s="699"/>
      <c r="AW16" s="699"/>
      <c r="AX16" s="700"/>
    </row>
    <row r="17" spans="1:50" ht="24.75" customHeight="1" x14ac:dyDescent="0.15">
      <c r="A17" s="142"/>
      <c r="B17" s="143"/>
      <c r="C17" s="143"/>
      <c r="D17" s="143"/>
      <c r="E17" s="143"/>
      <c r="F17" s="144"/>
      <c r="G17" s="767"/>
      <c r="H17" s="768"/>
      <c r="I17" s="586" t="s">
        <v>50</v>
      </c>
      <c r="J17" s="652"/>
      <c r="K17" s="652"/>
      <c r="L17" s="652"/>
      <c r="M17" s="652"/>
      <c r="N17" s="652"/>
      <c r="O17" s="653"/>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9"/>
      <c r="H18" s="770"/>
      <c r="I18" s="757" t="s">
        <v>20</v>
      </c>
      <c r="J18" s="758"/>
      <c r="K18" s="758"/>
      <c r="L18" s="758"/>
      <c r="M18" s="758"/>
      <c r="N18" s="758"/>
      <c r="O18" s="759"/>
      <c r="P18" s="114">
        <f>SUM(P13:V17)</f>
        <v>417.1</v>
      </c>
      <c r="Q18" s="115"/>
      <c r="R18" s="115"/>
      <c r="S18" s="115"/>
      <c r="T18" s="115"/>
      <c r="U18" s="115"/>
      <c r="V18" s="116"/>
      <c r="W18" s="114">
        <f>SUM(W13:AC17)</f>
        <v>415</v>
      </c>
      <c r="X18" s="115"/>
      <c r="Y18" s="115"/>
      <c r="Z18" s="115"/>
      <c r="AA18" s="115"/>
      <c r="AB18" s="115"/>
      <c r="AC18" s="116"/>
      <c r="AD18" s="114">
        <f>SUM(AD13:AJ17)</f>
        <v>405</v>
      </c>
      <c r="AE18" s="115"/>
      <c r="AF18" s="115"/>
      <c r="AG18" s="115"/>
      <c r="AH18" s="115"/>
      <c r="AI18" s="115"/>
      <c r="AJ18" s="116"/>
      <c r="AK18" s="114">
        <f>SUM(AK13:AQ17)</f>
        <v>436.40000000000003</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401</v>
      </c>
      <c r="Q19" s="109"/>
      <c r="R19" s="109"/>
      <c r="S19" s="109"/>
      <c r="T19" s="109"/>
      <c r="U19" s="109"/>
      <c r="V19" s="110"/>
      <c r="W19" s="108">
        <v>398</v>
      </c>
      <c r="X19" s="109"/>
      <c r="Y19" s="109"/>
      <c r="Z19" s="109"/>
      <c r="AA19" s="109"/>
      <c r="AB19" s="109"/>
      <c r="AC19" s="110"/>
      <c r="AD19" s="108">
        <v>389</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0.96140014385039552</v>
      </c>
      <c r="Q20" s="547"/>
      <c r="R20" s="547"/>
      <c r="S20" s="547"/>
      <c r="T20" s="547"/>
      <c r="U20" s="547"/>
      <c r="V20" s="547"/>
      <c r="W20" s="547">
        <f>IF(W18=0, "-", SUM(W19)/W18)</f>
        <v>0.95903614457831321</v>
      </c>
      <c r="X20" s="547"/>
      <c r="Y20" s="547"/>
      <c r="Z20" s="547"/>
      <c r="AA20" s="547"/>
      <c r="AB20" s="547"/>
      <c r="AC20" s="547"/>
      <c r="AD20" s="547">
        <f>IF(AD18=0, "-", SUM(AD19)/AD18)</f>
        <v>0.96049382716049381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49" t="s">
        <v>472</v>
      </c>
      <c r="H21" s="950"/>
      <c r="I21" s="950"/>
      <c r="J21" s="950"/>
      <c r="K21" s="950"/>
      <c r="L21" s="950"/>
      <c r="M21" s="950"/>
      <c r="N21" s="950"/>
      <c r="O21" s="950"/>
      <c r="P21" s="547">
        <f>IF(P19=0, "-", SUM(P19)/SUM(P13,P14))</f>
        <v>0.96140014385039552</v>
      </c>
      <c r="Q21" s="547"/>
      <c r="R21" s="547"/>
      <c r="S21" s="547"/>
      <c r="T21" s="547"/>
      <c r="U21" s="547"/>
      <c r="V21" s="547"/>
      <c r="W21" s="547">
        <f>IF(W19=0, "-", SUM(W19)/SUM(W13,W14))</f>
        <v>0.95903614457831321</v>
      </c>
      <c r="X21" s="547"/>
      <c r="Y21" s="547"/>
      <c r="Z21" s="547"/>
      <c r="AA21" s="547"/>
      <c r="AB21" s="547"/>
      <c r="AC21" s="547"/>
      <c r="AD21" s="547">
        <f>IF(AD19=0, "-", SUM(AD19)/SUM(AD13,AD14))</f>
        <v>0.96049382716049381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550</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375.7</v>
      </c>
      <c r="Q23" s="106"/>
      <c r="R23" s="106"/>
      <c r="S23" s="106"/>
      <c r="T23" s="106"/>
      <c r="U23" s="106"/>
      <c r="V23" s="107"/>
      <c r="W23" s="105">
        <v>0</v>
      </c>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25.1</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17.2</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9</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3.1</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6.3000000000000114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436.40000000000003</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467</v>
      </c>
      <c r="B30" s="518"/>
      <c r="C30" s="518"/>
      <c r="D30" s="518"/>
      <c r="E30" s="518"/>
      <c r="F30" s="519"/>
      <c r="G30" s="670" t="s">
        <v>265</v>
      </c>
      <c r="H30" s="390"/>
      <c r="I30" s="390"/>
      <c r="J30" s="390"/>
      <c r="K30" s="390"/>
      <c r="L30" s="390"/>
      <c r="M30" s="390"/>
      <c r="N30" s="390"/>
      <c r="O30" s="590"/>
      <c r="P30" s="589" t="s">
        <v>59</v>
      </c>
      <c r="Q30" s="390"/>
      <c r="R30" s="390"/>
      <c r="S30" s="390"/>
      <c r="T30" s="390"/>
      <c r="U30" s="390"/>
      <c r="V30" s="390"/>
      <c r="W30" s="390"/>
      <c r="X30" s="590"/>
      <c r="Y30" s="473"/>
      <c r="Z30" s="474"/>
      <c r="AA30" s="475"/>
      <c r="AB30" s="386" t="s">
        <v>11</v>
      </c>
      <c r="AC30" s="387"/>
      <c r="AD30" s="388"/>
      <c r="AE30" s="386" t="s">
        <v>526</v>
      </c>
      <c r="AF30" s="387"/>
      <c r="AG30" s="387"/>
      <c r="AH30" s="388"/>
      <c r="AI30" s="386" t="s">
        <v>523</v>
      </c>
      <c r="AJ30" s="387"/>
      <c r="AK30" s="387"/>
      <c r="AL30" s="388"/>
      <c r="AM30" s="389" t="s">
        <v>518</v>
      </c>
      <c r="AN30" s="389"/>
      <c r="AO30" s="389"/>
      <c r="AP30" s="386"/>
      <c r="AQ30" s="661" t="s">
        <v>353</v>
      </c>
      <c r="AR30" s="662"/>
      <c r="AS30" s="662"/>
      <c r="AT30" s="663"/>
      <c r="AU30" s="390" t="s">
        <v>253</v>
      </c>
      <c r="AV30" s="390"/>
      <c r="AW30" s="390"/>
      <c r="AX30" s="391"/>
    </row>
    <row r="31" spans="1:50" ht="18.75" customHeight="1" x14ac:dyDescent="0.15">
      <c r="A31" s="520"/>
      <c r="B31" s="521"/>
      <c r="C31" s="521"/>
      <c r="D31" s="521"/>
      <c r="E31" s="521"/>
      <c r="F31" s="522"/>
      <c r="G31" s="578"/>
      <c r="H31" s="379"/>
      <c r="I31" s="379"/>
      <c r="J31" s="379"/>
      <c r="K31" s="379"/>
      <c r="L31" s="379"/>
      <c r="M31" s="379"/>
      <c r="N31" s="379"/>
      <c r="O31" s="579"/>
      <c r="P31" s="591"/>
      <c r="Q31" s="379"/>
      <c r="R31" s="379"/>
      <c r="S31" s="379"/>
      <c r="T31" s="379"/>
      <c r="U31" s="379"/>
      <c r="V31" s="379"/>
      <c r="W31" s="379"/>
      <c r="X31" s="579"/>
      <c r="Y31" s="476"/>
      <c r="Z31" s="477"/>
      <c r="AA31" s="478"/>
      <c r="AB31" s="332"/>
      <c r="AC31" s="333"/>
      <c r="AD31" s="334"/>
      <c r="AE31" s="332"/>
      <c r="AF31" s="333"/>
      <c r="AG31" s="333"/>
      <c r="AH31" s="334"/>
      <c r="AI31" s="332"/>
      <c r="AJ31" s="333"/>
      <c r="AK31" s="333"/>
      <c r="AL31" s="334"/>
      <c r="AM31" s="376"/>
      <c r="AN31" s="376"/>
      <c r="AO31" s="376"/>
      <c r="AP31" s="332"/>
      <c r="AQ31" s="217" t="s">
        <v>563</v>
      </c>
      <c r="AR31" s="136"/>
      <c r="AS31" s="137" t="s">
        <v>354</v>
      </c>
      <c r="AT31" s="172"/>
      <c r="AU31" s="271" t="s">
        <v>563</v>
      </c>
      <c r="AV31" s="271"/>
      <c r="AW31" s="379" t="s">
        <v>300</v>
      </c>
      <c r="AX31" s="380"/>
    </row>
    <row r="32" spans="1:50" ht="23.25" customHeight="1" x14ac:dyDescent="0.15">
      <c r="A32" s="523"/>
      <c r="B32" s="521"/>
      <c r="C32" s="521"/>
      <c r="D32" s="521"/>
      <c r="E32" s="521"/>
      <c r="F32" s="522"/>
      <c r="G32" s="548" t="s">
        <v>563</v>
      </c>
      <c r="H32" s="549"/>
      <c r="I32" s="549"/>
      <c r="J32" s="549"/>
      <c r="K32" s="549"/>
      <c r="L32" s="549"/>
      <c r="M32" s="549"/>
      <c r="N32" s="549"/>
      <c r="O32" s="550"/>
      <c r="P32" s="161" t="s">
        <v>563</v>
      </c>
      <c r="Q32" s="161"/>
      <c r="R32" s="161"/>
      <c r="S32" s="161"/>
      <c r="T32" s="161"/>
      <c r="U32" s="161"/>
      <c r="V32" s="161"/>
      <c r="W32" s="161"/>
      <c r="X32" s="231"/>
      <c r="Y32" s="338" t="s">
        <v>12</v>
      </c>
      <c r="Z32" s="557"/>
      <c r="AA32" s="558"/>
      <c r="AB32" s="559" t="s">
        <v>563</v>
      </c>
      <c r="AC32" s="559"/>
      <c r="AD32" s="559"/>
      <c r="AE32" s="364" t="s">
        <v>563</v>
      </c>
      <c r="AF32" s="365"/>
      <c r="AG32" s="365"/>
      <c r="AH32" s="365"/>
      <c r="AI32" s="364" t="s">
        <v>563</v>
      </c>
      <c r="AJ32" s="365"/>
      <c r="AK32" s="365"/>
      <c r="AL32" s="365"/>
      <c r="AM32" s="364" t="s">
        <v>622</v>
      </c>
      <c r="AN32" s="365"/>
      <c r="AO32" s="365"/>
      <c r="AP32" s="365"/>
      <c r="AQ32" s="111" t="s">
        <v>563</v>
      </c>
      <c r="AR32" s="112"/>
      <c r="AS32" s="112"/>
      <c r="AT32" s="113"/>
      <c r="AU32" s="365" t="s">
        <v>563</v>
      </c>
      <c r="AV32" s="365"/>
      <c r="AW32" s="365"/>
      <c r="AX32" s="367"/>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563</v>
      </c>
      <c r="AC33" s="530"/>
      <c r="AD33" s="530"/>
      <c r="AE33" s="364" t="s">
        <v>563</v>
      </c>
      <c r="AF33" s="365"/>
      <c r="AG33" s="365"/>
      <c r="AH33" s="365"/>
      <c r="AI33" s="364" t="s">
        <v>563</v>
      </c>
      <c r="AJ33" s="365"/>
      <c r="AK33" s="365"/>
      <c r="AL33" s="365"/>
      <c r="AM33" s="364" t="s">
        <v>623</v>
      </c>
      <c r="AN33" s="365"/>
      <c r="AO33" s="365"/>
      <c r="AP33" s="365"/>
      <c r="AQ33" s="111" t="s">
        <v>563</v>
      </c>
      <c r="AR33" s="112"/>
      <c r="AS33" s="112"/>
      <c r="AT33" s="113"/>
      <c r="AU33" s="365" t="s">
        <v>563</v>
      </c>
      <c r="AV33" s="365"/>
      <c r="AW33" s="365"/>
      <c r="AX33" s="367"/>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5" t="s">
        <v>301</v>
      </c>
      <c r="AC34" s="505"/>
      <c r="AD34" s="505"/>
      <c r="AE34" s="364" t="s">
        <v>563</v>
      </c>
      <c r="AF34" s="365"/>
      <c r="AG34" s="365"/>
      <c r="AH34" s="365"/>
      <c r="AI34" s="364" t="s">
        <v>563</v>
      </c>
      <c r="AJ34" s="365"/>
      <c r="AK34" s="365"/>
      <c r="AL34" s="365"/>
      <c r="AM34" s="364" t="s">
        <v>624</v>
      </c>
      <c r="AN34" s="365"/>
      <c r="AO34" s="365"/>
      <c r="AP34" s="365"/>
      <c r="AQ34" s="111" t="s">
        <v>563</v>
      </c>
      <c r="AR34" s="112"/>
      <c r="AS34" s="112"/>
      <c r="AT34" s="113"/>
      <c r="AU34" s="365" t="s">
        <v>563</v>
      </c>
      <c r="AV34" s="365"/>
      <c r="AW34" s="365"/>
      <c r="AX34" s="367"/>
    </row>
    <row r="35" spans="1:50" ht="23.25" customHeight="1" x14ac:dyDescent="0.15">
      <c r="A35" s="920" t="s">
        <v>495</v>
      </c>
      <c r="B35" s="921"/>
      <c r="C35" s="921"/>
      <c r="D35" s="921"/>
      <c r="E35" s="921"/>
      <c r="F35" s="922"/>
      <c r="G35" s="926" t="s">
        <v>563</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4" t="s">
        <v>467</v>
      </c>
      <c r="B37" s="665"/>
      <c r="C37" s="665"/>
      <c r="D37" s="665"/>
      <c r="E37" s="665"/>
      <c r="F37" s="666"/>
      <c r="G37" s="576" t="s">
        <v>265</v>
      </c>
      <c r="H37" s="381"/>
      <c r="I37" s="381"/>
      <c r="J37" s="381"/>
      <c r="K37" s="381"/>
      <c r="L37" s="381"/>
      <c r="M37" s="381"/>
      <c r="N37" s="381"/>
      <c r="O37" s="577"/>
      <c r="P37" s="654" t="s">
        <v>59</v>
      </c>
      <c r="Q37" s="381"/>
      <c r="R37" s="381"/>
      <c r="S37" s="381"/>
      <c r="T37" s="381"/>
      <c r="U37" s="381"/>
      <c r="V37" s="381"/>
      <c r="W37" s="381"/>
      <c r="X37" s="577"/>
      <c r="Y37" s="655"/>
      <c r="Z37" s="656"/>
      <c r="AA37" s="657"/>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hidden="1" customHeight="1" x14ac:dyDescent="0.15">
      <c r="A38" s="520"/>
      <c r="B38" s="521"/>
      <c r="C38" s="521"/>
      <c r="D38" s="521"/>
      <c r="E38" s="521"/>
      <c r="F38" s="522"/>
      <c r="G38" s="578"/>
      <c r="H38" s="379"/>
      <c r="I38" s="379"/>
      <c r="J38" s="379"/>
      <c r="K38" s="379"/>
      <c r="L38" s="379"/>
      <c r="M38" s="379"/>
      <c r="N38" s="379"/>
      <c r="O38" s="579"/>
      <c r="P38" s="591"/>
      <c r="Q38" s="379"/>
      <c r="R38" s="379"/>
      <c r="S38" s="379"/>
      <c r="T38" s="379"/>
      <c r="U38" s="379"/>
      <c r="V38" s="379"/>
      <c r="W38" s="379"/>
      <c r="X38" s="579"/>
      <c r="Y38" s="476"/>
      <c r="Z38" s="477"/>
      <c r="AA38" s="478"/>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38" t="s">
        <v>12</v>
      </c>
      <c r="Z39" s="557"/>
      <c r="AA39" s="558"/>
      <c r="AB39" s="559"/>
      <c r="AC39" s="559"/>
      <c r="AD39" s="55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c r="AC40" s="530"/>
      <c r="AD40" s="53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7"/>
      <c r="B41" s="668"/>
      <c r="C41" s="668"/>
      <c r="D41" s="668"/>
      <c r="E41" s="668"/>
      <c r="F41" s="669"/>
      <c r="G41" s="554"/>
      <c r="H41" s="555"/>
      <c r="I41" s="555"/>
      <c r="J41" s="555"/>
      <c r="K41" s="555"/>
      <c r="L41" s="555"/>
      <c r="M41" s="555"/>
      <c r="N41" s="555"/>
      <c r="O41" s="556"/>
      <c r="P41" s="164"/>
      <c r="Q41" s="164"/>
      <c r="R41" s="164"/>
      <c r="S41" s="164"/>
      <c r="T41" s="164"/>
      <c r="U41" s="164"/>
      <c r="V41" s="164"/>
      <c r="W41" s="164"/>
      <c r="X41" s="236"/>
      <c r="Y41" s="303" t="s">
        <v>13</v>
      </c>
      <c r="Z41" s="298"/>
      <c r="AA41" s="299"/>
      <c r="AB41" s="505" t="s">
        <v>301</v>
      </c>
      <c r="AC41" s="505"/>
      <c r="AD41" s="50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0" t="s">
        <v>495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4" t="s">
        <v>467</v>
      </c>
      <c r="B44" s="665"/>
      <c r="C44" s="665"/>
      <c r="D44" s="665"/>
      <c r="E44" s="665"/>
      <c r="F44" s="666"/>
      <c r="G44" s="576" t="s">
        <v>265</v>
      </c>
      <c r="H44" s="381"/>
      <c r="I44" s="381"/>
      <c r="J44" s="381"/>
      <c r="K44" s="381"/>
      <c r="L44" s="381"/>
      <c r="M44" s="381"/>
      <c r="N44" s="381"/>
      <c r="O44" s="577"/>
      <c r="P44" s="654" t="s">
        <v>59</v>
      </c>
      <c r="Q44" s="381"/>
      <c r="R44" s="381"/>
      <c r="S44" s="381"/>
      <c r="T44" s="381"/>
      <c r="U44" s="381"/>
      <c r="V44" s="381"/>
      <c r="W44" s="381"/>
      <c r="X44" s="577"/>
      <c r="Y44" s="655"/>
      <c r="Z44" s="656"/>
      <c r="AA44" s="657"/>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20"/>
      <c r="B45" s="521"/>
      <c r="C45" s="521"/>
      <c r="D45" s="521"/>
      <c r="E45" s="521"/>
      <c r="F45" s="522"/>
      <c r="G45" s="578"/>
      <c r="H45" s="379"/>
      <c r="I45" s="379"/>
      <c r="J45" s="379"/>
      <c r="K45" s="379"/>
      <c r="L45" s="379"/>
      <c r="M45" s="379"/>
      <c r="N45" s="379"/>
      <c r="O45" s="579"/>
      <c r="P45" s="591"/>
      <c r="Q45" s="379"/>
      <c r="R45" s="379"/>
      <c r="S45" s="379"/>
      <c r="T45" s="379"/>
      <c r="U45" s="379"/>
      <c r="V45" s="379"/>
      <c r="W45" s="379"/>
      <c r="X45" s="579"/>
      <c r="Y45" s="476"/>
      <c r="Z45" s="477"/>
      <c r="AA45" s="478"/>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8" t="s">
        <v>12</v>
      </c>
      <c r="Z46" s="557"/>
      <c r="AA46" s="558"/>
      <c r="AB46" s="559"/>
      <c r="AC46" s="559"/>
      <c r="AD46" s="55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7"/>
      <c r="B48" s="668"/>
      <c r="C48" s="668"/>
      <c r="D48" s="668"/>
      <c r="E48" s="668"/>
      <c r="F48" s="669"/>
      <c r="G48" s="554"/>
      <c r="H48" s="555"/>
      <c r="I48" s="555"/>
      <c r="J48" s="555"/>
      <c r="K48" s="555"/>
      <c r="L48" s="555"/>
      <c r="M48" s="555"/>
      <c r="N48" s="555"/>
      <c r="O48" s="556"/>
      <c r="P48" s="164"/>
      <c r="Q48" s="164"/>
      <c r="R48" s="164"/>
      <c r="S48" s="164"/>
      <c r="T48" s="164"/>
      <c r="U48" s="164"/>
      <c r="V48" s="164"/>
      <c r="W48" s="164"/>
      <c r="X48" s="236"/>
      <c r="Y48" s="303" t="s">
        <v>13</v>
      </c>
      <c r="Z48" s="298"/>
      <c r="AA48" s="299"/>
      <c r="AB48" s="505" t="s">
        <v>301</v>
      </c>
      <c r="AC48" s="505"/>
      <c r="AD48" s="50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0" t="s">
        <v>495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20" t="s">
        <v>467</v>
      </c>
      <c r="B51" s="521"/>
      <c r="C51" s="521"/>
      <c r="D51" s="521"/>
      <c r="E51" s="521"/>
      <c r="F51" s="522"/>
      <c r="G51" s="576" t="s">
        <v>265</v>
      </c>
      <c r="H51" s="381"/>
      <c r="I51" s="381"/>
      <c r="J51" s="381"/>
      <c r="K51" s="381"/>
      <c r="L51" s="381"/>
      <c r="M51" s="381"/>
      <c r="N51" s="381"/>
      <c r="O51" s="577"/>
      <c r="P51" s="654" t="s">
        <v>59</v>
      </c>
      <c r="Q51" s="381"/>
      <c r="R51" s="381"/>
      <c r="S51" s="381"/>
      <c r="T51" s="381"/>
      <c r="U51" s="381"/>
      <c r="V51" s="381"/>
      <c r="W51" s="381"/>
      <c r="X51" s="577"/>
      <c r="Y51" s="655"/>
      <c r="Z51" s="656"/>
      <c r="AA51" s="657"/>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20"/>
      <c r="B52" s="521"/>
      <c r="C52" s="521"/>
      <c r="D52" s="521"/>
      <c r="E52" s="521"/>
      <c r="F52" s="522"/>
      <c r="G52" s="578"/>
      <c r="H52" s="379"/>
      <c r="I52" s="379"/>
      <c r="J52" s="379"/>
      <c r="K52" s="379"/>
      <c r="L52" s="379"/>
      <c r="M52" s="379"/>
      <c r="N52" s="379"/>
      <c r="O52" s="579"/>
      <c r="P52" s="591"/>
      <c r="Q52" s="379"/>
      <c r="R52" s="379"/>
      <c r="S52" s="379"/>
      <c r="T52" s="379"/>
      <c r="U52" s="379"/>
      <c r="V52" s="379"/>
      <c r="W52" s="379"/>
      <c r="X52" s="579"/>
      <c r="Y52" s="476"/>
      <c r="Z52" s="477"/>
      <c r="AA52" s="478"/>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559"/>
      <c r="AC53" s="559"/>
      <c r="AD53" s="55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7"/>
      <c r="B55" s="668"/>
      <c r="C55" s="668"/>
      <c r="D55" s="668"/>
      <c r="E55" s="668"/>
      <c r="F55" s="669"/>
      <c r="G55" s="554"/>
      <c r="H55" s="555"/>
      <c r="I55" s="555"/>
      <c r="J55" s="555"/>
      <c r="K55" s="555"/>
      <c r="L55" s="555"/>
      <c r="M55" s="555"/>
      <c r="N55" s="555"/>
      <c r="O55" s="556"/>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0" t="s">
        <v>495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20" t="s">
        <v>467</v>
      </c>
      <c r="B58" s="521"/>
      <c r="C58" s="521"/>
      <c r="D58" s="521"/>
      <c r="E58" s="521"/>
      <c r="F58" s="522"/>
      <c r="G58" s="576" t="s">
        <v>265</v>
      </c>
      <c r="H58" s="381"/>
      <c r="I58" s="381"/>
      <c r="J58" s="381"/>
      <c r="K58" s="381"/>
      <c r="L58" s="381"/>
      <c r="M58" s="381"/>
      <c r="N58" s="381"/>
      <c r="O58" s="577"/>
      <c r="P58" s="654" t="s">
        <v>59</v>
      </c>
      <c r="Q58" s="381"/>
      <c r="R58" s="381"/>
      <c r="S58" s="381"/>
      <c r="T58" s="381"/>
      <c r="U58" s="381"/>
      <c r="V58" s="381"/>
      <c r="W58" s="381"/>
      <c r="X58" s="577"/>
      <c r="Y58" s="655"/>
      <c r="Z58" s="656"/>
      <c r="AA58" s="657"/>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20"/>
      <c r="B59" s="521"/>
      <c r="C59" s="521"/>
      <c r="D59" s="521"/>
      <c r="E59" s="521"/>
      <c r="F59" s="522"/>
      <c r="G59" s="578"/>
      <c r="H59" s="379"/>
      <c r="I59" s="379"/>
      <c r="J59" s="379"/>
      <c r="K59" s="379"/>
      <c r="L59" s="379"/>
      <c r="M59" s="379"/>
      <c r="N59" s="379"/>
      <c r="O59" s="579"/>
      <c r="P59" s="591"/>
      <c r="Q59" s="379"/>
      <c r="R59" s="379"/>
      <c r="S59" s="379"/>
      <c r="T59" s="379"/>
      <c r="U59" s="379"/>
      <c r="V59" s="379"/>
      <c r="W59" s="379"/>
      <c r="X59" s="579"/>
      <c r="Y59" s="476"/>
      <c r="Z59" s="477"/>
      <c r="AA59" s="478"/>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559"/>
      <c r="AC60" s="559"/>
      <c r="AD60" s="55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0" t="s">
        <v>495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468</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463</v>
      </c>
      <c r="X65" s="893"/>
      <c r="Y65" s="896"/>
      <c r="Z65" s="896"/>
      <c r="AA65" s="897"/>
      <c r="AB65" s="890" t="s">
        <v>11</v>
      </c>
      <c r="AC65" s="886"/>
      <c r="AD65" s="887"/>
      <c r="AE65" s="368" t="s">
        <v>526</v>
      </c>
      <c r="AF65" s="369"/>
      <c r="AG65" s="369"/>
      <c r="AH65" s="370"/>
      <c r="AI65" s="368" t="s">
        <v>523</v>
      </c>
      <c r="AJ65" s="369"/>
      <c r="AK65" s="369"/>
      <c r="AL65" s="370"/>
      <c r="AM65" s="375" t="s">
        <v>518</v>
      </c>
      <c r="AN65" s="375"/>
      <c r="AO65" s="375"/>
      <c r="AP65" s="368"/>
      <c r="AQ65" s="890" t="s">
        <v>353</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70"/>
      <c r="AR66" s="271"/>
      <c r="AS66" s="888" t="s">
        <v>354</v>
      </c>
      <c r="AT66" s="889"/>
      <c r="AU66" s="271"/>
      <c r="AV66" s="271"/>
      <c r="AW66" s="888" t="s">
        <v>466</v>
      </c>
      <c r="AX66" s="1001"/>
    </row>
    <row r="67" spans="1:50" ht="23.25" hidden="1" customHeight="1" x14ac:dyDescent="0.15">
      <c r="A67" s="874"/>
      <c r="B67" s="875"/>
      <c r="C67" s="875"/>
      <c r="D67" s="875"/>
      <c r="E67" s="875"/>
      <c r="F67" s="876"/>
      <c r="G67" s="1002" t="s">
        <v>355</v>
      </c>
      <c r="H67" s="985"/>
      <c r="I67" s="986"/>
      <c r="J67" s="986"/>
      <c r="K67" s="986"/>
      <c r="L67" s="986"/>
      <c r="M67" s="986"/>
      <c r="N67" s="986"/>
      <c r="O67" s="987"/>
      <c r="P67" s="985"/>
      <c r="Q67" s="986"/>
      <c r="R67" s="986"/>
      <c r="S67" s="986"/>
      <c r="T67" s="986"/>
      <c r="U67" s="986"/>
      <c r="V67" s="987"/>
      <c r="W67" s="991"/>
      <c r="X67" s="992"/>
      <c r="Y67" s="972" t="s">
        <v>12</v>
      </c>
      <c r="Z67" s="972"/>
      <c r="AA67" s="973"/>
      <c r="AB67" s="974" t="s">
        <v>485</v>
      </c>
      <c r="AC67" s="974"/>
      <c r="AD67" s="97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485</v>
      </c>
      <c r="AC68" s="997"/>
      <c r="AD68" s="99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486</v>
      </c>
      <c r="AC69" s="998"/>
      <c r="AD69" s="998"/>
      <c r="AE69" s="837"/>
      <c r="AF69" s="838"/>
      <c r="AG69" s="838"/>
      <c r="AH69" s="838"/>
      <c r="AI69" s="837"/>
      <c r="AJ69" s="838"/>
      <c r="AK69" s="838"/>
      <c r="AL69" s="838"/>
      <c r="AM69" s="837"/>
      <c r="AN69" s="838"/>
      <c r="AO69" s="838"/>
      <c r="AP69" s="838"/>
      <c r="AQ69" s="364"/>
      <c r="AR69" s="365"/>
      <c r="AS69" s="365"/>
      <c r="AT69" s="366"/>
      <c r="AU69" s="365"/>
      <c r="AV69" s="365"/>
      <c r="AW69" s="365"/>
      <c r="AX69" s="367"/>
    </row>
    <row r="70" spans="1:50" ht="23.25" hidden="1" customHeight="1" x14ac:dyDescent="0.15">
      <c r="A70" s="874" t="s">
        <v>473</v>
      </c>
      <c r="B70" s="875"/>
      <c r="C70" s="875"/>
      <c r="D70" s="875"/>
      <c r="E70" s="875"/>
      <c r="F70" s="876"/>
      <c r="G70" s="962" t="s">
        <v>356</v>
      </c>
      <c r="H70" s="963"/>
      <c r="I70" s="963"/>
      <c r="J70" s="963"/>
      <c r="K70" s="963"/>
      <c r="L70" s="963"/>
      <c r="M70" s="963"/>
      <c r="N70" s="963"/>
      <c r="O70" s="963"/>
      <c r="P70" s="963"/>
      <c r="Q70" s="963"/>
      <c r="R70" s="963"/>
      <c r="S70" s="963"/>
      <c r="T70" s="963"/>
      <c r="U70" s="963"/>
      <c r="V70" s="963"/>
      <c r="W70" s="966" t="s">
        <v>484</v>
      </c>
      <c r="X70" s="967"/>
      <c r="Y70" s="972" t="s">
        <v>12</v>
      </c>
      <c r="Z70" s="972"/>
      <c r="AA70" s="973"/>
      <c r="AB70" s="974" t="s">
        <v>485</v>
      </c>
      <c r="AC70" s="974"/>
      <c r="AD70" s="97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485</v>
      </c>
      <c r="AC71" s="997"/>
      <c r="AD71" s="99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486</v>
      </c>
      <c r="AC72" s="998"/>
      <c r="AD72" s="99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0" t="s">
        <v>468</v>
      </c>
      <c r="B73" s="861"/>
      <c r="C73" s="861"/>
      <c r="D73" s="861"/>
      <c r="E73" s="861"/>
      <c r="F73" s="862"/>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63"/>
      <c r="B74" s="864"/>
      <c r="C74" s="864"/>
      <c r="D74" s="864"/>
      <c r="E74" s="864"/>
      <c r="F74" s="865"/>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3"/>
      <c r="B75" s="864"/>
      <c r="C75" s="864"/>
      <c r="D75" s="864"/>
      <c r="E75" s="864"/>
      <c r="F75" s="865"/>
      <c r="G75" s="80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3"/>
      <c r="B76" s="864"/>
      <c r="C76" s="864"/>
      <c r="D76" s="864"/>
      <c r="E76" s="864"/>
      <c r="F76" s="865"/>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3"/>
      <c r="B77" s="864"/>
      <c r="C77" s="864"/>
      <c r="D77" s="864"/>
      <c r="E77" s="864"/>
      <c r="F77" s="865"/>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4" t="s">
        <v>498</v>
      </c>
      <c r="B78" s="935"/>
      <c r="C78" s="935"/>
      <c r="D78" s="935"/>
      <c r="E78" s="932" t="s">
        <v>445</v>
      </c>
      <c r="F78" s="933"/>
      <c r="G78" s="57" t="s">
        <v>356</v>
      </c>
      <c r="H78" s="815"/>
      <c r="I78" s="244"/>
      <c r="J78" s="244"/>
      <c r="K78" s="244"/>
      <c r="L78" s="244"/>
      <c r="M78" s="244"/>
      <c r="N78" s="244"/>
      <c r="O78" s="816"/>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462</v>
      </c>
      <c r="AP79" s="149"/>
      <c r="AQ79" s="149"/>
      <c r="AR79" s="81" t="s">
        <v>460</v>
      </c>
      <c r="AS79" s="148"/>
      <c r="AT79" s="149"/>
      <c r="AU79" s="149"/>
      <c r="AV79" s="149"/>
      <c r="AW79" s="149"/>
      <c r="AX79" s="150"/>
    </row>
    <row r="80" spans="1:50" ht="18.75" customHeight="1" x14ac:dyDescent="0.15">
      <c r="A80" s="527" t="s">
        <v>266</v>
      </c>
      <c r="B80" s="869" t="s">
        <v>459</v>
      </c>
      <c r="C80" s="870"/>
      <c r="D80" s="870"/>
      <c r="E80" s="870"/>
      <c r="F80" s="871"/>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551</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customHeight="1" x14ac:dyDescent="0.15">
      <c r="A81" s="528"/>
      <c r="B81" s="872"/>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0" customHeight="1" x14ac:dyDescent="0.15">
      <c r="A82" s="528"/>
      <c r="B82" s="872"/>
      <c r="C82" s="560"/>
      <c r="D82" s="560"/>
      <c r="E82" s="560"/>
      <c r="F82" s="561"/>
      <c r="G82" s="509" t="s">
        <v>579</v>
      </c>
      <c r="H82" s="509"/>
      <c r="I82" s="509"/>
      <c r="J82" s="509"/>
      <c r="K82" s="509"/>
      <c r="L82" s="509"/>
      <c r="M82" s="509"/>
      <c r="N82" s="509"/>
      <c r="O82" s="509"/>
      <c r="P82" s="509"/>
      <c r="Q82" s="509"/>
      <c r="R82" s="509"/>
      <c r="S82" s="509"/>
      <c r="T82" s="509"/>
      <c r="U82" s="509"/>
      <c r="V82" s="509"/>
      <c r="W82" s="509"/>
      <c r="X82" s="509"/>
      <c r="Y82" s="509"/>
      <c r="Z82" s="509"/>
      <c r="AA82" s="775"/>
      <c r="AB82" s="508" t="s">
        <v>703</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30" customHeight="1" x14ac:dyDescent="0.15">
      <c r="A83" s="528"/>
      <c r="B83" s="872"/>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6"/>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30" customHeight="1" x14ac:dyDescent="0.15">
      <c r="A84" s="528"/>
      <c r="B84" s="873"/>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7"/>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28"/>
      <c r="B85" s="560" t="s">
        <v>264</v>
      </c>
      <c r="C85" s="560"/>
      <c r="D85" s="560"/>
      <c r="E85" s="560"/>
      <c r="F85" s="561"/>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66" t="s">
        <v>11</v>
      </c>
      <c r="AC85" s="467"/>
      <c r="AD85" s="468"/>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8"/>
      <c r="B86" s="560"/>
      <c r="C86" s="560"/>
      <c r="D86" s="560"/>
      <c r="E86" s="560"/>
      <c r="F86" s="561"/>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v>31</v>
      </c>
      <c r="AR86" s="271"/>
      <c r="AS86" s="137" t="s">
        <v>354</v>
      </c>
      <c r="AT86" s="172"/>
      <c r="AU86" s="271" t="s">
        <v>563</v>
      </c>
      <c r="AV86" s="271"/>
      <c r="AW86" s="379" t="s">
        <v>300</v>
      </c>
      <c r="AX86" s="380"/>
      <c r="AY86" s="10"/>
      <c r="AZ86" s="10"/>
      <c r="BA86" s="10"/>
      <c r="BB86" s="10"/>
      <c r="BC86" s="10"/>
      <c r="BD86" s="10"/>
      <c r="BE86" s="10"/>
      <c r="BF86" s="10"/>
      <c r="BG86" s="10"/>
      <c r="BH86" s="10"/>
    </row>
    <row r="87" spans="1:60" ht="54.75" customHeight="1" x14ac:dyDescent="0.15">
      <c r="A87" s="528"/>
      <c r="B87" s="560"/>
      <c r="C87" s="560"/>
      <c r="D87" s="560"/>
      <c r="E87" s="560"/>
      <c r="F87" s="561"/>
      <c r="G87" s="230" t="s">
        <v>580</v>
      </c>
      <c r="H87" s="161"/>
      <c r="I87" s="161"/>
      <c r="J87" s="161"/>
      <c r="K87" s="161"/>
      <c r="L87" s="161"/>
      <c r="M87" s="161"/>
      <c r="N87" s="161"/>
      <c r="O87" s="231"/>
      <c r="P87" s="161" t="s">
        <v>581</v>
      </c>
      <c r="Q87" s="822"/>
      <c r="R87" s="822"/>
      <c r="S87" s="822"/>
      <c r="T87" s="822"/>
      <c r="U87" s="822"/>
      <c r="V87" s="822"/>
      <c r="W87" s="822"/>
      <c r="X87" s="823"/>
      <c r="Y87" s="778" t="s">
        <v>62</v>
      </c>
      <c r="Z87" s="779"/>
      <c r="AA87" s="780"/>
      <c r="AB87" s="559" t="s">
        <v>582</v>
      </c>
      <c r="AC87" s="559"/>
      <c r="AD87" s="559"/>
      <c r="AE87" s="364">
        <v>2043.3</v>
      </c>
      <c r="AF87" s="365"/>
      <c r="AG87" s="365"/>
      <c r="AH87" s="365"/>
      <c r="AI87" s="364">
        <v>1454.1</v>
      </c>
      <c r="AJ87" s="365"/>
      <c r="AK87" s="365"/>
      <c r="AL87" s="365"/>
      <c r="AM87" s="364">
        <v>2158.8000000000002</v>
      </c>
      <c r="AN87" s="365"/>
      <c r="AO87" s="365"/>
      <c r="AP87" s="365"/>
      <c r="AQ87" s="111" t="s">
        <v>563</v>
      </c>
      <c r="AR87" s="112"/>
      <c r="AS87" s="112"/>
      <c r="AT87" s="113"/>
      <c r="AU87" s="365" t="s">
        <v>563</v>
      </c>
      <c r="AV87" s="365"/>
      <c r="AW87" s="365"/>
      <c r="AX87" s="367"/>
    </row>
    <row r="88" spans="1:60" ht="54.75" customHeight="1" x14ac:dyDescent="0.15">
      <c r="A88" s="528"/>
      <c r="B88" s="560"/>
      <c r="C88" s="560"/>
      <c r="D88" s="560"/>
      <c r="E88" s="560"/>
      <c r="F88" s="561"/>
      <c r="G88" s="232"/>
      <c r="H88" s="233"/>
      <c r="I88" s="233"/>
      <c r="J88" s="233"/>
      <c r="K88" s="233"/>
      <c r="L88" s="233"/>
      <c r="M88" s="233"/>
      <c r="N88" s="233"/>
      <c r="O88" s="234"/>
      <c r="P88" s="824"/>
      <c r="Q88" s="824"/>
      <c r="R88" s="824"/>
      <c r="S88" s="824"/>
      <c r="T88" s="824"/>
      <c r="U88" s="824"/>
      <c r="V88" s="824"/>
      <c r="W88" s="824"/>
      <c r="X88" s="825"/>
      <c r="Y88" s="752" t="s">
        <v>54</v>
      </c>
      <c r="Z88" s="753"/>
      <c r="AA88" s="754"/>
      <c r="AB88" s="530" t="s">
        <v>582</v>
      </c>
      <c r="AC88" s="530"/>
      <c r="AD88" s="530"/>
      <c r="AE88" s="364">
        <v>1477.4</v>
      </c>
      <c r="AF88" s="365"/>
      <c r="AG88" s="365"/>
      <c r="AH88" s="365"/>
      <c r="AI88" s="364">
        <v>1549.9</v>
      </c>
      <c r="AJ88" s="365"/>
      <c r="AK88" s="365"/>
      <c r="AL88" s="365"/>
      <c r="AM88" s="364">
        <v>1749.8</v>
      </c>
      <c r="AN88" s="365"/>
      <c r="AO88" s="365"/>
      <c r="AP88" s="365"/>
      <c r="AQ88" s="111">
        <v>1414.9</v>
      </c>
      <c r="AR88" s="112"/>
      <c r="AS88" s="112"/>
      <c r="AT88" s="113"/>
      <c r="AU88" s="365" t="s">
        <v>563</v>
      </c>
      <c r="AV88" s="365"/>
      <c r="AW88" s="365"/>
      <c r="AX88" s="367"/>
      <c r="AY88" s="10"/>
      <c r="AZ88" s="10"/>
      <c r="BA88" s="10"/>
      <c r="BB88" s="10"/>
      <c r="BC88" s="10"/>
    </row>
    <row r="89" spans="1:60" ht="54.75" customHeight="1" thickBot="1" x14ac:dyDescent="0.2">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26"/>
      <c r="Y89" s="752" t="s">
        <v>13</v>
      </c>
      <c r="Z89" s="753"/>
      <c r="AA89" s="754"/>
      <c r="AB89" s="469" t="s">
        <v>14</v>
      </c>
      <c r="AC89" s="469"/>
      <c r="AD89" s="469"/>
      <c r="AE89" s="364">
        <v>138.30000000000001</v>
      </c>
      <c r="AF89" s="365"/>
      <c r="AG89" s="365"/>
      <c r="AH89" s="365"/>
      <c r="AI89" s="364">
        <v>93.8</v>
      </c>
      <c r="AJ89" s="365"/>
      <c r="AK89" s="365"/>
      <c r="AL89" s="365"/>
      <c r="AM89" s="364">
        <f>2158.8/1749.8*100</f>
        <v>123.3740998971311</v>
      </c>
      <c r="AN89" s="365"/>
      <c r="AO89" s="365"/>
      <c r="AP89" s="365"/>
      <c r="AQ89" s="111" t="s">
        <v>563</v>
      </c>
      <c r="AR89" s="112"/>
      <c r="AS89" s="112"/>
      <c r="AT89" s="113"/>
      <c r="AU89" s="365" t="s">
        <v>563</v>
      </c>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66" t="s">
        <v>11</v>
      </c>
      <c r="AC90" s="467"/>
      <c r="AD90" s="468"/>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28"/>
      <c r="B91" s="560"/>
      <c r="C91" s="560"/>
      <c r="D91" s="560"/>
      <c r="E91" s="560"/>
      <c r="F91" s="561"/>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22"/>
      <c r="R92" s="822"/>
      <c r="S92" s="822"/>
      <c r="T92" s="822"/>
      <c r="U92" s="822"/>
      <c r="V92" s="822"/>
      <c r="W92" s="822"/>
      <c r="X92" s="823"/>
      <c r="Y92" s="778" t="s">
        <v>62</v>
      </c>
      <c r="Z92" s="779"/>
      <c r="AA92" s="780"/>
      <c r="AB92" s="559"/>
      <c r="AC92" s="559"/>
      <c r="AD92" s="55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24"/>
      <c r="Q93" s="824"/>
      <c r="R93" s="824"/>
      <c r="S93" s="824"/>
      <c r="T93" s="824"/>
      <c r="U93" s="824"/>
      <c r="V93" s="824"/>
      <c r="W93" s="824"/>
      <c r="X93" s="825"/>
      <c r="Y93" s="752" t="s">
        <v>54</v>
      </c>
      <c r="Z93" s="753"/>
      <c r="AA93" s="754"/>
      <c r="AB93" s="530"/>
      <c r="AC93" s="530"/>
      <c r="AD93" s="53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26"/>
      <c r="Y94" s="752" t="s">
        <v>13</v>
      </c>
      <c r="Z94" s="753"/>
      <c r="AA94" s="754"/>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8"/>
      <c r="B95" s="560" t="s">
        <v>264</v>
      </c>
      <c r="C95" s="560"/>
      <c r="D95" s="560"/>
      <c r="E95" s="560"/>
      <c r="F95" s="561"/>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66" t="s">
        <v>11</v>
      </c>
      <c r="AC95" s="467"/>
      <c r="AD95" s="468"/>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8"/>
      <c r="B97" s="560"/>
      <c r="C97" s="560"/>
      <c r="D97" s="560"/>
      <c r="E97" s="560"/>
      <c r="F97" s="561"/>
      <c r="G97" s="230"/>
      <c r="H97" s="161"/>
      <c r="I97" s="161"/>
      <c r="J97" s="161"/>
      <c r="K97" s="161"/>
      <c r="L97" s="161"/>
      <c r="M97" s="161"/>
      <c r="N97" s="161"/>
      <c r="O97" s="231"/>
      <c r="P97" s="161"/>
      <c r="Q97" s="822"/>
      <c r="R97" s="822"/>
      <c r="S97" s="822"/>
      <c r="T97" s="822"/>
      <c r="U97" s="822"/>
      <c r="V97" s="822"/>
      <c r="W97" s="822"/>
      <c r="X97" s="823"/>
      <c r="Y97" s="778" t="s">
        <v>62</v>
      </c>
      <c r="Z97" s="779"/>
      <c r="AA97" s="78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24"/>
      <c r="Q98" s="824"/>
      <c r="R98" s="824"/>
      <c r="S98" s="824"/>
      <c r="T98" s="824"/>
      <c r="U98" s="824"/>
      <c r="V98" s="824"/>
      <c r="W98" s="824"/>
      <c r="X98" s="825"/>
      <c r="Y98" s="752" t="s">
        <v>54</v>
      </c>
      <c r="Z98" s="753"/>
      <c r="AA98" s="75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9"/>
      <c r="B99" s="903"/>
      <c r="C99" s="903"/>
      <c r="D99" s="903"/>
      <c r="E99" s="903"/>
      <c r="F99" s="904"/>
      <c r="G99" s="827"/>
      <c r="H99" s="247"/>
      <c r="I99" s="247"/>
      <c r="J99" s="247"/>
      <c r="K99" s="247"/>
      <c r="L99" s="247"/>
      <c r="M99" s="247"/>
      <c r="N99" s="247"/>
      <c r="O99" s="828"/>
      <c r="P99" s="866"/>
      <c r="Q99" s="866"/>
      <c r="R99" s="866"/>
      <c r="S99" s="866"/>
      <c r="T99" s="866"/>
      <c r="U99" s="866"/>
      <c r="V99" s="866"/>
      <c r="W99" s="866"/>
      <c r="X99" s="867"/>
      <c r="Y99" s="488" t="s">
        <v>13</v>
      </c>
      <c r="Z99" s="489"/>
      <c r="AA99" s="490"/>
      <c r="AB99" s="470" t="s">
        <v>14</v>
      </c>
      <c r="AC99" s="471"/>
      <c r="AD99" s="47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469</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3"/>
      <c r="Z100" s="474"/>
      <c r="AA100" s="475"/>
      <c r="AB100" s="880" t="s">
        <v>11</v>
      </c>
      <c r="AC100" s="880"/>
      <c r="AD100" s="880"/>
      <c r="AE100" s="846" t="s">
        <v>526</v>
      </c>
      <c r="AF100" s="847"/>
      <c r="AG100" s="847"/>
      <c r="AH100" s="848"/>
      <c r="AI100" s="846" t="s">
        <v>523</v>
      </c>
      <c r="AJ100" s="847"/>
      <c r="AK100" s="847"/>
      <c r="AL100" s="848"/>
      <c r="AM100" s="846" t="s">
        <v>519</v>
      </c>
      <c r="AN100" s="847"/>
      <c r="AO100" s="847"/>
      <c r="AP100" s="848"/>
      <c r="AQ100" s="951" t="s">
        <v>512</v>
      </c>
      <c r="AR100" s="952"/>
      <c r="AS100" s="952"/>
      <c r="AT100" s="953"/>
      <c r="AU100" s="951" t="s">
        <v>509</v>
      </c>
      <c r="AV100" s="952"/>
      <c r="AW100" s="952"/>
      <c r="AX100" s="954"/>
    </row>
    <row r="101" spans="1:60" ht="23.25" customHeight="1" x14ac:dyDescent="0.15">
      <c r="A101" s="499"/>
      <c r="B101" s="500"/>
      <c r="C101" s="500"/>
      <c r="D101" s="500"/>
      <c r="E101" s="500"/>
      <c r="F101" s="501"/>
      <c r="G101" s="161" t="s">
        <v>583</v>
      </c>
      <c r="H101" s="161"/>
      <c r="I101" s="161"/>
      <c r="J101" s="161"/>
      <c r="K101" s="161"/>
      <c r="L101" s="161"/>
      <c r="M101" s="161"/>
      <c r="N101" s="161"/>
      <c r="O101" s="161"/>
      <c r="P101" s="161"/>
      <c r="Q101" s="161"/>
      <c r="R101" s="161"/>
      <c r="S101" s="161"/>
      <c r="T101" s="161"/>
      <c r="U101" s="161"/>
      <c r="V101" s="161"/>
      <c r="W101" s="161"/>
      <c r="X101" s="231"/>
      <c r="Y101" s="836" t="s">
        <v>55</v>
      </c>
      <c r="Z101" s="738"/>
      <c r="AA101" s="739"/>
      <c r="AB101" s="559" t="s">
        <v>582</v>
      </c>
      <c r="AC101" s="559"/>
      <c r="AD101" s="559"/>
      <c r="AE101" s="364">
        <v>12</v>
      </c>
      <c r="AF101" s="365"/>
      <c r="AG101" s="365"/>
      <c r="AH101" s="366"/>
      <c r="AI101" s="364">
        <v>11</v>
      </c>
      <c r="AJ101" s="365"/>
      <c r="AK101" s="365"/>
      <c r="AL101" s="366"/>
      <c r="AM101" s="364">
        <v>12</v>
      </c>
      <c r="AN101" s="365"/>
      <c r="AO101" s="365"/>
      <c r="AP101" s="366"/>
      <c r="AQ101" s="364" t="s">
        <v>563</v>
      </c>
      <c r="AR101" s="365"/>
      <c r="AS101" s="365"/>
      <c r="AT101" s="366"/>
      <c r="AU101" s="364" t="s">
        <v>563</v>
      </c>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59" t="s">
        <v>582</v>
      </c>
      <c r="AC102" s="559"/>
      <c r="AD102" s="559"/>
      <c r="AE102" s="358">
        <v>12</v>
      </c>
      <c r="AF102" s="358"/>
      <c r="AG102" s="358"/>
      <c r="AH102" s="358"/>
      <c r="AI102" s="358">
        <v>11</v>
      </c>
      <c r="AJ102" s="358"/>
      <c r="AK102" s="358"/>
      <c r="AL102" s="358"/>
      <c r="AM102" s="358">
        <v>12</v>
      </c>
      <c r="AN102" s="358"/>
      <c r="AO102" s="358"/>
      <c r="AP102" s="358"/>
      <c r="AQ102" s="837">
        <v>11</v>
      </c>
      <c r="AR102" s="838"/>
      <c r="AS102" s="838"/>
      <c r="AT102" s="839"/>
      <c r="AU102" s="837">
        <v>12</v>
      </c>
      <c r="AV102" s="838"/>
      <c r="AW102" s="838"/>
      <c r="AX102" s="839"/>
    </row>
    <row r="103" spans="1:60" ht="31.5" customHeight="1" x14ac:dyDescent="0.15">
      <c r="A103" s="496" t="s">
        <v>469</v>
      </c>
      <c r="B103" s="497"/>
      <c r="C103" s="497"/>
      <c r="D103" s="497"/>
      <c r="E103" s="497"/>
      <c r="F103" s="498"/>
      <c r="G103" s="753" t="s">
        <v>60</v>
      </c>
      <c r="H103" s="753"/>
      <c r="I103" s="753"/>
      <c r="J103" s="753"/>
      <c r="K103" s="753"/>
      <c r="L103" s="753"/>
      <c r="M103" s="753"/>
      <c r="N103" s="753"/>
      <c r="O103" s="753"/>
      <c r="P103" s="753"/>
      <c r="Q103" s="753"/>
      <c r="R103" s="753"/>
      <c r="S103" s="753"/>
      <c r="T103" s="753"/>
      <c r="U103" s="753"/>
      <c r="V103" s="753"/>
      <c r="W103" s="753"/>
      <c r="X103" s="754"/>
      <c r="Y103" s="476"/>
      <c r="Z103" s="477"/>
      <c r="AA103" s="478"/>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499"/>
      <c r="B104" s="500"/>
      <c r="C104" s="500"/>
      <c r="D104" s="500"/>
      <c r="E104" s="500"/>
      <c r="F104" s="501"/>
      <c r="G104" s="161" t="s">
        <v>584</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582</v>
      </c>
      <c r="AC104" s="480"/>
      <c r="AD104" s="481"/>
      <c r="AE104" s="364">
        <v>142</v>
      </c>
      <c r="AF104" s="365"/>
      <c r="AG104" s="365"/>
      <c r="AH104" s="366"/>
      <c r="AI104" s="364">
        <v>137</v>
      </c>
      <c r="AJ104" s="365"/>
      <c r="AK104" s="365"/>
      <c r="AL104" s="366"/>
      <c r="AM104" s="364">
        <v>141</v>
      </c>
      <c r="AN104" s="365"/>
      <c r="AO104" s="365"/>
      <c r="AP104" s="366"/>
      <c r="AQ104" s="364" t="s">
        <v>563</v>
      </c>
      <c r="AR104" s="365"/>
      <c r="AS104" s="365"/>
      <c r="AT104" s="366"/>
      <c r="AU104" s="364" t="s">
        <v>563</v>
      </c>
      <c r="AV104" s="365"/>
      <c r="AW104" s="365"/>
      <c r="AX104" s="366"/>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6" t="s">
        <v>582</v>
      </c>
      <c r="AC105" s="407"/>
      <c r="AD105" s="408"/>
      <c r="AE105" s="358">
        <v>150</v>
      </c>
      <c r="AF105" s="358"/>
      <c r="AG105" s="358"/>
      <c r="AH105" s="358"/>
      <c r="AI105" s="358">
        <v>150</v>
      </c>
      <c r="AJ105" s="358"/>
      <c r="AK105" s="358"/>
      <c r="AL105" s="358"/>
      <c r="AM105" s="358">
        <v>150</v>
      </c>
      <c r="AN105" s="358"/>
      <c r="AO105" s="358"/>
      <c r="AP105" s="358"/>
      <c r="AQ105" s="364">
        <v>150</v>
      </c>
      <c r="AR105" s="365"/>
      <c r="AS105" s="365"/>
      <c r="AT105" s="366"/>
      <c r="AU105" s="837">
        <v>150</v>
      </c>
      <c r="AV105" s="838"/>
      <c r="AW105" s="838"/>
      <c r="AX105" s="839"/>
    </row>
    <row r="106" spans="1:60" ht="31.5" customHeight="1" x14ac:dyDescent="0.15">
      <c r="A106" s="496" t="s">
        <v>469</v>
      </c>
      <c r="B106" s="497"/>
      <c r="C106" s="497"/>
      <c r="D106" s="497"/>
      <c r="E106" s="497"/>
      <c r="F106" s="498"/>
      <c r="G106" s="753" t="s">
        <v>60</v>
      </c>
      <c r="H106" s="753"/>
      <c r="I106" s="753"/>
      <c r="J106" s="753"/>
      <c r="K106" s="753"/>
      <c r="L106" s="753"/>
      <c r="M106" s="753"/>
      <c r="N106" s="753"/>
      <c r="O106" s="753"/>
      <c r="P106" s="753"/>
      <c r="Q106" s="753"/>
      <c r="R106" s="753"/>
      <c r="S106" s="753"/>
      <c r="T106" s="753"/>
      <c r="U106" s="753"/>
      <c r="V106" s="753"/>
      <c r="W106" s="753"/>
      <c r="X106" s="754"/>
      <c r="Y106" s="476"/>
      <c r="Z106" s="477"/>
      <c r="AA106" s="478"/>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customHeight="1" x14ac:dyDescent="0.15">
      <c r="A107" s="499"/>
      <c r="B107" s="500"/>
      <c r="C107" s="500"/>
      <c r="D107" s="500"/>
      <c r="E107" s="500"/>
      <c r="F107" s="501"/>
      <c r="G107" s="161" t="s">
        <v>585</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t="s">
        <v>586</v>
      </c>
      <c r="AC107" s="480"/>
      <c r="AD107" s="481"/>
      <c r="AE107" s="358">
        <v>169</v>
      </c>
      <c r="AF107" s="358"/>
      <c r="AG107" s="358"/>
      <c r="AH107" s="358"/>
      <c r="AI107" s="358">
        <v>175</v>
      </c>
      <c r="AJ107" s="358"/>
      <c r="AK107" s="358"/>
      <c r="AL107" s="358"/>
      <c r="AM107" s="358">
        <v>171</v>
      </c>
      <c r="AN107" s="358"/>
      <c r="AO107" s="358"/>
      <c r="AP107" s="358"/>
      <c r="AQ107" s="364" t="s">
        <v>563</v>
      </c>
      <c r="AR107" s="365"/>
      <c r="AS107" s="365"/>
      <c r="AT107" s="366"/>
      <c r="AU107" s="364" t="s">
        <v>563</v>
      </c>
      <c r="AV107" s="365"/>
      <c r="AW107" s="365"/>
      <c r="AX107" s="366"/>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t="s">
        <v>586</v>
      </c>
      <c r="AC108" s="407"/>
      <c r="AD108" s="408"/>
      <c r="AE108" s="358">
        <v>150</v>
      </c>
      <c r="AF108" s="358"/>
      <c r="AG108" s="358"/>
      <c r="AH108" s="358"/>
      <c r="AI108" s="358">
        <v>150</v>
      </c>
      <c r="AJ108" s="358"/>
      <c r="AK108" s="358"/>
      <c r="AL108" s="358"/>
      <c r="AM108" s="358">
        <v>150</v>
      </c>
      <c r="AN108" s="358"/>
      <c r="AO108" s="358"/>
      <c r="AP108" s="358"/>
      <c r="AQ108" s="364">
        <v>150</v>
      </c>
      <c r="AR108" s="365"/>
      <c r="AS108" s="365"/>
      <c r="AT108" s="366"/>
      <c r="AU108" s="837">
        <v>150</v>
      </c>
      <c r="AV108" s="838"/>
      <c r="AW108" s="838"/>
      <c r="AX108" s="839"/>
    </row>
    <row r="109" spans="1:60" ht="31.5" customHeight="1" x14ac:dyDescent="0.15">
      <c r="A109" s="496" t="s">
        <v>469</v>
      </c>
      <c r="B109" s="497"/>
      <c r="C109" s="497"/>
      <c r="D109" s="497"/>
      <c r="E109" s="497"/>
      <c r="F109" s="498"/>
      <c r="G109" s="753" t="s">
        <v>60</v>
      </c>
      <c r="H109" s="753"/>
      <c r="I109" s="753"/>
      <c r="J109" s="753"/>
      <c r="K109" s="753"/>
      <c r="L109" s="753"/>
      <c r="M109" s="753"/>
      <c r="N109" s="753"/>
      <c r="O109" s="753"/>
      <c r="P109" s="753"/>
      <c r="Q109" s="753"/>
      <c r="R109" s="753"/>
      <c r="S109" s="753"/>
      <c r="T109" s="753"/>
      <c r="U109" s="753"/>
      <c r="V109" s="753"/>
      <c r="W109" s="753"/>
      <c r="X109" s="754"/>
      <c r="Y109" s="476"/>
      <c r="Z109" s="477"/>
      <c r="AA109" s="478"/>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customHeight="1" x14ac:dyDescent="0.15">
      <c r="A110" s="499"/>
      <c r="B110" s="500"/>
      <c r="C110" s="500"/>
      <c r="D110" s="500"/>
      <c r="E110" s="500"/>
      <c r="F110" s="501"/>
      <c r="G110" s="161" t="s">
        <v>587</v>
      </c>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t="s">
        <v>582</v>
      </c>
      <c r="AC110" s="480"/>
      <c r="AD110" s="481"/>
      <c r="AE110" s="358">
        <v>73</v>
      </c>
      <c r="AF110" s="358"/>
      <c r="AG110" s="358"/>
      <c r="AH110" s="358"/>
      <c r="AI110" s="358">
        <v>82</v>
      </c>
      <c r="AJ110" s="358"/>
      <c r="AK110" s="358"/>
      <c r="AL110" s="358"/>
      <c r="AM110" s="358">
        <v>73</v>
      </c>
      <c r="AN110" s="358"/>
      <c r="AO110" s="358"/>
      <c r="AP110" s="358"/>
      <c r="AQ110" s="364" t="s">
        <v>563</v>
      </c>
      <c r="AR110" s="365"/>
      <c r="AS110" s="365"/>
      <c r="AT110" s="366"/>
      <c r="AU110" s="364" t="s">
        <v>563</v>
      </c>
      <c r="AV110" s="365"/>
      <c r="AW110" s="365"/>
      <c r="AX110" s="366"/>
    </row>
    <row r="111" spans="1:60" ht="23.25"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t="s">
        <v>582</v>
      </c>
      <c r="AC111" s="407"/>
      <c r="AD111" s="408"/>
      <c r="AE111" s="358">
        <v>80</v>
      </c>
      <c r="AF111" s="358"/>
      <c r="AG111" s="358"/>
      <c r="AH111" s="358"/>
      <c r="AI111" s="358">
        <v>80</v>
      </c>
      <c r="AJ111" s="358"/>
      <c r="AK111" s="358"/>
      <c r="AL111" s="358"/>
      <c r="AM111" s="358">
        <v>80</v>
      </c>
      <c r="AN111" s="358"/>
      <c r="AO111" s="358"/>
      <c r="AP111" s="358"/>
      <c r="AQ111" s="364">
        <v>80</v>
      </c>
      <c r="AR111" s="365"/>
      <c r="AS111" s="365"/>
      <c r="AT111" s="366"/>
      <c r="AU111" s="837">
        <v>80</v>
      </c>
      <c r="AV111" s="838"/>
      <c r="AW111" s="838"/>
      <c r="AX111" s="839"/>
    </row>
    <row r="112" spans="1:60" ht="31.5" hidden="1" customHeight="1" x14ac:dyDescent="0.15">
      <c r="A112" s="496" t="s">
        <v>469</v>
      </c>
      <c r="B112" s="497"/>
      <c r="C112" s="497"/>
      <c r="D112" s="497"/>
      <c r="E112" s="497"/>
      <c r="F112" s="498"/>
      <c r="G112" s="753" t="s">
        <v>60</v>
      </c>
      <c r="H112" s="753"/>
      <c r="I112" s="753"/>
      <c r="J112" s="753"/>
      <c r="K112" s="753"/>
      <c r="L112" s="753"/>
      <c r="M112" s="753"/>
      <c r="N112" s="753"/>
      <c r="O112" s="753"/>
      <c r="P112" s="753"/>
      <c r="Q112" s="753"/>
      <c r="R112" s="753"/>
      <c r="S112" s="753"/>
      <c r="T112" s="753"/>
      <c r="U112" s="753"/>
      <c r="V112" s="753"/>
      <c r="W112" s="753"/>
      <c r="X112" s="754"/>
      <c r="Y112" s="476"/>
      <c r="Z112" s="477"/>
      <c r="AA112" s="478"/>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563</v>
      </c>
      <c r="AC116" s="301"/>
      <c r="AD116" s="302"/>
      <c r="AE116" s="358" t="s">
        <v>563</v>
      </c>
      <c r="AF116" s="358"/>
      <c r="AG116" s="358"/>
      <c r="AH116" s="358"/>
      <c r="AI116" s="358" t="s">
        <v>563</v>
      </c>
      <c r="AJ116" s="358"/>
      <c r="AK116" s="358"/>
      <c r="AL116" s="358"/>
      <c r="AM116" s="358" t="s">
        <v>563</v>
      </c>
      <c r="AN116" s="358"/>
      <c r="AO116" s="358"/>
      <c r="AP116" s="358"/>
      <c r="AQ116" s="364" t="s">
        <v>704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563</v>
      </c>
      <c r="AF117" s="306"/>
      <c r="AG117" s="306"/>
      <c r="AH117" s="306"/>
      <c r="AI117" s="306" t="s">
        <v>563</v>
      </c>
      <c r="AJ117" s="306"/>
      <c r="AK117" s="306"/>
      <c r="AL117" s="306"/>
      <c r="AM117" s="306" t="s">
        <v>563</v>
      </c>
      <c r="AN117" s="306"/>
      <c r="AO117" s="306"/>
      <c r="AP117" s="306"/>
      <c r="AQ117" s="306" t="s">
        <v>704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556</v>
      </c>
      <c r="B130" s="1014"/>
      <c r="C130" s="1013" t="s">
        <v>357</v>
      </c>
      <c r="D130" s="1014"/>
      <c r="E130" s="308" t="s">
        <v>386</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385</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354</v>
      </c>
      <c r="AT133" s="172"/>
      <c r="AU133" s="136" t="s">
        <v>563</v>
      </c>
      <c r="AV133" s="136"/>
      <c r="AW133" s="137" t="s">
        <v>300</v>
      </c>
      <c r="AX133" s="138"/>
    </row>
    <row r="134" spans="1:50" ht="39.75" customHeight="1" x14ac:dyDescent="0.15">
      <c r="A134" s="1017"/>
      <c r="B134" s="252"/>
      <c r="C134" s="251"/>
      <c r="D134" s="252"/>
      <c r="E134" s="251"/>
      <c r="F134" s="314"/>
      <c r="G134" s="230" t="s">
        <v>563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563</v>
      </c>
      <c r="AC134" s="221"/>
      <c r="AD134" s="221"/>
      <c r="AE134" s="266" t="s">
        <v>563</v>
      </c>
      <c r="AF134" s="112"/>
      <c r="AG134" s="112"/>
      <c r="AH134" s="112"/>
      <c r="AI134" s="266" t="s">
        <v>563</v>
      </c>
      <c r="AJ134" s="112"/>
      <c r="AK134" s="112"/>
      <c r="AL134" s="112"/>
      <c r="AM134" s="266" t="s">
        <v>702</v>
      </c>
      <c r="AN134" s="112"/>
      <c r="AO134" s="112"/>
      <c r="AP134" s="112"/>
      <c r="AQ134" s="266" t="s">
        <v>563</v>
      </c>
      <c r="AR134" s="112"/>
      <c r="AS134" s="112"/>
      <c r="AT134" s="112"/>
      <c r="AU134" s="266" t="s">
        <v>563</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563</v>
      </c>
      <c r="AC135" s="133"/>
      <c r="AD135" s="133"/>
      <c r="AE135" s="266" t="s">
        <v>563</v>
      </c>
      <c r="AF135" s="112"/>
      <c r="AG135" s="112"/>
      <c r="AH135" s="112"/>
      <c r="AI135" s="266" t="s">
        <v>563</v>
      </c>
      <c r="AJ135" s="112"/>
      <c r="AK135" s="112"/>
      <c r="AL135" s="112"/>
      <c r="AM135" s="266" t="s">
        <v>701</v>
      </c>
      <c r="AN135" s="112"/>
      <c r="AO135" s="112"/>
      <c r="AP135" s="112"/>
      <c r="AQ135" s="266" t="s">
        <v>563</v>
      </c>
      <c r="AR135" s="112"/>
      <c r="AS135" s="112"/>
      <c r="AT135" s="112"/>
      <c r="AU135" s="266" t="s">
        <v>563</v>
      </c>
      <c r="AV135" s="112"/>
      <c r="AW135" s="112"/>
      <c r="AX135" s="222"/>
    </row>
    <row r="136" spans="1:50" ht="18.75" hidden="1" customHeight="1" x14ac:dyDescent="0.15">
      <c r="A136" s="101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0"/>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4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4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4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4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4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7"/>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1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0"/>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7"/>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1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0"/>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0"/>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1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0"/>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552</v>
      </c>
      <c r="D430" s="250"/>
      <c r="E430" s="238" t="s">
        <v>536</v>
      </c>
      <c r="F430" s="456"/>
      <c r="G430" s="240" t="s">
        <v>373</v>
      </c>
      <c r="H430" s="158"/>
      <c r="I430" s="158"/>
      <c r="J430" s="241" t="s">
        <v>595</v>
      </c>
      <c r="K430" s="242"/>
      <c r="L430" s="242"/>
      <c r="M430" s="242"/>
      <c r="N430" s="242"/>
      <c r="O430" s="242"/>
      <c r="P430" s="242"/>
      <c r="Q430" s="242"/>
      <c r="R430" s="242"/>
      <c r="S430" s="242"/>
      <c r="T430" s="243"/>
      <c r="U430" s="244" t="s">
        <v>557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557</v>
      </c>
      <c r="AF432" s="136"/>
      <c r="AG432" s="137" t="s">
        <v>354</v>
      </c>
      <c r="AH432" s="172"/>
      <c r="AI432" s="182"/>
      <c r="AJ432" s="182"/>
      <c r="AK432" s="182"/>
      <c r="AL432" s="177"/>
      <c r="AM432" s="182"/>
      <c r="AN432" s="182"/>
      <c r="AO432" s="182"/>
      <c r="AP432" s="177"/>
      <c r="AQ432" s="217" t="s">
        <v>557</v>
      </c>
      <c r="AR432" s="136"/>
      <c r="AS432" s="137" t="s">
        <v>354</v>
      </c>
      <c r="AT432" s="172"/>
      <c r="AU432" s="136" t="s">
        <v>589</v>
      </c>
      <c r="AV432" s="136"/>
      <c r="AW432" s="137" t="s">
        <v>300</v>
      </c>
      <c r="AX432" s="138"/>
    </row>
    <row r="433" spans="1:50" ht="23.25" customHeight="1" x14ac:dyDescent="0.15">
      <c r="A433" s="1017"/>
      <c r="B433" s="252"/>
      <c r="C433" s="251"/>
      <c r="D433" s="252"/>
      <c r="E433" s="166"/>
      <c r="F433" s="167"/>
      <c r="G433" s="230" t="s">
        <v>557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595</v>
      </c>
      <c r="AF433" s="112"/>
      <c r="AG433" s="112"/>
      <c r="AH433" s="113"/>
      <c r="AI433" s="111" t="s">
        <v>595</v>
      </c>
      <c r="AJ433" s="112"/>
      <c r="AK433" s="112"/>
      <c r="AL433" s="112"/>
      <c r="AM433" s="111" t="s">
        <v>563</v>
      </c>
      <c r="AN433" s="112"/>
      <c r="AO433" s="112"/>
      <c r="AP433" s="113"/>
      <c r="AQ433" s="111" t="s">
        <v>597</v>
      </c>
      <c r="AR433" s="112"/>
      <c r="AS433" s="112"/>
      <c r="AT433" s="113"/>
      <c r="AU433" s="112" t="s">
        <v>597</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595</v>
      </c>
      <c r="AF434" s="112"/>
      <c r="AG434" s="112"/>
      <c r="AH434" s="113"/>
      <c r="AI434" s="111" t="s">
        <v>595</v>
      </c>
      <c r="AJ434" s="112"/>
      <c r="AK434" s="112"/>
      <c r="AL434" s="112"/>
      <c r="AM434" s="111" t="s">
        <v>563</v>
      </c>
      <c r="AN434" s="112"/>
      <c r="AO434" s="112"/>
      <c r="AP434" s="113"/>
      <c r="AQ434" s="111" t="s">
        <v>595</v>
      </c>
      <c r="AR434" s="112"/>
      <c r="AS434" s="112"/>
      <c r="AT434" s="113"/>
      <c r="AU434" s="112" t="s">
        <v>595</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595</v>
      </c>
      <c r="AJ435" s="112"/>
      <c r="AK435" s="112"/>
      <c r="AL435" s="112"/>
      <c r="AM435" s="111" t="s">
        <v>563</v>
      </c>
      <c r="AN435" s="112"/>
      <c r="AO435" s="112"/>
      <c r="AP435" s="113"/>
      <c r="AQ435" s="111" t="s">
        <v>595</v>
      </c>
      <c r="AR435" s="112"/>
      <c r="AS435" s="112"/>
      <c r="AT435" s="113"/>
      <c r="AU435" s="112" t="s">
        <v>595</v>
      </c>
      <c r="AV435" s="112"/>
      <c r="AW435" s="112"/>
      <c r="AX435" s="222"/>
    </row>
    <row r="436" spans="1:50" ht="18.75" hidden="1" customHeight="1" x14ac:dyDescent="0.15">
      <c r="A436" s="101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704</v>
      </c>
      <c r="AF457" s="136"/>
      <c r="AG457" s="137" t="s">
        <v>354</v>
      </c>
      <c r="AH457" s="172"/>
      <c r="AI457" s="182"/>
      <c r="AJ457" s="182"/>
      <c r="AK457" s="182"/>
      <c r="AL457" s="177"/>
      <c r="AM457" s="182"/>
      <c r="AN457" s="182"/>
      <c r="AO457" s="182"/>
      <c r="AP457" s="177"/>
      <c r="AQ457" s="217" t="s">
        <v>557</v>
      </c>
      <c r="AR457" s="136"/>
      <c r="AS457" s="137" t="s">
        <v>354</v>
      </c>
      <c r="AT457" s="172"/>
      <c r="AU457" s="136" t="s">
        <v>557</v>
      </c>
      <c r="AV457" s="136"/>
      <c r="AW457" s="137" t="s">
        <v>300</v>
      </c>
      <c r="AX457" s="138"/>
    </row>
    <row r="458" spans="1:50" ht="23.25" customHeight="1" x14ac:dyDescent="0.15">
      <c r="A458" s="1017"/>
      <c r="B458" s="252"/>
      <c r="C458" s="251"/>
      <c r="D458" s="252"/>
      <c r="E458" s="166"/>
      <c r="F458" s="167"/>
      <c r="G458" s="230" t="s">
        <v>557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595</v>
      </c>
      <c r="AF458" s="112"/>
      <c r="AG458" s="112"/>
      <c r="AH458" s="112"/>
      <c r="AI458" s="111" t="s">
        <v>595</v>
      </c>
      <c r="AJ458" s="112"/>
      <c r="AK458" s="112"/>
      <c r="AL458" s="112"/>
      <c r="AM458" s="111" t="s">
        <v>563</v>
      </c>
      <c r="AN458" s="112"/>
      <c r="AO458" s="112"/>
      <c r="AP458" s="113"/>
      <c r="AQ458" s="111" t="s">
        <v>597</v>
      </c>
      <c r="AR458" s="112"/>
      <c r="AS458" s="112"/>
      <c r="AT458" s="113"/>
      <c r="AU458" s="112" t="s">
        <v>595</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595</v>
      </c>
      <c r="AF459" s="112"/>
      <c r="AG459" s="112"/>
      <c r="AH459" s="113"/>
      <c r="AI459" s="111" t="s">
        <v>595</v>
      </c>
      <c r="AJ459" s="112"/>
      <c r="AK459" s="112"/>
      <c r="AL459" s="112"/>
      <c r="AM459" s="111" t="s">
        <v>563</v>
      </c>
      <c r="AN459" s="112"/>
      <c r="AO459" s="112"/>
      <c r="AP459" s="113"/>
      <c r="AQ459" s="111" t="s">
        <v>595</v>
      </c>
      <c r="AR459" s="112"/>
      <c r="AS459" s="112"/>
      <c r="AT459" s="113"/>
      <c r="AU459" s="112" t="s">
        <v>597</v>
      </c>
      <c r="AV459" s="112"/>
      <c r="AW459" s="112"/>
      <c r="AX459" s="222"/>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595</v>
      </c>
      <c r="AJ460" s="112"/>
      <c r="AK460" s="112"/>
      <c r="AL460" s="112"/>
      <c r="AM460" s="111" t="s">
        <v>563</v>
      </c>
      <c r="AN460" s="112"/>
      <c r="AO460" s="112"/>
      <c r="AP460" s="113"/>
      <c r="AQ460" s="111" t="s">
        <v>597</v>
      </c>
      <c r="AR460" s="112"/>
      <c r="AS460" s="112"/>
      <c r="AT460" s="113"/>
      <c r="AU460" s="112" t="s">
        <v>595</v>
      </c>
      <c r="AV460" s="112"/>
      <c r="AW460" s="112"/>
      <c r="AX460" s="222"/>
    </row>
    <row r="461" spans="1:50" ht="18.75" hidden="1" customHeight="1" x14ac:dyDescent="0.15">
      <c r="A461" s="101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557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6"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7"/>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37" t="s">
        <v>259</v>
      </c>
      <c r="B702" s="538"/>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8" t="s">
        <v>616</v>
      </c>
      <c r="AE702" s="919"/>
      <c r="AF702" s="919"/>
      <c r="AG702" s="908" t="s">
        <v>600</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39"/>
      <c r="B703" s="540"/>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4" t="s">
        <v>616</v>
      </c>
      <c r="AE703" s="155"/>
      <c r="AF703" s="155"/>
      <c r="AG703" s="687" t="s">
        <v>601</v>
      </c>
      <c r="AH703" s="688"/>
      <c r="AI703" s="688"/>
      <c r="AJ703" s="688"/>
      <c r="AK703" s="688"/>
      <c r="AL703" s="688"/>
      <c r="AM703" s="688"/>
      <c r="AN703" s="688"/>
      <c r="AO703" s="688"/>
      <c r="AP703" s="688"/>
      <c r="AQ703" s="688"/>
      <c r="AR703" s="688"/>
      <c r="AS703" s="688"/>
      <c r="AT703" s="688"/>
      <c r="AU703" s="688"/>
      <c r="AV703" s="688"/>
      <c r="AW703" s="688"/>
      <c r="AX703" s="689"/>
    </row>
    <row r="704" spans="1:50" ht="51" customHeight="1" x14ac:dyDescent="0.15">
      <c r="A704" s="541"/>
      <c r="B704" s="542"/>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3" t="s">
        <v>616</v>
      </c>
      <c r="AE704" s="604"/>
      <c r="AF704" s="604"/>
      <c r="AG704" s="436" t="s">
        <v>602</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44" t="s">
        <v>39</v>
      </c>
      <c r="B705" s="792"/>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616</v>
      </c>
      <c r="AE705" s="756"/>
      <c r="AF705" s="75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8"/>
      <c r="B706" s="793"/>
      <c r="C706" s="637"/>
      <c r="D706" s="638"/>
      <c r="E706" s="706" t="s">
        <v>496</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626</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78"/>
      <c r="B707" s="793"/>
      <c r="C707" s="639"/>
      <c r="D707" s="640"/>
      <c r="E707" s="709" t="s">
        <v>436</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1" t="s">
        <v>627</v>
      </c>
      <c r="AE707" s="602"/>
      <c r="AF707" s="602"/>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628</v>
      </c>
      <c r="AE708" s="691"/>
      <c r="AF708" s="691"/>
      <c r="AG708" s="534" t="s">
        <v>563</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4" t="s">
        <v>628</v>
      </c>
      <c r="AE709" s="155"/>
      <c r="AF709" s="155"/>
      <c r="AG709" s="687" t="s">
        <v>563</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4" t="s">
        <v>628</v>
      </c>
      <c r="AE710" s="155"/>
      <c r="AF710" s="155"/>
      <c r="AG710" s="687" t="s">
        <v>563</v>
      </c>
      <c r="AH710" s="688"/>
      <c r="AI710" s="688"/>
      <c r="AJ710" s="688"/>
      <c r="AK710" s="688"/>
      <c r="AL710" s="688"/>
      <c r="AM710" s="688"/>
      <c r="AN710" s="688"/>
      <c r="AO710" s="688"/>
      <c r="AP710" s="688"/>
      <c r="AQ710" s="688"/>
      <c r="AR710" s="688"/>
      <c r="AS710" s="688"/>
      <c r="AT710" s="688"/>
      <c r="AU710" s="688"/>
      <c r="AV710" s="688"/>
      <c r="AW710" s="688"/>
      <c r="AX710" s="689"/>
    </row>
    <row r="711" spans="1:50" ht="51" customHeight="1" x14ac:dyDescent="0.15">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4" t="s">
        <v>616</v>
      </c>
      <c r="AE711" s="155"/>
      <c r="AF711" s="155"/>
      <c r="AG711" s="687" t="s">
        <v>604</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11" t="s">
        <v>464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3" t="s">
        <v>628</v>
      </c>
      <c r="AE712" s="604"/>
      <c r="AF712" s="604"/>
      <c r="AG712" s="617" t="s">
        <v>563</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87" t="s">
        <v>563</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4" t="s">
        <v>441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616</v>
      </c>
      <c r="AE714" s="615"/>
      <c r="AF714" s="616"/>
      <c r="AG714" s="712" t="s">
        <v>605</v>
      </c>
      <c r="AH714" s="713"/>
      <c r="AI714" s="713"/>
      <c r="AJ714" s="713"/>
      <c r="AK714" s="713"/>
      <c r="AL714" s="713"/>
      <c r="AM714" s="713"/>
      <c r="AN714" s="713"/>
      <c r="AO714" s="713"/>
      <c r="AP714" s="713"/>
      <c r="AQ714" s="713"/>
      <c r="AR714" s="713"/>
      <c r="AS714" s="713"/>
      <c r="AT714" s="713"/>
      <c r="AU714" s="713"/>
      <c r="AV714" s="713"/>
      <c r="AW714" s="713"/>
      <c r="AX714" s="714"/>
    </row>
    <row r="715" spans="1:50" ht="51" customHeight="1" x14ac:dyDescent="0.15">
      <c r="A715" s="644" t="s">
        <v>40</v>
      </c>
      <c r="B715" s="677"/>
      <c r="C715" s="682" t="s">
        <v>442</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616</v>
      </c>
      <c r="AE715" s="691"/>
      <c r="AF715" s="800"/>
      <c r="AG715" s="534" t="s">
        <v>606</v>
      </c>
      <c r="AH715" s="535"/>
      <c r="AI715" s="535"/>
      <c r="AJ715" s="535"/>
      <c r="AK715" s="535"/>
      <c r="AL715" s="535"/>
      <c r="AM715" s="535"/>
      <c r="AN715" s="535"/>
      <c r="AO715" s="535"/>
      <c r="AP715" s="535"/>
      <c r="AQ715" s="535"/>
      <c r="AR715" s="535"/>
      <c r="AS715" s="535"/>
      <c r="AT715" s="535"/>
      <c r="AU715" s="535"/>
      <c r="AV715" s="535"/>
      <c r="AW715" s="535"/>
      <c r="AX715" s="536"/>
    </row>
    <row r="716" spans="1:50" ht="78.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616</v>
      </c>
      <c r="AE716" s="782"/>
      <c r="AF716" s="782"/>
      <c r="AG716" s="687" t="s">
        <v>607</v>
      </c>
      <c r="AH716" s="688"/>
      <c r="AI716" s="688"/>
      <c r="AJ716" s="688"/>
      <c r="AK716" s="688"/>
      <c r="AL716" s="688"/>
      <c r="AM716" s="688"/>
      <c r="AN716" s="688"/>
      <c r="AO716" s="688"/>
      <c r="AP716" s="688"/>
      <c r="AQ716" s="688"/>
      <c r="AR716" s="688"/>
      <c r="AS716" s="688"/>
      <c r="AT716" s="688"/>
      <c r="AU716" s="688"/>
      <c r="AV716" s="688"/>
      <c r="AW716" s="688"/>
      <c r="AX716" s="689"/>
    </row>
    <row r="717" spans="1:50" ht="51" customHeight="1" x14ac:dyDescent="0.15">
      <c r="A717" s="678"/>
      <c r="B717" s="679"/>
      <c r="C717" s="611" t="s">
        <v>364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4" t="s">
        <v>616</v>
      </c>
      <c r="AE717" s="155"/>
      <c r="AF717" s="155"/>
      <c r="AG717" s="687" t="s">
        <v>608</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4" t="s">
        <v>628</v>
      </c>
      <c r="AE718" s="155"/>
      <c r="AF718" s="155"/>
      <c r="AG718" s="163" t="s">
        <v>563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0" t="s">
        <v>628</v>
      </c>
      <c r="AE719" s="691"/>
      <c r="AF719" s="691"/>
      <c r="AG719" s="160" t="s">
        <v>563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58" t="s">
        <v>457</v>
      </c>
      <c r="D720" s="956"/>
      <c r="E720" s="956"/>
      <c r="F720" s="959"/>
      <c r="G720" s="955" t="s">
        <v>458</v>
      </c>
      <c r="H720" s="956"/>
      <c r="I720" s="956"/>
      <c r="J720" s="956"/>
      <c r="K720" s="956"/>
      <c r="L720" s="956"/>
      <c r="M720" s="956"/>
      <c r="N720" s="955" t="s">
        <v>461</v>
      </c>
      <c r="O720" s="956"/>
      <c r="P720" s="956"/>
      <c r="Q720" s="956"/>
      <c r="R720" s="956"/>
      <c r="S720" s="956"/>
      <c r="T720" s="956"/>
      <c r="U720" s="956"/>
      <c r="V720" s="956"/>
      <c r="W720" s="956"/>
      <c r="X720" s="956"/>
      <c r="Y720" s="956"/>
      <c r="Z720" s="956"/>
      <c r="AA720" s="956"/>
      <c r="AB720" s="956"/>
      <c r="AC720" s="956"/>
      <c r="AD720" s="956"/>
      <c r="AE720" s="956"/>
      <c r="AF720" s="957"/>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73"/>
      <c r="B721" s="674"/>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customHeight="1" x14ac:dyDescent="0.15">
      <c r="A722" s="673"/>
      <c r="B722" s="674"/>
      <c r="C722" s="940"/>
      <c r="D722" s="941"/>
      <c r="E722" s="941"/>
      <c r="F722" s="942"/>
      <c r="G722" s="960"/>
      <c r="H722" s="961"/>
      <c r="I722" s="83" t="str">
        <f>IF(OR(G722="　", G722=""), "", "-")</f>
        <v/>
      </c>
      <c r="J722" s="939"/>
      <c r="K722" s="939"/>
      <c r="L722" s="83" t="str">
        <f>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customHeight="1" x14ac:dyDescent="0.15">
      <c r="A723" s="673"/>
      <c r="B723" s="674"/>
      <c r="C723" s="940"/>
      <c r="D723" s="941"/>
      <c r="E723" s="941"/>
      <c r="F723" s="942"/>
      <c r="G723" s="960"/>
      <c r="H723" s="961"/>
      <c r="I723" s="83" t="str">
        <f>IF(OR(G723="　", G723=""), "", "-")</f>
        <v/>
      </c>
      <c r="J723" s="939"/>
      <c r="K723" s="939"/>
      <c r="L723" s="83" t="str">
        <f>IF(M723="","","-")</f>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customHeight="1" x14ac:dyDescent="0.15">
      <c r="A724" s="673"/>
      <c r="B724" s="674"/>
      <c r="C724" s="940"/>
      <c r="D724" s="941"/>
      <c r="E724" s="941"/>
      <c r="F724" s="942"/>
      <c r="G724" s="960"/>
      <c r="H724" s="961"/>
      <c r="I724" s="83" t="str">
        <f>IF(OR(G724="　", G724=""), "", "-")</f>
        <v/>
      </c>
      <c r="J724" s="939"/>
      <c r="K724" s="939"/>
      <c r="L724" s="83" t="str">
        <f>IF(M724="","","-")</f>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15">
      <c r="A725" s="675"/>
      <c r="B725" s="676"/>
      <c r="C725" s="943"/>
      <c r="D725" s="944"/>
      <c r="E725" s="944"/>
      <c r="F725" s="945"/>
      <c r="G725" s="982"/>
      <c r="H725" s="983"/>
      <c r="I725" s="85" t="str">
        <f>IF(OR(G725="　", G725=""), "", "-")</f>
        <v/>
      </c>
      <c r="J725" s="984"/>
      <c r="K725" s="984"/>
      <c r="L725" s="85" t="str">
        <f>IF(M725="","","-")</f>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4" t="s">
        <v>48</v>
      </c>
      <c r="B726" s="645"/>
      <c r="C726" s="451" t="s">
        <v>53</v>
      </c>
      <c r="D726" s="598"/>
      <c r="E726" s="598"/>
      <c r="F726" s="599"/>
      <c r="G726" s="820" t="s">
        <v>629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6"/>
      <c r="B727" s="647"/>
      <c r="C727" s="718" t="s">
        <v>57</v>
      </c>
      <c r="D727" s="719"/>
      <c r="E727" s="719"/>
      <c r="F727" s="720"/>
      <c r="G727" s="818" t="s">
        <v>630</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c r="B731" s="642"/>
      <c r="C731" s="642"/>
      <c r="D731" s="642"/>
      <c r="E731" s="643"/>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7" t="s">
        <v>470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540</v>
      </c>
      <c r="B737" s="124"/>
      <c r="C737" s="124"/>
      <c r="D737" s="125"/>
      <c r="E737" s="122" t="s">
        <v>609</v>
      </c>
      <c r="F737" s="122"/>
      <c r="G737" s="122"/>
      <c r="H737" s="122"/>
      <c r="I737" s="122"/>
      <c r="J737" s="122"/>
      <c r="K737" s="122"/>
      <c r="L737" s="122"/>
      <c r="M737" s="122"/>
      <c r="N737" s="101" t="s">
        <v>533</v>
      </c>
      <c r="O737" s="101"/>
      <c r="P737" s="101"/>
      <c r="Q737" s="101"/>
      <c r="R737" s="122" t="s">
        <v>610</v>
      </c>
      <c r="S737" s="122"/>
      <c r="T737" s="122"/>
      <c r="U737" s="122"/>
      <c r="V737" s="122"/>
      <c r="W737" s="122"/>
      <c r="X737" s="122"/>
      <c r="Y737" s="122"/>
      <c r="Z737" s="122"/>
      <c r="AA737" s="101" t="s">
        <v>532</v>
      </c>
      <c r="AB737" s="101"/>
      <c r="AC737" s="101"/>
      <c r="AD737" s="101"/>
      <c r="AE737" s="122" t="s">
        <v>611</v>
      </c>
      <c r="AF737" s="122"/>
      <c r="AG737" s="122"/>
      <c r="AH737" s="122"/>
      <c r="AI737" s="122"/>
      <c r="AJ737" s="122"/>
      <c r="AK737" s="122"/>
      <c r="AL737" s="122"/>
      <c r="AM737" s="122"/>
      <c r="AN737" s="101" t="s">
        <v>531</v>
      </c>
      <c r="AO737" s="101"/>
      <c r="AP737" s="101"/>
      <c r="AQ737" s="101"/>
      <c r="AR737" s="102" t="s">
        <v>612</v>
      </c>
      <c r="AS737" s="103"/>
      <c r="AT737" s="103"/>
      <c r="AU737" s="103"/>
      <c r="AV737" s="103"/>
      <c r="AW737" s="103"/>
      <c r="AX737" s="104"/>
      <c r="AY737" s="89"/>
      <c r="AZ737" s="89"/>
    </row>
    <row r="738" spans="1:52" ht="24.75" customHeight="1" x14ac:dyDescent="0.15">
      <c r="A738" s="123" t="s">
        <v>530</v>
      </c>
      <c r="B738" s="124"/>
      <c r="C738" s="124"/>
      <c r="D738" s="125"/>
      <c r="E738" s="122" t="s">
        <v>613</v>
      </c>
      <c r="F738" s="122"/>
      <c r="G738" s="122"/>
      <c r="H738" s="122"/>
      <c r="I738" s="122"/>
      <c r="J738" s="122"/>
      <c r="K738" s="122"/>
      <c r="L738" s="122"/>
      <c r="M738" s="122"/>
      <c r="N738" s="101" t="s">
        <v>529</v>
      </c>
      <c r="O738" s="101"/>
      <c r="P738" s="101"/>
      <c r="Q738" s="101"/>
      <c r="R738" s="122" t="s">
        <v>614</v>
      </c>
      <c r="S738" s="122"/>
      <c r="T738" s="122"/>
      <c r="U738" s="122"/>
      <c r="V738" s="122"/>
      <c r="W738" s="122"/>
      <c r="X738" s="122"/>
      <c r="Y738" s="122"/>
      <c r="Z738" s="122"/>
      <c r="AA738" s="101" t="s">
        <v>528</v>
      </c>
      <c r="AB738" s="101"/>
      <c r="AC738" s="101"/>
      <c r="AD738" s="101"/>
      <c r="AE738" s="122" t="s">
        <v>615</v>
      </c>
      <c r="AF738" s="122"/>
      <c r="AG738" s="122"/>
      <c r="AH738" s="122"/>
      <c r="AI738" s="122"/>
      <c r="AJ738" s="122"/>
      <c r="AK738" s="122"/>
      <c r="AL738" s="122"/>
      <c r="AM738" s="122"/>
      <c r="AN738" s="101" t="s">
        <v>524</v>
      </c>
      <c r="AO738" s="101"/>
      <c r="AP738" s="101"/>
      <c r="AQ738" s="101"/>
      <c r="AR738" s="102">
        <v>217</v>
      </c>
      <c r="AS738" s="103"/>
      <c r="AT738" s="103"/>
      <c r="AU738" s="103"/>
      <c r="AV738" s="103"/>
      <c r="AW738" s="103"/>
      <c r="AX738" s="104"/>
    </row>
    <row r="739" spans="1:52" ht="24.75" customHeight="1" thickBot="1" x14ac:dyDescent="0.2">
      <c r="A739" s="126" t="s">
        <v>520</v>
      </c>
      <c r="B739" s="127"/>
      <c r="C739" s="127"/>
      <c r="D739" s="128"/>
      <c r="E739" s="129" t="s">
        <v>560</v>
      </c>
      <c r="F739" s="117"/>
      <c r="G739" s="117"/>
      <c r="H739" s="93" t="str">
        <f>IF(E739="", "", "(")</f>
        <v>(</v>
      </c>
      <c r="I739" s="117"/>
      <c r="J739" s="117"/>
      <c r="K739" s="93" t="str">
        <f>IF(OR(I739="　", I739=""), "", "-")</f>
        <v/>
      </c>
      <c r="L739" s="118">
        <v>216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501</v>
      </c>
      <c r="B779" s="784"/>
      <c r="C779" s="784"/>
      <c r="D779" s="784"/>
      <c r="E779" s="784"/>
      <c r="F779" s="785"/>
      <c r="G779" s="447" t="s">
        <v>705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706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86"/>
      <c r="C780" s="786"/>
      <c r="D780" s="786"/>
      <c r="E780" s="786"/>
      <c r="F780" s="78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86"/>
      <c r="C781" s="786"/>
      <c r="D781" s="786"/>
      <c r="E781" s="786"/>
      <c r="F781" s="787"/>
      <c r="G781" s="605" t="s">
        <v>631</v>
      </c>
      <c r="H781" s="606"/>
      <c r="I781" s="606"/>
      <c r="J781" s="606"/>
      <c r="K781" s="607"/>
      <c r="L781" s="565" t="s">
        <v>632</v>
      </c>
      <c r="M781" s="608"/>
      <c r="N781" s="608"/>
      <c r="O781" s="608"/>
      <c r="P781" s="608"/>
      <c r="Q781" s="608"/>
      <c r="R781" s="608"/>
      <c r="S781" s="608"/>
      <c r="T781" s="608"/>
      <c r="U781" s="608"/>
      <c r="V781" s="608"/>
      <c r="W781" s="608"/>
      <c r="X781" s="609"/>
      <c r="Y781" s="463">
        <v>6.3</v>
      </c>
      <c r="Z781" s="464"/>
      <c r="AA781" s="464"/>
      <c r="AB781" s="568"/>
      <c r="AC781" s="605" t="s">
        <v>631</v>
      </c>
      <c r="AD781" s="606"/>
      <c r="AE781" s="606"/>
      <c r="AF781" s="606"/>
      <c r="AG781" s="607"/>
      <c r="AH781" s="565" t="s">
        <v>633</v>
      </c>
      <c r="AI781" s="608"/>
      <c r="AJ781" s="608"/>
      <c r="AK781" s="608"/>
      <c r="AL781" s="608"/>
      <c r="AM781" s="608"/>
      <c r="AN781" s="608"/>
      <c r="AO781" s="608"/>
      <c r="AP781" s="608"/>
      <c r="AQ781" s="608"/>
      <c r="AR781" s="608"/>
      <c r="AS781" s="608"/>
      <c r="AT781" s="609"/>
      <c r="AU781" s="463">
        <v>0.4</v>
      </c>
      <c r="AV781" s="464"/>
      <c r="AW781" s="464"/>
      <c r="AX781" s="465"/>
    </row>
    <row r="782" spans="1:50" ht="24.75" hidden="1" customHeight="1" x14ac:dyDescent="0.15">
      <c r="A782" s="564"/>
      <c r="B782" s="786"/>
      <c r="C782" s="786"/>
      <c r="D782" s="786"/>
      <c r="E782" s="786"/>
      <c r="F782" s="78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4"/>
      <c r="B783" s="786"/>
      <c r="C783" s="786"/>
      <c r="D783" s="786"/>
      <c r="E783" s="786"/>
      <c r="F783" s="78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4"/>
      <c r="B784" s="786"/>
      <c r="C784" s="786"/>
      <c r="D784" s="786"/>
      <c r="E784" s="786"/>
      <c r="F784" s="78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4"/>
      <c r="B785" s="786"/>
      <c r="C785" s="786"/>
      <c r="D785" s="786"/>
      <c r="E785" s="786"/>
      <c r="F785" s="78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4"/>
      <c r="B786" s="786"/>
      <c r="C786" s="786"/>
      <c r="D786" s="786"/>
      <c r="E786" s="786"/>
      <c r="F786" s="78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4"/>
      <c r="B787" s="786"/>
      <c r="C787" s="786"/>
      <c r="D787" s="786"/>
      <c r="E787" s="786"/>
      <c r="F787" s="78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4"/>
      <c r="B788" s="786"/>
      <c r="C788" s="786"/>
      <c r="D788" s="786"/>
      <c r="E788" s="786"/>
      <c r="F788" s="78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4"/>
      <c r="B789" s="786"/>
      <c r="C789" s="786"/>
      <c r="D789" s="786"/>
      <c r="E789" s="786"/>
      <c r="F789" s="78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4"/>
      <c r="B790" s="786"/>
      <c r="C790" s="786"/>
      <c r="D790" s="786"/>
      <c r="E790" s="786"/>
      <c r="F790" s="78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4"/>
      <c r="B791" s="786"/>
      <c r="C791" s="786"/>
      <c r="D791" s="786"/>
      <c r="E791" s="786"/>
      <c r="F791" s="787"/>
      <c r="G791" s="409" t="s">
        <v>20</v>
      </c>
      <c r="H791" s="410"/>
      <c r="I791" s="410"/>
      <c r="J791" s="410"/>
      <c r="K791" s="410"/>
      <c r="L791" s="411"/>
      <c r="M791" s="412"/>
      <c r="N791" s="412"/>
      <c r="O791" s="412"/>
      <c r="P791" s="412"/>
      <c r="Q791" s="412"/>
      <c r="R791" s="412"/>
      <c r="S791" s="412"/>
      <c r="T791" s="412"/>
      <c r="U791" s="412"/>
      <c r="V791" s="412"/>
      <c r="W791" s="412"/>
      <c r="X791" s="413"/>
      <c r="Y791" s="414">
        <f>SUM(Y781:AB790)</f>
        <v>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0.4</v>
      </c>
      <c r="AV791" s="415"/>
      <c r="AW791" s="415"/>
      <c r="AX791" s="417"/>
    </row>
    <row r="792" spans="1:50" ht="24.75" customHeight="1" x14ac:dyDescent="0.15">
      <c r="A792" s="564"/>
      <c r="B792" s="786"/>
      <c r="C792" s="786"/>
      <c r="D792" s="786"/>
      <c r="E792" s="786"/>
      <c r="F792" s="787"/>
      <c r="G792" s="447" t="s">
        <v>707</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708</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4"/>
      <c r="B793" s="786"/>
      <c r="C793" s="786"/>
      <c r="D793" s="786"/>
      <c r="E793" s="786"/>
      <c r="F793" s="78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86"/>
      <c r="C794" s="786"/>
      <c r="D794" s="786"/>
      <c r="E794" s="786"/>
      <c r="F794" s="787"/>
      <c r="G794" s="600" t="s">
        <v>634</v>
      </c>
      <c r="H794" s="596"/>
      <c r="I794" s="596"/>
      <c r="J794" s="596"/>
      <c r="K794" s="597"/>
      <c r="L794" s="565" t="s">
        <v>635</v>
      </c>
      <c r="M794" s="566"/>
      <c r="N794" s="566"/>
      <c r="O794" s="566"/>
      <c r="P794" s="566"/>
      <c r="Q794" s="566"/>
      <c r="R794" s="566"/>
      <c r="S794" s="566"/>
      <c r="T794" s="566"/>
      <c r="U794" s="566"/>
      <c r="V794" s="566"/>
      <c r="W794" s="566"/>
      <c r="X794" s="567"/>
      <c r="Y794" s="463">
        <v>2</v>
      </c>
      <c r="Z794" s="464"/>
      <c r="AA794" s="464"/>
      <c r="AB794" s="568"/>
      <c r="AC794" s="600" t="s">
        <v>634</v>
      </c>
      <c r="AD794" s="596"/>
      <c r="AE794" s="596"/>
      <c r="AF794" s="596"/>
      <c r="AG794" s="597"/>
      <c r="AH794" s="565" t="s">
        <v>636</v>
      </c>
      <c r="AI794" s="566"/>
      <c r="AJ794" s="566"/>
      <c r="AK794" s="566"/>
      <c r="AL794" s="566"/>
      <c r="AM794" s="566"/>
      <c r="AN794" s="566"/>
      <c r="AO794" s="566"/>
      <c r="AP794" s="566"/>
      <c r="AQ794" s="566"/>
      <c r="AR794" s="566"/>
      <c r="AS794" s="566"/>
      <c r="AT794" s="567"/>
      <c r="AU794" s="463">
        <v>0.9</v>
      </c>
      <c r="AV794" s="464"/>
      <c r="AW794" s="464"/>
      <c r="AX794" s="465"/>
    </row>
    <row r="795" spans="1:50" ht="24.75" hidden="1" customHeight="1" x14ac:dyDescent="0.15">
      <c r="A795" s="564"/>
      <c r="B795" s="786"/>
      <c r="C795" s="786"/>
      <c r="D795" s="786"/>
      <c r="E795" s="786"/>
      <c r="F795" s="78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4"/>
      <c r="B796" s="786"/>
      <c r="C796" s="786"/>
      <c r="D796" s="786"/>
      <c r="E796" s="786"/>
      <c r="F796" s="78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4"/>
      <c r="B797" s="786"/>
      <c r="C797" s="786"/>
      <c r="D797" s="786"/>
      <c r="E797" s="786"/>
      <c r="F797" s="78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4"/>
      <c r="B798" s="786"/>
      <c r="C798" s="786"/>
      <c r="D798" s="786"/>
      <c r="E798" s="786"/>
      <c r="F798" s="78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4"/>
      <c r="B799" s="786"/>
      <c r="C799" s="786"/>
      <c r="D799" s="786"/>
      <c r="E799" s="786"/>
      <c r="F799" s="78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4"/>
      <c r="B800" s="786"/>
      <c r="C800" s="786"/>
      <c r="D800" s="786"/>
      <c r="E800" s="786"/>
      <c r="F800" s="78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4"/>
      <c r="B801" s="786"/>
      <c r="C801" s="786"/>
      <c r="D801" s="786"/>
      <c r="E801" s="786"/>
      <c r="F801" s="78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4"/>
      <c r="B802" s="786"/>
      <c r="C802" s="786"/>
      <c r="D802" s="786"/>
      <c r="E802" s="786"/>
      <c r="F802" s="78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4"/>
      <c r="B803" s="786"/>
      <c r="C803" s="786"/>
      <c r="D803" s="786"/>
      <c r="E803" s="786"/>
      <c r="F803" s="78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4"/>
      <c r="B804" s="786"/>
      <c r="C804" s="786"/>
      <c r="D804" s="786"/>
      <c r="E804" s="786"/>
      <c r="F804" s="787"/>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0.9</v>
      </c>
      <c r="AV804" s="415"/>
      <c r="AW804" s="415"/>
      <c r="AX804" s="417"/>
    </row>
    <row r="805" spans="1:50" ht="24.75" customHeight="1" x14ac:dyDescent="0.15">
      <c r="A805" s="564"/>
      <c r="B805" s="786"/>
      <c r="C805" s="786"/>
      <c r="D805" s="786"/>
      <c r="E805" s="786"/>
      <c r="F805" s="787"/>
      <c r="G805" s="447" t="s">
        <v>709</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710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4"/>
      <c r="B806" s="786"/>
      <c r="C806" s="786"/>
      <c r="D806" s="786"/>
      <c r="E806" s="786"/>
      <c r="F806" s="78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36" customHeight="1" x14ac:dyDescent="0.15">
      <c r="A807" s="564"/>
      <c r="B807" s="786"/>
      <c r="C807" s="786"/>
      <c r="D807" s="786"/>
      <c r="E807" s="786"/>
      <c r="F807" s="787"/>
      <c r="G807" s="592" t="s">
        <v>637</v>
      </c>
      <c r="H807" s="593"/>
      <c r="I807" s="593"/>
      <c r="J807" s="593"/>
      <c r="K807" s="594"/>
      <c r="L807" s="595" t="s">
        <v>638</v>
      </c>
      <c r="M807" s="593"/>
      <c r="N807" s="593"/>
      <c r="O807" s="593"/>
      <c r="P807" s="593"/>
      <c r="Q807" s="593"/>
      <c r="R807" s="593"/>
      <c r="S807" s="593"/>
      <c r="T807" s="593"/>
      <c r="U807" s="593"/>
      <c r="V807" s="593"/>
      <c r="W807" s="593"/>
      <c r="X807" s="594"/>
      <c r="Y807" s="463">
        <v>2.8</v>
      </c>
      <c r="Z807" s="464"/>
      <c r="AA807" s="464"/>
      <c r="AB807" s="568"/>
      <c r="AC807" s="457" t="s">
        <v>639</v>
      </c>
      <c r="AD807" s="596"/>
      <c r="AE807" s="596"/>
      <c r="AF807" s="596"/>
      <c r="AG807" s="597"/>
      <c r="AH807" s="565" t="s">
        <v>640</v>
      </c>
      <c r="AI807" s="566"/>
      <c r="AJ807" s="566"/>
      <c r="AK807" s="566"/>
      <c r="AL807" s="566"/>
      <c r="AM807" s="566"/>
      <c r="AN807" s="566"/>
      <c r="AO807" s="566"/>
      <c r="AP807" s="566"/>
      <c r="AQ807" s="566"/>
      <c r="AR807" s="566"/>
      <c r="AS807" s="566"/>
      <c r="AT807" s="567"/>
      <c r="AU807" s="463">
        <v>1</v>
      </c>
      <c r="AV807" s="464"/>
      <c r="AW807" s="464"/>
      <c r="AX807" s="465"/>
    </row>
    <row r="808" spans="1:50" ht="24.75" hidden="1" customHeight="1" x14ac:dyDescent="0.15">
      <c r="A808" s="564"/>
      <c r="B808" s="786"/>
      <c r="C808" s="786"/>
      <c r="D808" s="786"/>
      <c r="E808" s="786"/>
      <c r="F808" s="78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86"/>
      <c r="C809" s="786"/>
      <c r="D809" s="786"/>
      <c r="E809" s="786"/>
      <c r="F809" s="78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86"/>
      <c r="C810" s="786"/>
      <c r="D810" s="786"/>
      <c r="E810" s="786"/>
      <c r="F810" s="78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86"/>
      <c r="C811" s="786"/>
      <c r="D811" s="786"/>
      <c r="E811" s="786"/>
      <c r="F811" s="78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86"/>
      <c r="C812" s="786"/>
      <c r="D812" s="786"/>
      <c r="E812" s="786"/>
      <c r="F812" s="78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86"/>
      <c r="C813" s="786"/>
      <c r="D813" s="786"/>
      <c r="E813" s="786"/>
      <c r="F813" s="78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86"/>
      <c r="C814" s="786"/>
      <c r="D814" s="786"/>
      <c r="E814" s="786"/>
      <c r="F814" s="78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86"/>
      <c r="C815" s="786"/>
      <c r="D815" s="786"/>
      <c r="E815" s="786"/>
      <c r="F815" s="78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86"/>
      <c r="C816" s="786"/>
      <c r="D816" s="786"/>
      <c r="E816" s="786"/>
      <c r="F816" s="78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4"/>
      <c r="B817" s="786"/>
      <c r="C817" s="786"/>
      <c r="D817" s="786"/>
      <c r="E817" s="786"/>
      <c r="F817" s="787"/>
      <c r="G817" s="409" t="s">
        <v>20</v>
      </c>
      <c r="H817" s="410"/>
      <c r="I817" s="410"/>
      <c r="J817" s="410"/>
      <c r="K817" s="410"/>
      <c r="L817" s="411"/>
      <c r="M817" s="412"/>
      <c r="N817" s="412"/>
      <c r="O817" s="412"/>
      <c r="P817" s="412"/>
      <c r="Q817" s="412"/>
      <c r="R817" s="412"/>
      <c r="S817" s="412"/>
      <c r="T817" s="412"/>
      <c r="U817" s="412"/>
      <c r="V817" s="412"/>
      <c r="W817" s="412"/>
      <c r="X817" s="413"/>
      <c r="Y817" s="414">
        <f>SUM(Y807:AB816)</f>
        <v>2.8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15">
      <c r="A818" s="564"/>
      <c r="B818" s="786"/>
      <c r="C818" s="786"/>
      <c r="D818" s="786"/>
      <c r="E818" s="786"/>
      <c r="F818" s="787"/>
      <c r="G818" s="447" t="s">
        <v>711</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712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customHeight="1" x14ac:dyDescent="0.15">
      <c r="A819" s="564"/>
      <c r="B819" s="786"/>
      <c r="C819" s="786"/>
      <c r="D819" s="786"/>
      <c r="E819" s="786"/>
      <c r="F819" s="78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34.5" customHeight="1" x14ac:dyDescent="0.15">
      <c r="A820" s="564"/>
      <c r="B820" s="786"/>
      <c r="C820" s="786"/>
      <c r="D820" s="786"/>
      <c r="E820" s="786"/>
      <c r="F820" s="787"/>
      <c r="G820" s="457" t="s">
        <v>641</v>
      </c>
      <c r="H820" s="458"/>
      <c r="I820" s="458"/>
      <c r="J820" s="458"/>
      <c r="K820" s="459"/>
      <c r="L820" s="565" t="s">
        <v>642</v>
      </c>
      <c r="M820" s="566"/>
      <c r="N820" s="566"/>
      <c r="O820" s="566"/>
      <c r="P820" s="566"/>
      <c r="Q820" s="566"/>
      <c r="R820" s="566"/>
      <c r="S820" s="566"/>
      <c r="T820" s="566"/>
      <c r="U820" s="566"/>
      <c r="V820" s="566"/>
      <c r="W820" s="566"/>
      <c r="X820" s="567"/>
      <c r="Y820" s="463">
        <v>8.4</v>
      </c>
      <c r="Z820" s="464"/>
      <c r="AA820" s="464"/>
      <c r="AB820" s="568"/>
      <c r="AC820" s="457" t="s">
        <v>643</v>
      </c>
      <c r="AD820" s="458"/>
      <c r="AE820" s="458"/>
      <c r="AF820" s="458"/>
      <c r="AG820" s="459"/>
      <c r="AH820" s="460" t="s">
        <v>644</v>
      </c>
      <c r="AI820" s="461"/>
      <c r="AJ820" s="461"/>
      <c r="AK820" s="461"/>
      <c r="AL820" s="461"/>
      <c r="AM820" s="461"/>
      <c r="AN820" s="461"/>
      <c r="AO820" s="461"/>
      <c r="AP820" s="461"/>
      <c r="AQ820" s="461"/>
      <c r="AR820" s="461"/>
      <c r="AS820" s="461"/>
      <c r="AT820" s="462"/>
      <c r="AU820" s="463">
        <v>0.7</v>
      </c>
      <c r="AV820" s="464"/>
      <c r="AW820" s="464"/>
      <c r="AX820" s="465"/>
    </row>
    <row r="821" spans="1:50" ht="24.75" hidden="1" customHeight="1" x14ac:dyDescent="0.15">
      <c r="A821" s="564"/>
      <c r="B821" s="786"/>
      <c r="C821" s="786"/>
      <c r="D821" s="786"/>
      <c r="E821" s="786"/>
      <c r="F821" s="78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86"/>
      <c r="C822" s="786"/>
      <c r="D822" s="786"/>
      <c r="E822" s="786"/>
      <c r="F822" s="78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86"/>
      <c r="C823" s="786"/>
      <c r="D823" s="786"/>
      <c r="E823" s="786"/>
      <c r="F823" s="78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86"/>
      <c r="C824" s="786"/>
      <c r="D824" s="786"/>
      <c r="E824" s="786"/>
      <c r="F824" s="78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86"/>
      <c r="C825" s="786"/>
      <c r="D825" s="786"/>
      <c r="E825" s="786"/>
      <c r="F825" s="78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86"/>
      <c r="C826" s="786"/>
      <c r="D826" s="786"/>
      <c r="E826" s="786"/>
      <c r="F826" s="78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86"/>
      <c r="C827" s="786"/>
      <c r="D827" s="786"/>
      <c r="E827" s="786"/>
      <c r="F827" s="78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86"/>
      <c r="C828" s="786"/>
      <c r="D828" s="786"/>
      <c r="E828" s="786"/>
      <c r="F828" s="78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86"/>
      <c r="C829" s="786"/>
      <c r="D829" s="786"/>
      <c r="E829" s="786"/>
      <c r="F829" s="78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4"/>
      <c r="B830" s="786"/>
      <c r="C830" s="786"/>
      <c r="D830" s="786"/>
      <c r="E830" s="786"/>
      <c r="F830" s="787"/>
      <c r="G830" s="409" t="s">
        <v>20</v>
      </c>
      <c r="H830" s="410"/>
      <c r="I830" s="410"/>
      <c r="J830" s="410"/>
      <c r="K830" s="410"/>
      <c r="L830" s="411"/>
      <c r="M830" s="412"/>
      <c r="N830" s="412"/>
      <c r="O830" s="412"/>
      <c r="P830" s="412"/>
      <c r="Q830" s="412"/>
      <c r="R830" s="412"/>
      <c r="S830" s="412"/>
      <c r="T830" s="412"/>
      <c r="U830" s="412"/>
      <c r="V830" s="412"/>
      <c r="W830" s="412"/>
      <c r="X830" s="413"/>
      <c r="Y830" s="414">
        <f>SUM(Y820:AB829)</f>
        <v>8.4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0.7</v>
      </c>
      <c r="AV830" s="415"/>
      <c r="AW830" s="415"/>
      <c r="AX830" s="417"/>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8" t="s">
        <v>462</v>
      </c>
      <c r="AM831" s="979"/>
      <c r="AN831" s="979"/>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482</v>
      </c>
      <c r="AI836" s="346"/>
      <c r="AJ836" s="346"/>
      <c r="AK836" s="346"/>
      <c r="AL836" s="346" t="s">
        <v>21</v>
      </c>
      <c r="AM836" s="346"/>
      <c r="AN836" s="346"/>
      <c r="AO836" s="425"/>
      <c r="AP836" s="426" t="s">
        <v>418</v>
      </c>
      <c r="AQ836" s="426"/>
      <c r="AR836" s="426"/>
      <c r="AS836" s="426"/>
      <c r="AT836" s="426"/>
      <c r="AU836" s="426"/>
      <c r="AV836" s="426"/>
      <c r="AW836" s="426"/>
      <c r="AX836" s="426"/>
    </row>
    <row r="837" spans="1:50" ht="30" customHeight="1" x14ac:dyDescent="0.15">
      <c r="A837" s="404">
        <v>1</v>
      </c>
      <c r="B837" s="404">
        <v>1</v>
      </c>
      <c r="C837" s="423" t="s">
        <v>645</v>
      </c>
      <c r="D837" s="418"/>
      <c r="E837" s="418"/>
      <c r="F837" s="418"/>
      <c r="G837" s="418"/>
      <c r="H837" s="418"/>
      <c r="I837" s="418"/>
      <c r="J837" s="419">
        <v>8011101007165</v>
      </c>
      <c r="K837" s="420"/>
      <c r="L837" s="420"/>
      <c r="M837" s="420"/>
      <c r="N837" s="420"/>
      <c r="O837" s="420"/>
      <c r="P837" s="424" t="s">
        <v>632</v>
      </c>
      <c r="Q837" s="317"/>
      <c r="R837" s="317"/>
      <c r="S837" s="317"/>
      <c r="T837" s="317"/>
      <c r="U837" s="317"/>
      <c r="V837" s="317"/>
      <c r="W837" s="317"/>
      <c r="X837" s="317"/>
      <c r="Y837" s="318">
        <v>6.3</v>
      </c>
      <c r="Z837" s="319"/>
      <c r="AA837" s="319"/>
      <c r="AB837" s="320"/>
      <c r="AC837" s="322" t="s">
        <v>487</v>
      </c>
      <c r="AD837" s="322"/>
      <c r="AE837" s="322"/>
      <c r="AF837" s="322"/>
      <c r="AG837" s="322"/>
      <c r="AH837" s="323">
        <v>1</v>
      </c>
      <c r="AI837" s="324"/>
      <c r="AJ837" s="324"/>
      <c r="AK837" s="324"/>
      <c r="AL837" s="325">
        <v>100</v>
      </c>
      <c r="AM837" s="326"/>
      <c r="AN837" s="326"/>
      <c r="AO837" s="327"/>
      <c r="AP837" s="321"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482</v>
      </c>
      <c r="AI869" s="346"/>
      <c r="AJ869" s="346"/>
      <c r="AK869" s="346"/>
      <c r="AL869" s="346" t="s">
        <v>21</v>
      </c>
      <c r="AM869" s="346"/>
      <c r="AN869" s="346"/>
      <c r="AO869" s="425"/>
      <c r="AP869" s="426" t="s">
        <v>418</v>
      </c>
      <c r="AQ869" s="426"/>
      <c r="AR869" s="426"/>
      <c r="AS869" s="426"/>
      <c r="AT869" s="426"/>
      <c r="AU869" s="426"/>
      <c r="AV869" s="426"/>
      <c r="AW869" s="426"/>
      <c r="AX869" s="426"/>
    </row>
    <row r="870" spans="1:50" ht="30" customHeight="1" x14ac:dyDescent="0.15">
      <c r="A870" s="404">
        <v>1</v>
      </c>
      <c r="B870" s="404">
        <v>1</v>
      </c>
      <c r="C870" s="423" t="s">
        <v>647</v>
      </c>
      <c r="D870" s="418"/>
      <c r="E870" s="418"/>
      <c r="F870" s="418"/>
      <c r="G870" s="418"/>
      <c r="H870" s="418"/>
      <c r="I870" s="418"/>
      <c r="J870" s="419">
        <v>2100001013633</v>
      </c>
      <c r="K870" s="420"/>
      <c r="L870" s="420"/>
      <c r="M870" s="420"/>
      <c r="N870" s="420"/>
      <c r="O870" s="420"/>
      <c r="P870" s="424" t="s">
        <v>633</v>
      </c>
      <c r="Q870" s="317"/>
      <c r="R870" s="317"/>
      <c r="S870" s="317"/>
      <c r="T870" s="317"/>
      <c r="U870" s="317"/>
      <c r="V870" s="317"/>
      <c r="W870" s="317"/>
      <c r="X870" s="317"/>
      <c r="Y870" s="318">
        <v>0.4</v>
      </c>
      <c r="Z870" s="319"/>
      <c r="AA870" s="319"/>
      <c r="AB870" s="320"/>
      <c r="AC870" s="322" t="s">
        <v>648</v>
      </c>
      <c r="AD870" s="322"/>
      <c r="AE870" s="322"/>
      <c r="AF870" s="322"/>
      <c r="AG870" s="322"/>
      <c r="AH870" s="323" t="s">
        <v>557</v>
      </c>
      <c r="AI870" s="324"/>
      <c r="AJ870" s="324"/>
      <c r="AK870" s="324"/>
      <c r="AL870" s="325" t="s">
        <v>557</v>
      </c>
      <c r="AM870" s="326"/>
      <c r="AN870" s="326"/>
      <c r="AO870" s="327"/>
      <c r="AP870" s="321" t="s">
        <v>646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482</v>
      </c>
      <c r="AI902" s="346"/>
      <c r="AJ902" s="346"/>
      <c r="AK902" s="346"/>
      <c r="AL902" s="346" t="s">
        <v>21</v>
      </c>
      <c r="AM902" s="346"/>
      <c r="AN902" s="346"/>
      <c r="AO902" s="425"/>
      <c r="AP902" s="426" t="s">
        <v>418</v>
      </c>
      <c r="AQ902" s="426"/>
      <c r="AR902" s="426"/>
      <c r="AS902" s="426"/>
      <c r="AT902" s="426"/>
      <c r="AU902" s="426"/>
      <c r="AV902" s="426"/>
      <c r="AW902" s="426"/>
      <c r="AX902" s="426"/>
    </row>
    <row r="903" spans="1:50" ht="45" customHeight="1" x14ac:dyDescent="0.15">
      <c r="A903" s="404">
        <v>1</v>
      </c>
      <c r="B903" s="404">
        <v>1</v>
      </c>
      <c r="C903" s="423" t="s">
        <v>649</v>
      </c>
      <c r="D903" s="418"/>
      <c r="E903" s="418"/>
      <c r="F903" s="418"/>
      <c r="G903" s="418"/>
      <c r="H903" s="418"/>
      <c r="I903" s="418"/>
      <c r="J903" s="419">
        <v>6120005008509</v>
      </c>
      <c r="K903" s="420"/>
      <c r="L903" s="420"/>
      <c r="M903" s="420"/>
      <c r="N903" s="420"/>
      <c r="O903" s="420"/>
      <c r="P903" s="427" t="s">
        <v>650</v>
      </c>
      <c r="Q903" s="428"/>
      <c r="R903" s="428"/>
      <c r="S903" s="428"/>
      <c r="T903" s="428"/>
      <c r="U903" s="428"/>
      <c r="V903" s="428"/>
      <c r="W903" s="428"/>
      <c r="X903" s="429"/>
      <c r="Y903" s="318">
        <v>2</v>
      </c>
      <c r="Z903" s="319"/>
      <c r="AA903" s="319"/>
      <c r="AB903" s="320"/>
      <c r="AC903" s="430" t="s">
        <v>648</v>
      </c>
      <c r="AD903" s="431"/>
      <c r="AE903" s="431"/>
      <c r="AF903" s="431"/>
      <c r="AG903" s="432"/>
      <c r="AH903" s="433" t="s">
        <v>651</v>
      </c>
      <c r="AI903" s="434"/>
      <c r="AJ903" s="434"/>
      <c r="AK903" s="435"/>
      <c r="AL903" s="325" t="s">
        <v>557</v>
      </c>
      <c r="AM903" s="326"/>
      <c r="AN903" s="326"/>
      <c r="AO903" s="327"/>
      <c r="AP903" s="321" t="s">
        <v>652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482</v>
      </c>
      <c r="AI935" s="346"/>
      <c r="AJ935" s="346"/>
      <c r="AK935" s="346"/>
      <c r="AL935" s="346" t="s">
        <v>21</v>
      </c>
      <c r="AM935" s="346"/>
      <c r="AN935" s="346"/>
      <c r="AO935" s="425"/>
      <c r="AP935" s="426" t="s">
        <v>418</v>
      </c>
      <c r="AQ935" s="426"/>
      <c r="AR935" s="426"/>
      <c r="AS935" s="426"/>
      <c r="AT935" s="426"/>
      <c r="AU935" s="426"/>
      <c r="AV935" s="426"/>
      <c r="AW935" s="426"/>
      <c r="AX935" s="426"/>
    </row>
    <row r="936" spans="1:50" ht="45.75" customHeight="1" x14ac:dyDescent="0.15">
      <c r="A936" s="404">
        <v>1</v>
      </c>
      <c r="B936" s="404">
        <v>1</v>
      </c>
      <c r="C936" s="423" t="s">
        <v>653</v>
      </c>
      <c r="D936" s="418"/>
      <c r="E936" s="418"/>
      <c r="F936" s="418"/>
      <c r="G936" s="418"/>
      <c r="H936" s="418"/>
      <c r="I936" s="418"/>
      <c r="J936" s="419">
        <v>3010401010321</v>
      </c>
      <c r="K936" s="420"/>
      <c r="L936" s="420"/>
      <c r="M936" s="420"/>
      <c r="N936" s="420"/>
      <c r="O936" s="420"/>
      <c r="P936" s="427" t="s">
        <v>654</v>
      </c>
      <c r="Q936" s="428"/>
      <c r="R936" s="428"/>
      <c r="S936" s="428"/>
      <c r="T936" s="428"/>
      <c r="U936" s="428"/>
      <c r="V936" s="428"/>
      <c r="W936" s="428"/>
      <c r="X936" s="429"/>
      <c r="Y936" s="318">
        <v>0.9</v>
      </c>
      <c r="Z936" s="319"/>
      <c r="AA936" s="319"/>
      <c r="AB936" s="320"/>
      <c r="AC936" s="322" t="s">
        <v>648</v>
      </c>
      <c r="AD936" s="322"/>
      <c r="AE936" s="322"/>
      <c r="AF936" s="322"/>
      <c r="AG936" s="322"/>
      <c r="AH936" s="323" t="s">
        <v>557</v>
      </c>
      <c r="AI936" s="324"/>
      <c r="AJ936" s="324"/>
      <c r="AK936" s="324"/>
      <c r="AL936" s="325" t="s">
        <v>557</v>
      </c>
      <c r="AM936" s="326"/>
      <c r="AN936" s="326"/>
      <c r="AO936" s="327"/>
      <c r="AP936" s="321" t="s">
        <v>655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482</v>
      </c>
      <c r="AI968" s="346"/>
      <c r="AJ968" s="346"/>
      <c r="AK968" s="346"/>
      <c r="AL968" s="346" t="s">
        <v>21</v>
      </c>
      <c r="AM968" s="346"/>
      <c r="AN968" s="346"/>
      <c r="AO968" s="425"/>
      <c r="AP968" s="426" t="s">
        <v>418</v>
      </c>
      <c r="AQ968" s="426"/>
      <c r="AR968" s="426"/>
      <c r="AS968" s="426"/>
      <c r="AT968" s="426"/>
      <c r="AU968" s="426"/>
      <c r="AV968" s="426"/>
      <c r="AW968" s="426"/>
      <c r="AX968" s="426"/>
    </row>
    <row r="969" spans="1:50" ht="44.25" customHeight="1" x14ac:dyDescent="0.15">
      <c r="A969" s="404">
        <v>1</v>
      </c>
      <c r="B969" s="404">
        <v>1</v>
      </c>
      <c r="C969" s="423" t="s">
        <v>656</v>
      </c>
      <c r="D969" s="418"/>
      <c r="E969" s="418"/>
      <c r="F969" s="418"/>
      <c r="G969" s="418"/>
      <c r="H969" s="418"/>
      <c r="I969" s="418"/>
      <c r="J969" s="419" t="s">
        <v>657</v>
      </c>
      <c r="K969" s="420"/>
      <c r="L969" s="420"/>
      <c r="M969" s="420"/>
      <c r="N969" s="420"/>
      <c r="O969" s="420"/>
      <c r="P969" s="424" t="s">
        <v>658</v>
      </c>
      <c r="Q969" s="317"/>
      <c r="R969" s="317"/>
      <c r="S969" s="317"/>
      <c r="T969" s="317"/>
      <c r="U969" s="317"/>
      <c r="V969" s="317"/>
      <c r="W969" s="317"/>
      <c r="X969" s="317"/>
      <c r="Y969" s="318">
        <v>2.8</v>
      </c>
      <c r="Z969" s="319"/>
      <c r="AA969" s="319"/>
      <c r="AB969" s="320"/>
      <c r="AC969" s="322" t="s">
        <v>563</v>
      </c>
      <c r="AD969" s="322"/>
      <c r="AE969" s="322"/>
      <c r="AF969" s="322"/>
      <c r="AG969" s="322"/>
      <c r="AH969" s="323" t="s">
        <v>657</v>
      </c>
      <c r="AI969" s="324"/>
      <c r="AJ969" s="324"/>
      <c r="AK969" s="324"/>
      <c r="AL969" s="325" t="s">
        <v>657</v>
      </c>
      <c r="AM969" s="326"/>
      <c r="AN969" s="326"/>
      <c r="AO969" s="327"/>
      <c r="AP969" s="321" t="s">
        <v>659</v>
      </c>
      <c r="AQ969" s="321"/>
      <c r="AR969" s="321"/>
      <c r="AS969" s="321"/>
      <c r="AT969" s="321"/>
      <c r="AU969" s="321"/>
      <c r="AV969" s="321"/>
      <c r="AW969" s="321"/>
      <c r="AX969" s="321"/>
    </row>
    <row r="970" spans="1:50" ht="44.25" customHeight="1" x14ac:dyDescent="0.15">
      <c r="A970" s="404">
        <v>2</v>
      </c>
      <c r="B970" s="404">
        <v>1</v>
      </c>
      <c r="C970" s="423" t="s">
        <v>660</v>
      </c>
      <c r="D970" s="418"/>
      <c r="E970" s="418"/>
      <c r="F970" s="418"/>
      <c r="G970" s="418"/>
      <c r="H970" s="418"/>
      <c r="I970" s="418"/>
      <c r="J970" s="419" t="s">
        <v>661</v>
      </c>
      <c r="K970" s="420"/>
      <c r="L970" s="420"/>
      <c r="M970" s="420"/>
      <c r="N970" s="420"/>
      <c r="O970" s="420"/>
      <c r="P970" s="424" t="s">
        <v>662</v>
      </c>
      <c r="Q970" s="317"/>
      <c r="R970" s="317"/>
      <c r="S970" s="317"/>
      <c r="T970" s="317"/>
      <c r="U970" s="317"/>
      <c r="V970" s="317"/>
      <c r="W970" s="317"/>
      <c r="X970" s="317"/>
      <c r="Y970" s="318">
        <v>2.7</v>
      </c>
      <c r="Z970" s="319"/>
      <c r="AA970" s="319"/>
      <c r="AB970" s="320"/>
      <c r="AC970" s="322" t="s">
        <v>563</v>
      </c>
      <c r="AD970" s="322"/>
      <c r="AE970" s="322"/>
      <c r="AF970" s="322"/>
      <c r="AG970" s="322"/>
      <c r="AH970" s="323" t="s">
        <v>661</v>
      </c>
      <c r="AI970" s="324"/>
      <c r="AJ970" s="324"/>
      <c r="AK970" s="324"/>
      <c r="AL970" s="325" t="s">
        <v>661</v>
      </c>
      <c r="AM970" s="326"/>
      <c r="AN970" s="326"/>
      <c r="AO970" s="327"/>
      <c r="AP970" s="321" t="s">
        <v>663</v>
      </c>
      <c r="AQ970" s="321"/>
      <c r="AR970" s="321"/>
      <c r="AS970" s="321"/>
      <c r="AT970" s="321"/>
      <c r="AU970" s="321"/>
      <c r="AV970" s="321"/>
      <c r="AW970" s="321"/>
      <c r="AX970" s="321"/>
    </row>
    <row r="971" spans="1:50" ht="44.25" customHeight="1" x14ac:dyDescent="0.15">
      <c r="A971" s="404">
        <v>3</v>
      </c>
      <c r="B971" s="404">
        <v>1</v>
      </c>
      <c r="C971" s="423" t="s">
        <v>664</v>
      </c>
      <c r="D971" s="418"/>
      <c r="E971" s="418"/>
      <c r="F971" s="418"/>
      <c r="G971" s="418"/>
      <c r="H971" s="418"/>
      <c r="I971" s="418"/>
      <c r="J971" s="419" t="s">
        <v>665</v>
      </c>
      <c r="K971" s="420"/>
      <c r="L971" s="420"/>
      <c r="M971" s="420"/>
      <c r="N971" s="420"/>
      <c r="O971" s="420"/>
      <c r="P971" s="424" t="s">
        <v>666</v>
      </c>
      <c r="Q971" s="317"/>
      <c r="R971" s="317"/>
      <c r="S971" s="317"/>
      <c r="T971" s="317"/>
      <c r="U971" s="317"/>
      <c r="V971" s="317"/>
      <c r="W971" s="317"/>
      <c r="X971" s="317"/>
      <c r="Y971" s="318">
        <v>2.6</v>
      </c>
      <c r="Z971" s="319"/>
      <c r="AA971" s="319"/>
      <c r="AB971" s="320"/>
      <c r="AC971" s="322" t="s">
        <v>563</v>
      </c>
      <c r="AD971" s="322"/>
      <c r="AE971" s="322"/>
      <c r="AF971" s="322"/>
      <c r="AG971" s="322"/>
      <c r="AH971" s="323" t="s">
        <v>661</v>
      </c>
      <c r="AI971" s="324"/>
      <c r="AJ971" s="324"/>
      <c r="AK971" s="324"/>
      <c r="AL971" s="325" t="s">
        <v>661</v>
      </c>
      <c r="AM971" s="326"/>
      <c r="AN971" s="326"/>
      <c r="AO971" s="327"/>
      <c r="AP971" s="321" t="s">
        <v>659</v>
      </c>
      <c r="AQ971" s="321"/>
      <c r="AR971" s="321"/>
      <c r="AS971" s="321"/>
      <c r="AT971" s="321"/>
      <c r="AU971" s="321"/>
      <c r="AV971" s="321"/>
      <c r="AW971" s="321"/>
      <c r="AX971" s="321"/>
    </row>
    <row r="972" spans="1:50" ht="44.25" customHeight="1" x14ac:dyDescent="0.15">
      <c r="A972" s="404">
        <v>4</v>
      </c>
      <c r="B972" s="404">
        <v>1</v>
      </c>
      <c r="C972" s="423" t="s">
        <v>667</v>
      </c>
      <c r="D972" s="418"/>
      <c r="E972" s="418"/>
      <c r="F972" s="418"/>
      <c r="G972" s="418"/>
      <c r="H972" s="418"/>
      <c r="I972" s="418"/>
      <c r="J972" s="419" t="s">
        <v>665</v>
      </c>
      <c r="K972" s="420"/>
      <c r="L972" s="420"/>
      <c r="M972" s="420"/>
      <c r="N972" s="420"/>
      <c r="O972" s="420"/>
      <c r="P972" s="424" t="s">
        <v>666</v>
      </c>
      <c r="Q972" s="317"/>
      <c r="R972" s="317"/>
      <c r="S972" s="317"/>
      <c r="T972" s="317"/>
      <c r="U972" s="317"/>
      <c r="V972" s="317"/>
      <c r="W972" s="317"/>
      <c r="X972" s="317"/>
      <c r="Y972" s="318">
        <v>2.6</v>
      </c>
      <c r="Z972" s="319"/>
      <c r="AA972" s="319"/>
      <c r="AB972" s="320"/>
      <c r="AC972" s="322" t="s">
        <v>563</v>
      </c>
      <c r="AD972" s="322"/>
      <c r="AE972" s="322"/>
      <c r="AF972" s="322"/>
      <c r="AG972" s="322"/>
      <c r="AH972" s="323" t="s">
        <v>665</v>
      </c>
      <c r="AI972" s="324"/>
      <c r="AJ972" s="324"/>
      <c r="AK972" s="324"/>
      <c r="AL972" s="325" t="s">
        <v>665</v>
      </c>
      <c r="AM972" s="326"/>
      <c r="AN972" s="326"/>
      <c r="AO972" s="327"/>
      <c r="AP972" s="321" t="s">
        <v>663</v>
      </c>
      <c r="AQ972" s="321"/>
      <c r="AR972" s="321"/>
      <c r="AS972" s="321"/>
      <c r="AT972" s="321"/>
      <c r="AU972" s="321"/>
      <c r="AV972" s="321"/>
      <c r="AW972" s="321"/>
      <c r="AX972" s="321"/>
    </row>
    <row r="973" spans="1:50" ht="44.25" customHeight="1" x14ac:dyDescent="0.15">
      <c r="A973" s="404">
        <v>5</v>
      </c>
      <c r="B973" s="404">
        <v>1</v>
      </c>
      <c r="C973" s="423" t="s">
        <v>668</v>
      </c>
      <c r="D973" s="418"/>
      <c r="E973" s="418"/>
      <c r="F973" s="418"/>
      <c r="G973" s="418"/>
      <c r="H973" s="418"/>
      <c r="I973" s="418"/>
      <c r="J973" s="419" t="s">
        <v>657</v>
      </c>
      <c r="K973" s="420"/>
      <c r="L973" s="420"/>
      <c r="M973" s="420"/>
      <c r="N973" s="420"/>
      <c r="O973" s="420"/>
      <c r="P973" s="424" t="s">
        <v>669</v>
      </c>
      <c r="Q973" s="317"/>
      <c r="R973" s="317"/>
      <c r="S973" s="317"/>
      <c r="T973" s="317"/>
      <c r="U973" s="317"/>
      <c r="V973" s="317"/>
      <c r="W973" s="317"/>
      <c r="X973" s="317"/>
      <c r="Y973" s="318">
        <v>2.5</v>
      </c>
      <c r="Z973" s="319"/>
      <c r="AA973" s="319"/>
      <c r="AB973" s="320"/>
      <c r="AC973" s="322" t="s">
        <v>563</v>
      </c>
      <c r="AD973" s="322"/>
      <c r="AE973" s="322"/>
      <c r="AF973" s="322"/>
      <c r="AG973" s="322"/>
      <c r="AH973" s="323" t="s">
        <v>665</v>
      </c>
      <c r="AI973" s="324"/>
      <c r="AJ973" s="324"/>
      <c r="AK973" s="324"/>
      <c r="AL973" s="325" t="s">
        <v>661</v>
      </c>
      <c r="AM973" s="326"/>
      <c r="AN973" s="326"/>
      <c r="AO973" s="327"/>
      <c r="AP973" s="321" t="s">
        <v>670</v>
      </c>
      <c r="AQ973" s="321"/>
      <c r="AR973" s="321"/>
      <c r="AS973" s="321"/>
      <c r="AT973" s="321"/>
      <c r="AU973" s="321"/>
      <c r="AV973" s="321"/>
      <c r="AW973" s="321"/>
      <c r="AX973" s="321"/>
    </row>
    <row r="974" spans="1:50" ht="44.25" customHeight="1" x14ac:dyDescent="0.15">
      <c r="A974" s="404">
        <v>6</v>
      </c>
      <c r="B974" s="404">
        <v>1</v>
      </c>
      <c r="C974" s="423" t="s">
        <v>671</v>
      </c>
      <c r="D974" s="418"/>
      <c r="E974" s="418"/>
      <c r="F974" s="418"/>
      <c r="G974" s="418"/>
      <c r="H974" s="418"/>
      <c r="I974" s="418"/>
      <c r="J974" s="419" t="s">
        <v>672</v>
      </c>
      <c r="K974" s="420"/>
      <c r="L974" s="420"/>
      <c r="M974" s="420"/>
      <c r="N974" s="420"/>
      <c r="O974" s="420"/>
      <c r="P974" s="424" t="s">
        <v>669</v>
      </c>
      <c r="Q974" s="317"/>
      <c r="R974" s="317"/>
      <c r="S974" s="317"/>
      <c r="T974" s="317"/>
      <c r="U974" s="317"/>
      <c r="V974" s="317"/>
      <c r="W974" s="317"/>
      <c r="X974" s="317"/>
      <c r="Y974" s="318">
        <v>2.5</v>
      </c>
      <c r="Z974" s="319"/>
      <c r="AA974" s="319"/>
      <c r="AB974" s="320"/>
      <c r="AC974" s="322" t="s">
        <v>563</v>
      </c>
      <c r="AD974" s="322"/>
      <c r="AE974" s="322"/>
      <c r="AF974" s="322"/>
      <c r="AG974" s="322"/>
      <c r="AH974" s="323" t="s">
        <v>661</v>
      </c>
      <c r="AI974" s="324"/>
      <c r="AJ974" s="324"/>
      <c r="AK974" s="324"/>
      <c r="AL974" s="325" t="s">
        <v>665</v>
      </c>
      <c r="AM974" s="326"/>
      <c r="AN974" s="326"/>
      <c r="AO974" s="327"/>
      <c r="AP974" s="321" t="s">
        <v>670</v>
      </c>
      <c r="AQ974" s="321"/>
      <c r="AR974" s="321"/>
      <c r="AS974" s="321"/>
      <c r="AT974" s="321"/>
      <c r="AU974" s="321"/>
      <c r="AV974" s="321"/>
      <c r="AW974" s="321"/>
      <c r="AX974" s="321"/>
    </row>
    <row r="975" spans="1:50" ht="44.25" customHeight="1" x14ac:dyDescent="0.15">
      <c r="A975" s="404">
        <v>7</v>
      </c>
      <c r="B975" s="404">
        <v>1</v>
      </c>
      <c r="C975" s="423" t="s">
        <v>673</v>
      </c>
      <c r="D975" s="418"/>
      <c r="E975" s="418"/>
      <c r="F975" s="418"/>
      <c r="G975" s="418"/>
      <c r="H975" s="418"/>
      <c r="I975" s="418"/>
      <c r="J975" s="419" t="s">
        <v>657</v>
      </c>
      <c r="K975" s="420"/>
      <c r="L975" s="420"/>
      <c r="M975" s="420"/>
      <c r="N975" s="420"/>
      <c r="O975" s="420"/>
      <c r="P975" s="424" t="s">
        <v>669</v>
      </c>
      <c r="Q975" s="317"/>
      <c r="R975" s="317"/>
      <c r="S975" s="317"/>
      <c r="T975" s="317"/>
      <c r="U975" s="317"/>
      <c r="V975" s="317"/>
      <c r="W975" s="317"/>
      <c r="X975" s="317"/>
      <c r="Y975" s="318">
        <v>2.5</v>
      </c>
      <c r="Z975" s="319"/>
      <c r="AA975" s="319"/>
      <c r="AB975" s="320"/>
      <c r="AC975" s="322" t="s">
        <v>563</v>
      </c>
      <c r="AD975" s="322"/>
      <c r="AE975" s="322"/>
      <c r="AF975" s="322"/>
      <c r="AG975" s="322"/>
      <c r="AH975" s="323" t="s">
        <v>657</v>
      </c>
      <c r="AI975" s="324"/>
      <c r="AJ975" s="324"/>
      <c r="AK975" s="324"/>
      <c r="AL975" s="325" t="s">
        <v>661</v>
      </c>
      <c r="AM975" s="326"/>
      <c r="AN975" s="326"/>
      <c r="AO975" s="327"/>
      <c r="AP975" s="321" t="s">
        <v>663</v>
      </c>
      <c r="AQ975" s="321"/>
      <c r="AR975" s="321"/>
      <c r="AS975" s="321"/>
      <c r="AT975" s="321"/>
      <c r="AU975" s="321"/>
      <c r="AV975" s="321"/>
      <c r="AW975" s="321"/>
      <c r="AX975" s="321"/>
    </row>
    <row r="976" spans="1:50" ht="44.25" customHeight="1" x14ac:dyDescent="0.15">
      <c r="A976" s="404">
        <v>8</v>
      </c>
      <c r="B976" s="404">
        <v>1</v>
      </c>
      <c r="C976" s="423" t="s">
        <v>674</v>
      </c>
      <c r="D976" s="418"/>
      <c r="E976" s="418"/>
      <c r="F976" s="418"/>
      <c r="G976" s="418"/>
      <c r="H976" s="418"/>
      <c r="I976" s="418"/>
      <c r="J976" s="419" t="s">
        <v>657</v>
      </c>
      <c r="K976" s="420"/>
      <c r="L976" s="420"/>
      <c r="M976" s="420"/>
      <c r="N976" s="420"/>
      <c r="O976" s="420"/>
      <c r="P976" s="424" t="s">
        <v>669</v>
      </c>
      <c r="Q976" s="317"/>
      <c r="R976" s="317"/>
      <c r="S976" s="317"/>
      <c r="T976" s="317"/>
      <c r="U976" s="317"/>
      <c r="V976" s="317"/>
      <c r="W976" s="317"/>
      <c r="X976" s="317"/>
      <c r="Y976" s="318">
        <v>2.5</v>
      </c>
      <c r="Z976" s="319"/>
      <c r="AA976" s="319"/>
      <c r="AB976" s="320"/>
      <c r="AC976" s="322" t="s">
        <v>563</v>
      </c>
      <c r="AD976" s="322"/>
      <c r="AE976" s="322"/>
      <c r="AF976" s="322"/>
      <c r="AG976" s="322"/>
      <c r="AH976" s="323" t="s">
        <v>665</v>
      </c>
      <c r="AI976" s="324"/>
      <c r="AJ976" s="324"/>
      <c r="AK976" s="324"/>
      <c r="AL976" s="325" t="s">
        <v>665</v>
      </c>
      <c r="AM976" s="326"/>
      <c r="AN976" s="326"/>
      <c r="AO976" s="327"/>
      <c r="AP976" s="321" t="s">
        <v>663</v>
      </c>
      <c r="AQ976" s="321"/>
      <c r="AR976" s="321"/>
      <c r="AS976" s="321"/>
      <c r="AT976" s="321"/>
      <c r="AU976" s="321"/>
      <c r="AV976" s="321"/>
      <c r="AW976" s="321"/>
      <c r="AX976" s="321"/>
    </row>
    <row r="977" spans="1:50" ht="44.25" customHeight="1" x14ac:dyDescent="0.15">
      <c r="A977" s="404">
        <v>9</v>
      </c>
      <c r="B977" s="404">
        <v>1</v>
      </c>
      <c r="C977" s="423" t="s">
        <v>675</v>
      </c>
      <c r="D977" s="418"/>
      <c r="E977" s="418"/>
      <c r="F977" s="418"/>
      <c r="G977" s="418"/>
      <c r="H977" s="418"/>
      <c r="I977" s="418"/>
      <c r="J977" s="419" t="s">
        <v>665</v>
      </c>
      <c r="K977" s="420"/>
      <c r="L977" s="420"/>
      <c r="M977" s="420"/>
      <c r="N977" s="420"/>
      <c r="O977" s="420"/>
      <c r="P977" s="424" t="s">
        <v>669</v>
      </c>
      <c r="Q977" s="317"/>
      <c r="R977" s="317"/>
      <c r="S977" s="317"/>
      <c r="T977" s="317"/>
      <c r="U977" s="317"/>
      <c r="V977" s="317"/>
      <c r="W977" s="317"/>
      <c r="X977" s="317"/>
      <c r="Y977" s="318">
        <v>2.5</v>
      </c>
      <c r="Z977" s="319"/>
      <c r="AA977" s="319"/>
      <c r="AB977" s="320"/>
      <c r="AC977" s="322" t="s">
        <v>563</v>
      </c>
      <c r="AD977" s="322"/>
      <c r="AE977" s="322"/>
      <c r="AF977" s="322"/>
      <c r="AG977" s="322"/>
      <c r="AH977" s="323" t="s">
        <v>661</v>
      </c>
      <c r="AI977" s="324"/>
      <c r="AJ977" s="324"/>
      <c r="AK977" s="324"/>
      <c r="AL977" s="325" t="s">
        <v>661</v>
      </c>
      <c r="AM977" s="326"/>
      <c r="AN977" s="326"/>
      <c r="AO977" s="327"/>
      <c r="AP977" s="321" t="s">
        <v>676</v>
      </c>
      <c r="AQ977" s="321"/>
      <c r="AR977" s="321"/>
      <c r="AS977" s="321"/>
      <c r="AT977" s="321"/>
      <c r="AU977" s="321"/>
      <c r="AV977" s="321"/>
      <c r="AW977" s="321"/>
      <c r="AX977" s="321"/>
    </row>
    <row r="978" spans="1:50" ht="44.25" customHeight="1" x14ac:dyDescent="0.15">
      <c r="A978" s="404">
        <v>10</v>
      </c>
      <c r="B978" s="404">
        <v>1</v>
      </c>
      <c r="C978" s="423" t="s">
        <v>677</v>
      </c>
      <c r="D978" s="418"/>
      <c r="E978" s="418"/>
      <c r="F978" s="418"/>
      <c r="G978" s="418"/>
      <c r="H978" s="418"/>
      <c r="I978" s="418"/>
      <c r="J978" s="419" t="s">
        <v>661</v>
      </c>
      <c r="K978" s="420"/>
      <c r="L978" s="420"/>
      <c r="M978" s="420"/>
      <c r="N978" s="420"/>
      <c r="O978" s="420"/>
      <c r="P978" s="424" t="s">
        <v>669</v>
      </c>
      <c r="Q978" s="317"/>
      <c r="R978" s="317"/>
      <c r="S978" s="317"/>
      <c r="T978" s="317"/>
      <c r="U978" s="317"/>
      <c r="V978" s="317"/>
      <c r="W978" s="317"/>
      <c r="X978" s="317"/>
      <c r="Y978" s="318">
        <v>2.5</v>
      </c>
      <c r="Z978" s="319"/>
      <c r="AA978" s="319"/>
      <c r="AB978" s="320"/>
      <c r="AC978" s="322" t="s">
        <v>563</v>
      </c>
      <c r="AD978" s="322"/>
      <c r="AE978" s="322"/>
      <c r="AF978" s="322"/>
      <c r="AG978" s="322"/>
      <c r="AH978" s="323" t="s">
        <v>665</v>
      </c>
      <c r="AI978" s="324"/>
      <c r="AJ978" s="324"/>
      <c r="AK978" s="324"/>
      <c r="AL978" s="325" t="s">
        <v>657</v>
      </c>
      <c r="AM978" s="326"/>
      <c r="AN978" s="326"/>
      <c r="AO978" s="327"/>
      <c r="AP978" s="321" t="s">
        <v>663</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482</v>
      </c>
      <c r="AI1001" s="346"/>
      <c r="AJ1001" s="346"/>
      <c r="AK1001" s="346"/>
      <c r="AL1001" s="346" t="s">
        <v>21</v>
      </c>
      <c r="AM1001" s="346"/>
      <c r="AN1001" s="346"/>
      <c r="AO1001" s="425"/>
      <c r="AP1001" s="426" t="s">
        <v>418</v>
      </c>
      <c r="AQ1001" s="426"/>
      <c r="AR1001" s="426"/>
      <c r="AS1001" s="426"/>
      <c r="AT1001" s="426"/>
      <c r="AU1001" s="426"/>
      <c r="AV1001" s="426"/>
      <c r="AW1001" s="426"/>
      <c r="AX1001" s="426"/>
    </row>
    <row r="1002" spans="1:50" ht="30" customHeight="1" x14ac:dyDescent="0.15">
      <c r="A1002" s="404">
        <v>1</v>
      </c>
      <c r="B1002" s="404">
        <v>1</v>
      </c>
      <c r="C1002" s="423" t="s">
        <v>678</v>
      </c>
      <c r="D1002" s="418"/>
      <c r="E1002" s="418"/>
      <c r="F1002" s="418"/>
      <c r="G1002" s="418"/>
      <c r="H1002" s="418"/>
      <c r="I1002" s="418"/>
      <c r="J1002" s="419" t="s">
        <v>557</v>
      </c>
      <c r="K1002" s="420"/>
      <c r="L1002" s="420"/>
      <c r="M1002" s="420"/>
      <c r="N1002" s="420"/>
      <c r="O1002" s="420"/>
      <c r="P1002" s="424" t="s">
        <v>679</v>
      </c>
      <c r="Q1002" s="317"/>
      <c r="R1002" s="317"/>
      <c r="S1002" s="317"/>
      <c r="T1002" s="317"/>
      <c r="U1002" s="317"/>
      <c r="V1002" s="317"/>
      <c r="W1002" s="317"/>
      <c r="X1002" s="317"/>
      <c r="Y1002" s="318">
        <v>1</v>
      </c>
      <c r="Z1002" s="319"/>
      <c r="AA1002" s="319"/>
      <c r="AB1002" s="320"/>
      <c r="AC1002" s="322" t="s">
        <v>196</v>
      </c>
      <c r="AD1002" s="322"/>
      <c r="AE1002" s="322"/>
      <c r="AF1002" s="322"/>
      <c r="AG1002" s="322"/>
      <c r="AH1002" s="323" t="s">
        <v>680</v>
      </c>
      <c r="AI1002" s="324"/>
      <c r="AJ1002" s="324"/>
      <c r="AK1002" s="324"/>
      <c r="AL1002" s="325" t="s">
        <v>681</v>
      </c>
      <c r="AM1002" s="326"/>
      <c r="AN1002" s="326"/>
      <c r="AO1002" s="327"/>
      <c r="AP1002" s="321" t="s">
        <v>682</v>
      </c>
      <c r="AQ1002" s="321"/>
      <c r="AR1002" s="321"/>
      <c r="AS1002" s="321"/>
      <c r="AT1002" s="321"/>
      <c r="AU1002" s="321"/>
      <c r="AV1002" s="321"/>
      <c r="AW1002" s="321"/>
      <c r="AX1002" s="321"/>
    </row>
    <row r="1003" spans="1:50" ht="30" customHeight="1" x14ac:dyDescent="0.15">
      <c r="A1003" s="404">
        <v>2</v>
      </c>
      <c r="B1003" s="404">
        <v>1</v>
      </c>
      <c r="C1003" s="423" t="s">
        <v>683</v>
      </c>
      <c r="D1003" s="418"/>
      <c r="E1003" s="418"/>
      <c r="F1003" s="418"/>
      <c r="G1003" s="418"/>
      <c r="H1003" s="418"/>
      <c r="I1003" s="418"/>
      <c r="J1003" s="419" t="s">
        <v>557</v>
      </c>
      <c r="K1003" s="420"/>
      <c r="L1003" s="420"/>
      <c r="M1003" s="420"/>
      <c r="N1003" s="420"/>
      <c r="O1003" s="420"/>
      <c r="P1003" s="424" t="s">
        <v>679</v>
      </c>
      <c r="Q1003" s="317"/>
      <c r="R1003" s="317"/>
      <c r="S1003" s="317"/>
      <c r="T1003" s="317"/>
      <c r="U1003" s="317"/>
      <c r="V1003" s="317"/>
      <c r="W1003" s="317"/>
      <c r="X1003" s="317"/>
      <c r="Y1003" s="318">
        <v>1</v>
      </c>
      <c r="Z1003" s="319"/>
      <c r="AA1003" s="319"/>
      <c r="AB1003" s="320"/>
      <c r="AC1003" s="322" t="s">
        <v>196</v>
      </c>
      <c r="AD1003" s="322"/>
      <c r="AE1003" s="322"/>
      <c r="AF1003" s="322"/>
      <c r="AG1003" s="322"/>
      <c r="AH1003" s="323" t="s">
        <v>684</v>
      </c>
      <c r="AI1003" s="324"/>
      <c r="AJ1003" s="324"/>
      <c r="AK1003" s="324"/>
      <c r="AL1003" s="325" t="s">
        <v>680</v>
      </c>
      <c r="AM1003" s="326"/>
      <c r="AN1003" s="326"/>
      <c r="AO1003" s="327"/>
      <c r="AP1003" s="321" t="s">
        <v>646</v>
      </c>
      <c r="AQ1003" s="321"/>
      <c r="AR1003" s="321"/>
      <c r="AS1003" s="321"/>
      <c r="AT1003" s="321"/>
      <c r="AU1003" s="321"/>
      <c r="AV1003" s="321"/>
      <c r="AW1003" s="321"/>
      <c r="AX1003" s="321"/>
    </row>
    <row r="1004" spans="1:50" ht="30" customHeight="1" x14ac:dyDescent="0.15">
      <c r="A1004" s="404">
        <v>3</v>
      </c>
      <c r="B1004" s="404">
        <v>1</v>
      </c>
      <c r="C1004" s="423" t="s">
        <v>685</v>
      </c>
      <c r="D1004" s="418"/>
      <c r="E1004" s="418"/>
      <c r="F1004" s="418"/>
      <c r="G1004" s="418"/>
      <c r="H1004" s="418"/>
      <c r="I1004" s="418"/>
      <c r="J1004" s="419" t="s">
        <v>557</v>
      </c>
      <c r="K1004" s="420"/>
      <c r="L1004" s="420"/>
      <c r="M1004" s="420"/>
      <c r="N1004" s="420"/>
      <c r="O1004" s="420"/>
      <c r="P1004" s="424" t="s">
        <v>679</v>
      </c>
      <c r="Q1004" s="317"/>
      <c r="R1004" s="317"/>
      <c r="S1004" s="317"/>
      <c r="T1004" s="317"/>
      <c r="U1004" s="317"/>
      <c r="V1004" s="317"/>
      <c r="W1004" s="317"/>
      <c r="X1004" s="317"/>
      <c r="Y1004" s="318">
        <v>1</v>
      </c>
      <c r="Z1004" s="319"/>
      <c r="AA1004" s="319"/>
      <c r="AB1004" s="320"/>
      <c r="AC1004" s="322" t="s">
        <v>196</v>
      </c>
      <c r="AD1004" s="322"/>
      <c r="AE1004" s="322"/>
      <c r="AF1004" s="322"/>
      <c r="AG1004" s="322"/>
      <c r="AH1004" s="323" t="s">
        <v>681</v>
      </c>
      <c r="AI1004" s="324"/>
      <c r="AJ1004" s="324"/>
      <c r="AK1004" s="324"/>
      <c r="AL1004" s="325" t="s">
        <v>557</v>
      </c>
      <c r="AM1004" s="326"/>
      <c r="AN1004" s="326"/>
      <c r="AO1004" s="327"/>
      <c r="AP1004" s="321" t="s">
        <v>686</v>
      </c>
      <c r="AQ1004" s="321"/>
      <c r="AR1004" s="321"/>
      <c r="AS1004" s="321"/>
      <c r="AT1004" s="321"/>
      <c r="AU1004" s="321"/>
      <c r="AV1004" s="321"/>
      <c r="AW1004" s="321"/>
      <c r="AX1004" s="321"/>
    </row>
    <row r="1005" spans="1:50" ht="30" customHeight="1" x14ac:dyDescent="0.15">
      <c r="A1005" s="404">
        <v>4</v>
      </c>
      <c r="B1005" s="404">
        <v>1</v>
      </c>
      <c r="C1005" s="423" t="s">
        <v>687</v>
      </c>
      <c r="D1005" s="418"/>
      <c r="E1005" s="418"/>
      <c r="F1005" s="418"/>
      <c r="G1005" s="418"/>
      <c r="H1005" s="418"/>
      <c r="I1005" s="418"/>
      <c r="J1005" s="419" t="s">
        <v>665</v>
      </c>
      <c r="K1005" s="420"/>
      <c r="L1005" s="420"/>
      <c r="M1005" s="420"/>
      <c r="N1005" s="420"/>
      <c r="O1005" s="420"/>
      <c r="P1005" s="424" t="s">
        <v>679</v>
      </c>
      <c r="Q1005" s="317"/>
      <c r="R1005" s="317"/>
      <c r="S1005" s="317"/>
      <c r="T1005" s="317"/>
      <c r="U1005" s="317"/>
      <c r="V1005" s="317"/>
      <c r="W1005" s="317"/>
      <c r="X1005" s="317"/>
      <c r="Y1005" s="318">
        <v>1</v>
      </c>
      <c r="Z1005" s="319"/>
      <c r="AA1005" s="319"/>
      <c r="AB1005" s="320"/>
      <c r="AC1005" s="322" t="s">
        <v>196</v>
      </c>
      <c r="AD1005" s="322"/>
      <c r="AE1005" s="322"/>
      <c r="AF1005" s="322"/>
      <c r="AG1005" s="322"/>
      <c r="AH1005" s="323" t="s">
        <v>665</v>
      </c>
      <c r="AI1005" s="324"/>
      <c r="AJ1005" s="324"/>
      <c r="AK1005" s="324"/>
      <c r="AL1005" s="325" t="s">
        <v>557</v>
      </c>
      <c r="AM1005" s="326"/>
      <c r="AN1005" s="326"/>
      <c r="AO1005" s="327"/>
      <c r="AP1005" s="321" t="s">
        <v>688</v>
      </c>
      <c r="AQ1005" s="321"/>
      <c r="AR1005" s="321"/>
      <c r="AS1005" s="321"/>
      <c r="AT1005" s="321"/>
      <c r="AU1005" s="321"/>
      <c r="AV1005" s="321"/>
      <c r="AW1005" s="321"/>
      <c r="AX1005" s="321"/>
    </row>
    <row r="1006" spans="1:50" ht="30" customHeight="1" x14ac:dyDescent="0.15">
      <c r="A1006" s="404">
        <v>5</v>
      </c>
      <c r="B1006" s="404">
        <v>1</v>
      </c>
      <c r="C1006" s="423" t="s">
        <v>689</v>
      </c>
      <c r="D1006" s="418"/>
      <c r="E1006" s="418"/>
      <c r="F1006" s="418"/>
      <c r="G1006" s="418"/>
      <c r="H1006" s="418"/>
      <c r="I1006" s="418"/>
      <c r="J1006" s="419" t="s">
        <v>665</v>
      </c>
      <c r="K1006" s="420"/>
      <c r="L1006" s="420"/>
      <c r="M1006" s="420"/>
      <c r="N1006" s="420"/>
      <c r="O1006" s="420"/>
      <c r="P1006" s="424" t="s">
        <v>679</v>
      </c>
      <c r="Q1006" s="317"/>
      <c r="R1006" s="317"/>
      <c r="S1006" s="317"/>
      <c r="T1006" s="317"/>
      <c r="U1006" s="317"/>
      <c r="V1006" s="317"/>
      <c r="W1006" s="317"/>
      <c r="X1006" s="317"/>
      <c r="Y1006" s="318">
        <v>1</v>
      </c>
      <c r="Z1006" s="319"/>
      <c r="AA1006" s="319"/>
      <c r="AB1006" s="320"/>
      <c r="AC1006" s="322" t="s">
        <v>196</v>
      </c>
      <c r="AD1006" s="322"/>
      <c r="AE1006" s="322"/>
      <c r="AF1006" s="322"/>
      <c r="AG1006" s="322"/>
      <c r="AH1006" s="323" t="s">
        <v>665</v>
      </c>
      <c r="AI1006" s="324"/>
      <c r="AJ1006" s="324"/>
      <c r="AK1006" s="324"/>
      <c r="AL1006" s="325" t="s">
        <v>680</v>
      </c>
      <c r="AM1006" s="326"/>
      <c r="AN1006" s="326"/>
      <c r="AO1006" s="327"/>
      <c r="AP1006" s="321" t="s">
        <v>690</v>
      </c>
      <c r="AQ1006" s="321"/>
      <c r="AR1006" s="321"/>
      <c r="AS1006" s="321"/>
      <c r="AT1006" s="321"/>
      <c r="AU1006" s="321"/>
      <c r="AV1006" s="321"/>
      <c r="AW1006" s="321"/>
      <c r="AX1006" s="321"/>
    </row>
    <row r="1007" spans="1:50" ht="30" customHeight="1" x14ac:dyDescent="0.15">
      <c r="A1007" s="404">
        <v>6</v>
      </c>
      <c r="B1007" s="404">
        <v>1</v>
      </c>
      <c r="C1007" s="423" t="s">
        <v>691</v>
      </c>
      <c r="D1007" s="418"/>
      <c r="E1007" s="418"/>
      <c r="F1007" s="418"/>
      <c r="G1007" s="418"/>
      <c r="H1007" s="418"/>
      <c r="I1007" s="418"/>
      <c r="J1007" s="419" t="s">
        <v>665</v>
      </c>
      <c r="K1007" s="420"/>
      <c r="L1007" s="420"/>
      <c r="M1007" s="420"/>
      <c r="N1007" s="420"/>
      <c r="O1007" s="420"/>
      <c r="P1007" s="424" t="s">
        <v>679</v>
      </c>
      <c r="Q1007" s="317"/>
      <c r="R1007" s="317"/>
      <c r="S1007" s="317"/>
      <c r="T1007" s="317"/>
      <c r="U1007" s="317"/>
      <c r="V1007" s="317"/>
      <c r="W1007" s="317"/>
      <c r="X1007" s="317"/>
      <c r="Y1007" s="318">
        <v>1</v>
      </c>
      <c r="Z1007" s="319"/>
      <c r="AA1007" s="319"/>
      <c r="AB1007" s="320"/>
      <c r="AC1007" s="322" t="s">
        <v>196</v>
      </c>
      <c r="AD1007" s="322"/>
      <c r="AE1007" s="322"/>
      <c r="AF1007" s="322"/>
      <c r="AG1007" s="322"/>
      <c r="AH1007" s="323" t="s">
        <v>665</v>
      </c>
      <c r="AI1007" s="324"/>
      <c r="AJ1007" s="324"/>
      <c r="AK1007" s="324"/>
      <c r="AL1007" s="325" t="s">
        <v>665</v>
      </c>
      <c r="AM1007" s="326"/>
      <c r="AN1007" s="326"/>
      <c r="AO1007" s="327"/>
      <c r="AP1007" s="321" t="s">
        <v>663</v>
      </c>
      <c r="AQ1007" s="321"/>
      <c r="AR1007" s="321"/>
      <c r="AS1007" s="321"/>
      <c r="AT1007" s="321"/>
      <c r="AU1007" s="321"/>
      <c r="AV1007" s="321"/>
      <c r="AW1007" s="321"/>
      <c r="AX1007" s="321"/>
    </row>
    <row r="1008" spans="1:50" ht="30" customHeight="1" x14ac:dyDescent="0.15">
      <c r="A1008" s="404">
        <v>7</v>
      </c>
      <c r="B1008" s="404">
        <v>1</v>
      </c>
      <c r="C1008" s="423" t="s">
        <v>692</v>
      </c>
      <c r="D1008" s="418"/>
      <c r="E1008" s="418"/>
      <c r="F1008" s="418"/>
      <c r="G1008" s="418"/>
      <c r="H1008" s="418"/>
      <c r="I1008" s="418"/>
      <c r="J1008" s="419" t="s">
        <v>665</v>
      </c>
      <c r="K1008" s="420"/>
      <c r="L1008" s="420"/>
      <c r="M1008" s="420"/>
      <c r="N1008" s="420"/>
      <c r="O1008" s="420"/>
      <c r="P1008" s="424" t="s">
        <v>679</v>
      </c>
      <c r="Q1008" s="317"/>
      <c r="R1008" s="317"/>
      <c r="S1008" s="317"/>
      <c r="T1008" s="317"/>
      <c r="U1008" s="317"/>
      <c r="V1008" s="317"/>
      <c r="W1008" s="317"/>
      <c r="X1008" s="317"/>
      <c r="Y1008" s="318">
        <v>1</v>
      </c>
      <c r="Z1008" s="319"/>
      <c r="AA1008" s="319"/>
      <c r="AB1008" s="320"/>
      <c r="AC1008" s="322" t="s">
        <v>196</v>
      </c>
      <c r="AD1008" s="322"/>
      <c r="AE1008" s="322"/>
      <c r="AF1008" s="322"/>
      <c r="AG1008" s="322"/>
      <c r="AH1008" s="323" t="s">
        <v>665</v>
      </c>
      <c r="AI1008" s="324"/>
      <c r="AJ1008" s="324"/>
      <c r="AK1008" s="324"/>
      <c r="AL1008" s="325" t="s">
        <v>557</v>
      </c>
      <c r="AM1008" s="326"/>
      <c r="AN1008" s="326"/>
      <c r="AO1008" s="327"/>
      <c r="AP1008" s="321" t="s">
        <v>663</v>
      </c>
      <c r="AQ1008" s="321"/>
      <c r="AR1008" s="321"/>
      <c r="AS1008" s="321"/>
      <c r="AT1008" s="321"/>
      <c r="AU1008" s="321"/>
      <c r="AV1008" s="321"/>
      <c r="AW1008" s="321"/>
      <c r="AX1008" s="321"/>
    </row>
    <row r="1009" spans="1:50" ht="30" customHeight="1" x14ac:dyDescent="0.15">
      <c r="A1009" s="404">
        <v>8</v>
      </c>
      <c r="B1009" s="404">
        <v>1</v>
      </c>
      <c r="C1009" s="423" t="s">
        <v>693</v>
      </c>
      <c r="D1009" s="418"/>
      <c r="E1009" s="418"/>
      <c r="F1009" s="418"/>
      <c r="G1009" s="418"/>
      <c r="H1009" s="418"/>
      <c r="I1009" s="418"/>
      <c r="J1009" s="419" t="s">
        <v>665</v>
      </c>
      <c r="K1009" s="420"/>
      <c r="L1009" s="420"/>
      <c r="M1009" s="420"/>
      <c r="N1009" s="420"/>
      <c r="O1009" s="420"/>
      <c r="P1009" s="424" t="s">
        <v>679</v>
      </c>
      <c r="Q1009" s="317"/>
      <c r="R1009" s="317"/>
      <c r="S1009" s="317"/>
      <c r="T1009" s="317"/>
      <c r="U1009" s="317"/>
      <c r="V1009" s="317"/>
      <c r="W1009" s="317"/>
      <c r="X1009" s="317"/>
      <c r="Y1009" s="318">
        <v>1</v>
      </c>
      <c r="Z1009" s="319"/>
      <c r="AA1009" s="319"/>
      <c r="AB1009" s="320"/>
      <c r="AC1009" s="322" t="s">
        <v>196</v>
      </c>
      <c r="AD1009" s="322"/>
      <c r="AE1009" s="322"/>
      <c r="AF1009" s="322"/>
      <c r="AG1009" s="322"/>
      <c r="AH1009" s="323" t="s">
        <v>665</v>
      </c>
      <c r="AI1009" s="324"/>
      <c r="AJ1009" s="324"/>
      <c r="AK1009" s="324"/>
      <c r="AL1009" s="325" t="s">
        <v>665</v>
      </c>
      <c r="AM1009" s="326"/>
      <c r="AN1009" s="326"/>
      <c r="AO1009" s="327"/>
      <c r="AP1009" s="321" t="s">
        <v>688</v>
      </c>
      <c r="AQ1009" s="321"/>
      <c r="AR1009" s="321"/>
      <c r="AS1009" s="321"/>
      <c r="AT1009" s="321"/>
      <c r="AU1009" s="321"/>
      <c r="AV1009" s="321"/>
      <c r="AW1009" s="321"/>
      <c r="AX1009" s="321"/>
    </row>
    <row r="1010" spans="1:50" ht="30" customHeight="1" x14ac:dyDescent="0.15">
      <c r="A1010" s="404">
        <v>9</v>
      </c>
      <c r="B1010" s="404">
        <v>1</v>
      </c>
      <c r="C1010" s="423" t="s">
        <v>694</v>
      </c>
      <c r="D1010" s="418"/>
      <c r="E1010" s="418"/>
      <c r="F1010" s="418"/>
      <c r="G1010" s="418"/>
      <c r="H1010" s="418"/>
      <c r="I1010" s="418"/>
      <c r="J1010" s="419" t="s">
        <v>665</v>
      </c>
      <c r="K1010" s="420"/>
      <c r="L1010" s="420"/>
      <c r="M1010" s="420"/>
      <c r="N1010" s="420"/>
      <c r="O1010" s="420"/>
      <c r="P1010" s="424" t="s">
        <v>679</v>
      </c>
      <c r="Q1010" s="317"/>
      <c r="R1010" s="317"/>
      <c r="S1010" s="317"/>
      <c r="T1010" s="317"/>
      <c r="U1010" s="317"/>
      <c r="V1010" s="317"/>
      <c r="W1010" s="317"/>
      <c r="X1010" s="317"/>
      <c r="Y1010" s="318">
        <v>1</v>
      </c>
      <c r="Z1010" s="319"/>
      <c r="AA1010" s="319"/>
      <c r="AB1010" s="320"/>
      <c r="AC1010" s="322" t="s">
        <v>196</v>
      </c>
      <c r="AD1010" s="322"/>
      <c r="AE1010" s="322"/>
      <c r="AF1010" s="322"/>
      <c r="AG1010" s="322"/>
      <c r="AH1010" s="323" t="s">
        <v>684</v>
      </c>
      <c r="AI1010" s="324"/>
      <c r="AJ1010" s="324"/>
      <c r="AK1010" s="324"/>
      <c r="AL1010" s="325" t="s">
        <v>680</v>
      </c>
      <c r="AM1010" s="326"/>
      <c r="AN1010" s="326"/>
      <c r="AO1010" s="327"/>
      <c r="AP1010" s="321" t="s">
        <v>690</v>
      </c>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482</v>
      </c>
      <c r="AI1034" s="346"/>
      <c r="AJ1034" s="346"/>
      <c r="AK1034" s="346"/>
      <c r="AL1034" s="346" t="s">
        <v>21</v>
      </c>
      <c r="AM1034" s="346"/>
      <c r="AN1034" s="346"/>
      <c r="AO1034" s="425"/>
      <c r="AP1034" s="426" t="s">
        <v>418</v>
      </c>
      <c r="AQ1034" s="426"/>
      <c r="AR1034" s="426"/>
      <c r="AS1034" s="426"/>
      <c r="AT1034" s="426"/>
      <c r="AU1034" s="426"/>
      <c r="AV1034" s="426"/>
      <c r="AW1034" s="426"/>
      <c r="AX1034" s="426"/>
    </row>
    <row r="1035" spans="1:50" ht="30" customHeight="1" x14ac:dyDescent="0.15">
      <c r="A1035" s="404">
        <v>1</v>
      </c>
      <c r="B1035" s="404">
        <v>1</v>
      </c>
      <c r="C1035" s="423" t="s">
        <v>695</v>
      </c>
      <c r="D1035" s="418"/>
      <c r="E1035" s="418"/>
      <c r="F1035" s="418"/>
      <c r="G1035" s="418"/>
      <c r="H1035" s="418"/>
      <c r="I1035" s="418"/>
      <c r="J1035" s="419" t="s">
        <v>557</v>
      </c>
      <c r="K1035" s="420"/>
      <c r="L1035" s="420"/>
      <c r="M1035" s="420"/>
      <c r="N1035" s="420"/>
      <c r="O1035" s="420"/>
      <c r="P1035" s="424" t="s">
        <v>642</v>
      </c>
      <c r="Q1035" s="317"/>
      <c r="R1035" s="317"/>
      <c r="S1035" s="317"/>
      <c r="T1035" s="317"/>
      <c r="U1035" s="317"/>
      <c r="V1035" s="317"/>
      <c r="W1035" s="317"/>
      <c r="X1035" s="317"/>
      <c r="Y1035" s="318">
        <v>8.4</v>
      </c>
      <c r="Z1035" s="319"/>
      <c r="AA1035" s="319"/>
      <c r="AB1035" s="320"/>
      <c r="AC1035" s="322" t="s">
        <v>196</v>
      </c>
      <c r="AD1035" s="322"/>
      <c r="AE1035" s="322"/>
      <c r="AF1035" s="322"/>
      <c r="AG1035" s="322"/>
      <c r="AH1035" s="323" t="s">
        <v>557</v>
      </c>
      <c r="AI1035" s="324"/>
      <c r="AJ1035" s="324"/>
      <c r="AK1035" s="324"/>
      <c r="AL1035" s="325" t="s">
        <v>557</v>
      </c>
      <c r="AM1035" s="326"/>
      <c r="AN1035" s="326"/>
      <c r="AO1035" s="327"/>
      <c r="AP1035" s="321" t="s">
        <v>663</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482</v>
      </c>
      <c r="AI1067" s="346"/>
      <c r="AJ1067" s="346"/>
      <c r="AK1067" s="346"/>
      <c r="AL1067" s="346" t="s">
        <v>21</v>
      </c>
      <c r="AM1067" s="346"/>
      <c r="AN1067" s="346"/>
      <c r="AO1067" s="425"/>
      <c r="AP1067" s="426" t="s">
        <v>418</v>
      </c>
      <c r="AQ1067" s="426"/>
      <c r="AR1067" s="426"/>
      <c r="AS1067" s="426"/>
      <c r="AT1067" s="426"/>
      <c r="AU1067" s="426"/>
      <c r="AV1067" s="426"/>
      <c r="AW1067" s="426"/>
      <c r="AX1067" s="426"/>
    </row>
    <row r="1068" spans="1:50" ht="30" customHeight="1" x14ac:dyDescent="0.15">
      <c r="A1068" s="404">
        <v>1</v>
      </c>
      <c r="B1068" s="404">
        <v>1</v>
      </c>
      <c r="C1068" s="423" t="s">
        <v>696</v>
      </c>
      <c r="D1068" s="418"/>
      <c r="E1068" s="418"/>
      <c r="F1068" s="418"/>
      <c r="G1068" s="418"/>
      <c r="H1068" s="418"/>
      <c r="I1068" s="418"/>
      <c r="J1068" s="419">
        <v>2010001001746</v>
      </c>
      <c r="K1068" s="420"/>
      <c r="L1068" s="420"/>
      <c r="M1068" s="420"/>
      <c r="N1068" s="420"/>
      <c r="O1068" s="420"/>
      <c r="P1068" s="424" t="s">
        <v>644</v>
      </c>
      <c r="Q1068" s="317"/>
      <c r="R1068" s="317"/>
      <c r="S1068" s="317"/>
      <c r="T1068" s="317"/>
      <c r="U1068" s="317"/>
      <c r="V1068" s="317"/>
      <c r="W1068" s="317"/>
      <c r="X1068" s="317"/>
      <c r="Y1068" s="318">
        <v>0.7</v>
      </c>
      <c r="Z1068" s="319"/>
      <c r="AA1068" s="319"/>
      <c r="AB1068" s="320"/>
      <c r="AC1068" s="322" t="s">
        <v>493</v>
      </c>
      <c r="AD1068" s="322"/>
      <c r="AE1068" s="322"/>
      <c r="AF1068" s="322"/>
      <c r="AG1068" s="322"/>
      <c r="AH1068" s="323" t="s">
        <v>697</v>
      </c>
      <c r="AI1068" s="324"/>
      <c r="AJ1068" s="324"/>
      <c r="AK1068" s="324"/>
      <c r="AL1068" s="325" t="s">
        <v>698</v>
      </c>
      <c r="AM1068" s="326"/>
      <c r="AN1068" s="326"/>
      <c r="AO1068" s="327"/>
      <c r="AP1068" s="321" t="s">
        <v>699</v>
      </c>
      <c r="AQ1068" s="321"/>
      <c r="AR1068" s="321"/>
      <c r="AS1068" s="321"/>
      <c r="AT1068" s="321"/>
      <c r="AU1068" s="321"/>
      <c r="AV1068" s="321"/>
      <c r="AW1068" s="321"/>
      <c r="AX1068" s="321"/>
    </row>
    <row r="1069" spans="1:50" ht="1.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1.5"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1.5"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1.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1.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1.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1.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1.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1.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1.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1.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1.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1.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1.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1.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1.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1.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1.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1.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1.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1.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1.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1.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1.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1.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1" t="s">
        <v>446</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462</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14"/>
      <c r="E1101" s="277" t="s">
        <v>383</v>
      </c>
      <c r="F1101" s="914"/>
      <c r="G1101" s="914"/>
      <c r="H1101" s="914"/>
      <c r="I1101" s="914"/>
      <c r="J1101" s="277" t="s">
        <v>417</v>
      </c>
      <c r="K1101" s="277"/>
      <c r="L1101" s="277"/>
      <c r="M1101" s="277"/>
      <c r="N1101" s="277"/>
      <c r="O1101" s="277"/>
      <c r="P1101" s="344" t="s">
        <v>27</v>
      </c>
      <c r="Q1101" s="344"/>
      <c r="R1101" s="344"/>
      <c r="S1101" s="344"/>
      <c r="T1101" s="344"/>
      <c r="U1101" s="344"/>
      <c r="V1101" s="344"/>
      <c r="W1101" s="344"/>
      <c r="X1101" s="344"/>
      <c r="Y1101" s="277" t="s">
        <v>419</v>
      </c>
      <c r="Z1101" s="914"/>
      <c r="AA1101" s="914"/>
      <c r="AB1101" s="914"/>
      <c r="AC1101" s="277" t="s">
        <v>366</v>
      </c>
      <c r="AD1101" s="277"/>
      <c r="AE1101" s="277"/>
      <c r="AF1101" s="277"/>
      <c r="AG1101" s="277"/>
      <c r="AH1101" s="344" t="s">
        <v>379</v>
      </c>
      <c r="AI1101" s="345"/>
      <c r="AJ1101" s="345"/>
      <c r="AK1101" s="345"/>
      <c r="AL1101" s="345" t="s">
        <v>21</v>
      </c>
      <c r="AM1101" s="345"/>
      <c r="AN1101" s="345"/>
      <c r="AO1101" s="917"/>
      <c r="AP1101" s="426" t="s">
        <v>447</v>
      </c>
      <c r="AQ1101" s="426"/>
      <c r="AR1101" s="426"/>
      <c r="AS1101" s="426"/>
      <c r="AT1101" s="426"/>
      <c r="AU1101" s="426"/>
      <c r="AV1101" s="426"/>
      <c r="AW1101" s="426"/>
      <c r="AX1101" s="426"/>
    </row>
    <row r="1102" spans="1:50" ht="30" customHeight="1" x14ac:dyDescent="0.15">
      <c r="A1102" s="404">
        <v>1</v>
      </c>
      <c r="B1102" s="404">
        <v>1</v>
      </c>
      <c r="C1102" s="916"/>
      <c r="D1102" s="916"/>
      <c r="E1102" s="261" t="s">
        <v>564</v>
      </c>
      <c r="F1102" s="915"/>
      <c r="G1102" s="915"/>
      <c r="H1102" s="915"/>
      <c r="I1102" s="915"/>
      <c r="J1102" s="419" t="s">
        <v>565</v>
      </c>
      <c r="K1102" s="420"/>
      <c r="L1102" s="420"/>
      <c r="M1102" s="420"/>
      <c r="N1102" s="420"/>
      <c r="O1102" s="420"/>
      <c r="P1102" s="424"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916"/>
      <c r="D1103" s="916"/>
      <c r="E1103" s="915"/>
      <c r="F1103" s="915"/>
      <c r="G1103" s="915"/>
      <c r="H1103" s="915"/>
      <c r="I1103" s="91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6"/>
      <c r="D1104" s="916"/>
      <c r="E1104" s="915"/>
      <c r="F1104" s="915"/>
      <c r="G1104" s="915"/>
      <c r="H1104" s="915"/>
      <c r="I1104" s="91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6"/>
      <c r="D1105" s="916"/>
      <c r="E1105" s="915"/>
      <c r="F1105" s="915"/>
      <c r="G1105" s="915"/>
      <c r="H1105" s="915"/>
      <c r="I1105" s="91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6"/>
      <c r="D1106" s="916"/>
      <c r="E1106" s="915"/>
      <c r="F1106" s="915"/>
      <c r="G1106" s="915"/>
      <c r="H1106" s="915"/>
      <c r="I1106" s="91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6"/>
      <c r="D1107" s="916"/>
      <c r="E1107" s="915"/>
      <c r="F1107" s="915"/>
      <c r="G1107" s="915"/>
      <c r="H1107" s="915"/>
      <c r="I1107" s="91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6"/>
      <c r="D1108" s="916"/>
      <c r="E1108" s="915"/>
      <c r="F1108" s="915"/>
      <c r="G1108" s="915"/>
      <c r="H1108" s="915"/>
      <c r="I1108" s="91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6"/>
      <c r="D1109" s="916"/>
      <c r="E1109" s="915"/>
      <c r="F1109" s="915"/>
      <c r="G1109" s="915"/>
      <c r="H1109" s="915"/>
      <c r="I1109" s="91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6"/>
      <c r="D1110" s="916"/>
      <c r="E1110" s="915"/>
      <c r="F1110" s="915"/>
      <c r="G1110" s="915"/>
      <c r="H1110" s="915"/>
      <c r="I1110" s="91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6"/>
      <c r="D1111" s="916"/>
      <c r="E1111" s="915"/>
      <c r="F1111" s="915"/>
      <c r="G1111" s="915"/>
      <c r="H1111" s="915"/>
      <c r="I1111" s="91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6"/>
      <c r="D1112" s="916"/>
      <c r="E1112" s="915"/>
      <c r="F1112" s="915"/>
      <c r="G1112" s="915"/>
      <c r="H1112" s="915"/>
      <c r="I1112" s="91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6"/>
      <c r="D1113" s="916"/>
      <c r="E1113" s="915"/>
      <c r="F1113" s="915"/>
      <c r="G1113" s="915"/>
      <c r="H1113" s="915"/>
      <c r="I1113" s="91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6"/>
      <c r="D1114" s="916"/>
      <c r="E1114" s="915"/>
      <c r="F1114" s="915"/>
      <c r="G1114" s="915"/>
      <c r="H1114" s="915"/>
      <c r="I1114" s="91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6"/>
      <c r="D1115" s="916"/>
      <c r="E1115" s="915"/>
      <c r="F1115" s="915"/>
      <c r="G1115" s="915"/>
      <c r="H1115" s="915"/>
      <c r="I1115" s="91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6"/>
      <c r="D1116" s="916"/>
      <c r="E1116" s="915"/>
      <c r="F1116" s="915"/>
      <c r="G1116" s="915"/>
      <c r="H1116" s="915"/>
      <c r="I1116" s="91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6"/>
      <c r="D1117" s="916"/>
      <c r="E1117" s="915"/>
      <c r="F1117" s="915"/>
      <c r="G1117" s="915"/>
      <c r="H1117" s="915"/>
      <c r="I1117" s="91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6"/>
      <c r="D1118" s="916"/>
      <c r="E1118" s="915"/>
      <c r="F1118" s="915"/>
      <c r="G1118" s="915"/>
      <c r="H1118" s="915"/>
      <c r="I1118" s="91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6"/>
      <c r="D1119" s="916"/>
      <c r="E1119" s="261"/>
      <c r="F1119" s="915"/>
      <c r="G1119" s="915"/>
      <c r="H1119" s="915"/>
      <c r="I1119" s="91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6"/>
      <c r="D1120" s="916"/>
      <c r="E1120" s="915"/>
      <c r="F1120" s="915"/>
      <c r="G1120" s="915"/>
      <c r="H1120" s="915"/>
      <c r="I1120" s="91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6"/>
      <c r="D1121" s="916"/>
      <c r="E1121" s="915"/>
      <c r="F1121" s="915"/>
      <c r="G1121" s="915"/>
      <c r="H1121" s="915"/>
      <c r="I1121" s="91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6"/>
      <c r="D1122" s="916"/>
      <c r="E1122" s="915"/>
      <c r="F1122" s="915"/>
      <c r="G1122" s="915"/>
      <c r="H1122" s="915"/>
      <c r="I1122" s="91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6"/>
      <c r="D1123" s="916"/>
      <c r="E1123" s="915"/>
      <c r="F1123" s="915"/>
      <c r="G1123" s="915"/>
      <c r="H1123" s="915"/>
      <c r="I1123" s="91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6"/>
      <c r="D1124" s="916"/>
      <c r="E1124" s="915"/>
      <c r="F1124" s="915"/>
      <c r="G1124" s="915"/>
      <c r="H1124" s="915"/>
      <c r="I1124" s="91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6"/>
      <c r="D1125" s="916"/>
      <c r="E1125" s="915"/>
      <c r="F1125" s="915"/>
      <c r="G1125" s="915"/>
      <c r="H1125" s="915"/>
      <c r="I1125" s="91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6"/>
      <c r="D1126" s="916"/>
      <c r="E1126" s="915"/>
      <c r="F1126" s="915"/>
      <c r="G1126" s="915"/>
      <c r="H1126" s="915"/>
      <c r="I1126" s="91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6"/>
      <c r="D1127" s="916"/>
      <c r="E1127" s="915"/>
      <c r="F1127" s="915"/>
      <c r="G1127" s="915"/>
      <c r="H1127" s="915"/>
      <c r="I1127" s="91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6"/>
      <c r="D1128" s="916"/>
      <c r="E1128" s="915"/>
      <c r="F1128" s="915"/>
      <c r="G1128" s="915"/>
      <c r="H1128" s="915"/>
      <c r="I1128" s="91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6"/>
      <c r="D1129" s="916"/>
      <c r="E1129" s="915"/>
      <c r="F1129" s="915"/>
      <c r="G1129" s="915"/>
      <c r="H1129" s="915"/>
      <c r="I1129" s="91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6"/>
      <c r="D1130" s="916"/>
      <c r="E1130" s="915"/>
      <c r="F1130" s="915"/>
      <c r="G1130" s="915"/>
      <c r="H1130" s="915"/>
      <c r="I1130" s="91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6"/>
      <c r="D1131" s="916"/>
      <c r="E1131" s="915"/>
      <c r="F1131" s="915"/>
      <c r="G1131" s="915"/>
      <c r="H1131" s="915"/>
      <c r="I1131" s="91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9" priority="14085">
      <formula>IF(RIGHT(TEXT(P14,"0.#"),1)=".",FALSE,TRUE)</formula>
    </cfRule>
    <cfRule type="expression" dxfId="2858" priority="14086">
      <formula>IF(RIGHT(TEXT(P14,"0.#"),1)=".",TRUE,FALSE)</formula>
    </cfRule>
  </conditionalFormatting>
  <conditionalFormatting sqref="AE32">
    <cfRule type="expression" dxfId="2857" priority="14075">
      <formula>IF(RIGHT(TEXT(AE32,"0.#"),1)=".",FALSE,TRUE)</formula>
    </cfRule>
    <cfRule type="expression" dxfId="2856" priority="14076">
      <formula>IF(RIGHT(TEXT(AE32,"0.#"),1)=".",TRUE,FALSE)</formula>
    </cfRule>
  </conditionalFormatting>
  <conditionalFormatting sqref="P18:AX18">
    <cfRule type="expression" dxfId="2855" priority="13961">
      <formula>IF(RIGHT(TEXT(P18,"0.#"),1)=".",FALSE,TRUE)</formula>
    </cfRule>
    <cfRule type="expression" dxfId="2854" priority="13962">
      <formula>IF(RIGHT(TEXT(P18,"0.#"),1)=".",TRUE,FALSE)</formula>
    </cfRule>
  </conditionalFormatting>
  <conditionalFormatting sqref="Y782">
    <cfRule type="expression" dxfId="2853" priority="13957">
      <formula>IF(RIGHT(TEXT(Y782,"0.#"),1)=".",FALSE,TRUE)</formula>
    </cfRule>
    <cfRule type="expression" dxfId="2852" priority="13958">
      <formula>IF(RIGHT(TEXT(Y782,"0.#"),1)=".",TRUE,FALSE)</formula>
    </cfRule>
  </conditionalFormatting>
  <conditionalFormatting sqref="Y791">
    <cfRule type="expression" dxfId="2851" priority="13953">
      <formula>IF(RIGHT(TEXT(Y791,"0.#"),1)=".",FALSE,TRUE)</formula>
    </cfRule>
    <cfRule type="expression" dxfId="2850" priority="13954">
      <formula>IF(RIGHT(TEXT(Y791,"0.#"),1)=".",TRUE,FALSE)</formula>
    </cfRule>
  </conditionalFormatting>
  <conditionalFormatting sqref="Y822:Y829 Y809:Y816 Y796:Y803">
    <cfRule type="expression" dxfId="2849" priority="13735">
      <formula>IF(RIGHT(TEXT(Y796,"0.#"),1)=".",FALSE,TRUE)</formula>
    </cfRule>
    <cfRule type="expression" dxfId="2848" priority="13736">
      <formula>IF(RIGHT(TEXT(Y796,"0.#"),1)=".",TRUE,FALSE)</formula>
    </cfRule>
  </conditionalFormatting>
  <conditionalFormatting sqref="P16:AQ17 P15:AX15 P13:AX13">
    <cfRule type="expression" dxfId="2847" priority="13783">
      <formula>IF(RIGHT(TEXT(P13,"0.#"),1)=".",FALSE,TRUE)</formula>
    </cfRule>
    <cfRule type="expression" dxfId="2846" priority="13784">
      <formula>IF(RIGHT(TEXT(P13,"0.#"),1)=".",TRUE,FALSE)</formula>
    </cfRule>
  </conditionalFormatting>
  <conditionalFormatting sqref="P19:AJ19">
    <cfRule type="expression" dxfId="2845" priority="13781">
      <formula>IF(RIGHT(TEXT(P19,"0.#"),1)=".",FALSE,TRUE)</formula>
    </cfRule>
    <cfRule type="expression" dxfId="2844" priority="13782">
      <formula>IF(RIGHT(TEXT(P19,"0.#"),1)=".",TRUE,FALSE)</formula>
    </cfRule>
  </conditionalFormatting>
  <conditionalFormatting sqref="AE101 AQ101 AU101">
    <cfRule type="expression" dxfId="2843" priority="13773">
      <formula>IF(RIGHT(TEXT(AE101,"0.#"),1)=".",FALSE,TRUE)</formula>
    </cfRule>
    <cfRule type="expression" dxfId="2842" priority="13774">
      <formula>IF(RIGHT(TEXT(AE101,"0.#"),1)=".",TRUE,FALSE)</formula>
    </cfRule>
  </conditionalFormatting>
  <conditionalFormatting sqref="Y783:Y790">
    <cfRule type="expression" dxfId="2841" priority="13759">
      <formula>IF(RIGHT(TEXT(Y783,"0.#"),1)=".",FALSE,TRUE)</formula>
    </cfRule>
    <cfRule type="expression" dxfId="2840" priority="13760">
      <formula>IF(RIGHT(TEXT(Y783,"0.#"),1)=".",TRUE,FALSE)</formula>
    </cfRule>
  </conditionalFormatting>
  <conditionalFormatting sqref="AU782">
    <cfRule type="expression" dxfId="2839" priority="13757">
      <formula>IF(RIGHT(TEXT(AU782,"0.#"),1)=".",FALSE,TRUE)</formula>
    </cfRule>
    <cfRule type="expression" dxfId="2838" priority="13758">
      <formula>IF(RIGHT(TEXT(AU782,"0.#"),1)=".",TRUE,FALSE)</formula>
    </cfRule>
  </conditionalFormatting>
  <conditionalFormatting sqref="AU791">
    <cfRule type="expression" dxfId="2837" priority="13755">
      <formula>IF(RIGHT(TEXT(AU791,"0.#"),1)=".",FALSE,TRUE)</formula>
    </cfRule>
    <cfRule type="expression" dxfId="2836" priority="13756">
      <formula>IF(RIGHT(TEXT(AU791,"0.#"),1)=".",TRUE,FALSE)</formula>
    </cfRule>
  </conditionalFormatting>
  <conditionalFormatting sqref="AU783:AU790">
    <cfRule type="expression" dxfId="2835" priority="13753">
      <formula>IF(RIGHT(TEXT(AU783,"0.#"),1)=".",FALSE,TRUE)</formula>
    </cfRule>
    <cfRule type="expression" dxfId="2834" priority="13754">
      <formula>IF(RIGHT(TEXT(AU783,"0.#"),1)=".",TRUE,FALSE)</formula>
    </cfRule>
  </conditionalFormatting>
  <conditionalFormatting sqref="Y821 Y808 Y795">
    <cfRule type="expression" dxfId="2833" priority="13739">
      <formula>IF(RIGHT(TEXT(Y795,"0.#"),1)=".",FALSE,TRUE)</formula>
    </cfRule>
    <cfRule type="expression" dxfId="2832" priority="13740">
      <formula>IF(RIGHT(TEXT(Y795,"0.#"),1)=".",TRUE,FALSE)</formula>
    </cfRule>
  </conditionalFormatting>
  <conditionalFormatting sqref="Y830 Y817 Y804">
    <cfRule type="expression" dxfId="2831" priority="13737">
      <formula>IF(RIGHT(TEXT(Y804,"0.#"),1)=".",FALSE,TRUE)</formula>
    </cfRule>
    <cfRule type="expression" dxfId="2830" priority="13738">
      <formula>IF(RIGHT(TEXT(Y804,"0.#"),1)=".",TRUE,FALSE)</formula>
    </cfRule>
  </conditionalFormatting>
  <conditionalFormatting sqref="AU821 AU808 AU795">
    <cfRule type="expression" dxfId="2829" priority="13733">
      <formula>IF(RIGHT(TEXT(AU795,"0.#"),1)=".",FALSE,TRUE)</formula>
    </cfRule>
    <cfRule type="expression" dxfId="2828" priority="13734">
      <formula>IF(RIGHT(TEXT(AU795,"0.#"),1)=".",TRUE,FALSE)</formula>
    </cfRule>
  </conditionalFormatting>
  <conditionalFormatting sqref="AU830 AU817 AU804">
    <cfRule type="expression" dxfId="2827" priority="13731">
      <formula>IF(RIGHT(TEXT(AU804,"0.#"),1)=".",FALSE,TRUE)</formula>
    </cfRule>
    <cfRule type="expression" dxfId="2826" priority="13732">
      <formula>IF(RIGHT(TEXT(AU804,"0.#"),1)=".",TRUE,FALSE)</formula>
    </cfRule>
  </conditionalFormatting>
  <conditionalFormatting sqref="AU822:AU829 AU809:AU816 AU796:AU803">
    <cfRule type="expression" dxfId="2825" priority="13729">
      <formula>IF(RIGHT(TEXT(AU796,"0.#"),1)=".",FALSE,TRUE)</formula>
    </cfRule>
    <cfRule type="expression" dxfId="2824" priority="13730">
      <formula>IF(RIGHT(TEXT(AU796,"0.#"),1)=".",TRUE,FALSE)</formula>
    </cfRule>
  </conditionalFormatting>
  <conditionalFormatting sqref="AM87">
    <cfRule type="expression" dxfId="2823" priority="13383">
      <formula>IF(RIGHT(TEXT(AM87,"0.#"),1)=".",FALSE,TRUE)</formula>
    </cfRule>
    <cfRule type="expression" dxfId="2822" priority="13384">
      <formula>IF(RIGHT(TEXT(AM87,"0.#"),1)=".",TRUE,FALSE)</formula>
    </cfRule>
  </conditionalFormatting>
  <conditionalFormatting sqref="AE55">
    <cfRule type="expression" dxfId="2821" priority="13451">
      <formula>IF(RIGHT(TEXT(AE55,"0.#"),1)=".",FALSE,TRUE)</formula>
    </cfRule>
    <cfRule type="expression" dxfId="2820" priority="13452">
      <formula>IF(RIGHT(TEXT(AE55,"0.#"),1)=".",TRUE,FALSE)</formula>
    </cfRule>
  </conditionalFormatting>
  <conditionalFormatting sqref="AI55">
    <cfRule type="expression" dxfId="2819" priority="13449">
      <formula>IF(RIGHT(TEXT(AI55,"0.#"),1)=".",FALSE,TRUE)</formula>
    </cfRule>
    <cfRule type="expression" dxfId="2818" priority="13450">
      <formula>IF(RIGHT(TEXT(AI55,"0.#"),1)=".",TRUE,FALSE)</formula>
    </cfRule>
  </conditionalFormatting>
  <conditionalFormatting sqref="AM34">
    <cfRule type="expression" dxfId="2817" priority="13529">
      <formula>IF(RIGHT(TEXT(AM34,"0.#"),1)=".",FALSE,TRUE)</formula>
    </cfRule>
    <cfRule type="expression" dxfId="2816" priority="13530">
      <formula>IF(RIGHT(TEXT(AM34,"0.#"),1)=".",TRUE,FALSE)</formula>
    </cfRule>
  </conditionalFormatting>
  <conditionalFormatting sqref="AE33">
    <cfRule type="expression" dxfId="2815" priority="13543">
      <formula>IF(RIGHT(TEXT(AE33,"0.#"),1)=".",FALSE,TRUE)</formula>
    </cfRule>
    <cfRule type="expression" dxfId="2814" priority="13544">
      <formula>IF(RIGHT(TEXT(AE33,"0.#"),1)=".",TRUE,FALSE)</formula>
    </cfRule>
  </conditionalFormatting>
  <conditionalFormatting sqref="AE34">
    <cfRule type="expression" dxfId="2813" priority="13541">
      <formula>IF(RIGHT(TEXT(AE34,"0.#"),1)=".",FALSE,TRUE)</formula>
    </cfRule>
    <cfRule type="expression" dxfId="2812" priority="13542">
      <formula>IF(RIGHT(TEXT(AE34,"0.#"),1)=".",TRUE,FALSE)</formula>
    </cfRule>
  </conditionalFormatting>
  <conditionalFormatting sqref="AI34">
    <cfRule type="expression" dxfId="2811" priority="13539">
      <formula>IF(RIGHT(TEXT(AI34,"0.#"),1)=".",FALSE,TRUE)</formula>
    </cfRule>
    <cfRule type="expression" dxfId="2810" priority="13540">
      <formula>IF(RIGHT(TEXT(AI34,"0.#"),1)=".",TRUE,FALSE)</formula>
    </cfRule>
  </conditionalFormatting>
  <conditionalFormatting sqref="AI33">
    <cfRule type="expression" dxfId="2809" priority="13537">
      <formula>IF(RIGHT(TEXT(AI33,"0.#"),1)=".",FALSE,TRUE)</formula>
    </cfRule>
    <cfRule type="expression" dxfId="2808" priority="13538">
      <formula>IF(RIGHT(TEXT(AI33,"0.#"),1)=".",TRUE,FALSE)</formula>
    </cfRule>
  </conditionalFormatting>
  <conditionalFormatting sqref="AI32">
    <cfRule type="expression" dxfId="2807" priority="13535">
      <formula>IF(RIGHT(TEXT(AI32,"0.#"),1)=".",FALSE,TRUE)</formula>
    </cfRule>
    <cfRule type="expression" dxfId="2806" priority="13536">
      <formula>IF(RIGHT(TEXT(AI32,"0.#"),1)=".",TRUE,FALSE)</formula>
    </cfRule>
  </conditionalFormatting>
  <conditionalFormatting sqref="AM32">
    <cfRule type="expression" dxfId="2805" priority="13533">
      <formula>IF(RIGHT(TEXT(AM32,"0.#"),1)=".",FALSE,TRUE)</formula>
    </cfRule>
    <cfRule type="expression" dxfId="2804" priority="13534">
      <formula>IF(RIGHT(TEXT(AM32,"0.#"),1)=".",TRUE,FALSE)</formula>
    </cfRule>
  </conditionalFormatting>
  <conditionalFormatting sqref="AM33">
    <cfRule type="expression" dxfId="2803" priority="13531">
      <formula>IF(RIGHT(TEXT(AM33,"0.#"),1)=".",FALSE,TRUE)</formula>
    </cfRule>
    <cfRule type="expression" dxfId="2802" priority="13532">
      <formula>IF(RIGHT(TEXT(AM33,"0.#"),1)=".",TRUE,FALSE)</formula>
    </cfRule>
  </conditionalFormatting>
  <conditionalFormatting sqref="AQ32:AQ34">
    <cfRule type="expression" dxfId="2801" priority="13523">
      <formula>IF(RIGHT(TEXT(AQ32,"0.#"),1)=".",FALSE,TRUE)</formula>
    </cfRule>
    <cfRule type="expression" dxfId="2800" priority="13524">
      <formula>IF(RIGHT(TEXT(AQ32,"0.#"),1)=".",TRUE,FALSE)</formula>
    </cfRule>
  </conditionalFormatting>
  <conditionalFormatting sqref="AU32:AU34">
    <cfRule type="expression" dxfId="2799" priority="13521">
      <formula>IF(RIGHT(TEXT(AU32,"0.#"),1)=".",FALSE,TRUE)</formula>
    </cfRule>
    <cfRule type="expression" dxfId="2798" priority="13522">
      <formula>IF(RIGHT(TEXT(AU32,"0.#"),1)=".",TRUE,FALSE)</formula>
    </cfRule>
  </conditionalFormatting>
  <conditionalFormatting sqref="AE53">
    <cfRule type="expression" dxfId="2797" priority="13455">
      <formula>IF(RIGHT(TEXT(AE53,"0.#"),1)=".",FALSE,TRUE)</formula>
    </cfRule>
    <cfRule type="expression" dxfId="2796" priority="13456">
      <formula>IF(RIGHT(TEXT(AE53,"0.#"),1)=".",TRUE,FALSE)</formula>
    </cfRule>
  </conditionalFormatting>
  <conditionalFormatting sqref="AE54">
    <cfRule type="expression" dxfId="2795" priority="13453">
      <formula>IF(RIGHT(TEXT(AE54,"0.#"),1)=".",FALSE,TRUE)</formula>
    </cfRule>
    <cfRule type="expression" dxfId="2794" priority="13454">
      <formula>IF(RIGHT(TEXT(AE54,"0.#"),1)=".",TRUE,FALSE)</formula>
    </cfRule>
  </conditionalFormatting>
  <conditionalFormatting sqref="AI54">
    <cfRule type="expression" dxfId="2793" priority="13447">
      <formula>IF(RIGHT(TEXT(AI54,"0.#"),1)=".",FALSE,TRUE)</formula>
    </cfRule>
    <cfRule type="expression" dxfId="2792" priority="13448">
      <formula>IF(RIGHT(TEXT(AI54,"0.#"),1)=".",TRUE,FALSE)</formula>
    </cfRule>
  </conditionalFormatting>
  <conditionalFormatting sqref="AI53">
    <cfRule type="expression" dxfId="2791" priority="13445">
      <formula>IF(RIGHT(TEXT(AI53,"0.#"),1)=".",FALSE,TRUE)</formula>
    </cfRule>
    <cfRule type="expression" dxfId="2790" priority="13446">
      <formula>IF(RIGHT(TEXT(AI53,"0.#"),1)=".",TRUE,FALSE)</formula>
    </cfRule>
  </conditionalFormatting>
  <conditionalFormatting sqref="AM53">
    <cfRule type="expression" dxfId="2789" priority="13443">
      <formula>IF(RIGHT(TEXT(AM53,"0.#"),1)=".",FALSE,TRUE)</formula>
    </cfRule>
    <cfRule type="expression" dxfId="2788" priority="13444">
      <formula>IF(RIGHT(TEXT(AM53,"0.#"),1)=".",TRUE,FALSE)</formula>
    </cfRule>
  </conditionalFormatting>
  <conditionalFormatting sqref="AM54">
    <cfRule type="expression" dxfId="2787" priority="13441">
      <formula>IF(RIGHT(TEXT(AM54,"0.#"),1)=".",FALSE,TRUE)</formula>
    </cfRule>
    <cfRule type="expression" dxfId="2786" priority="13442">
      <formula>IF(RIGHT(TEXT(AM54,"0.#"),1)=".",TRUE,FALSE)</formula>
    </cfRule>
  </conditionalFormatting>
  <conditionalFormatting sqref="AM55">
    <cfRule type="expression" dxfId="2785" priority="13439">
      <formula>IF(RIGHT(TEXT(AM55,"0.#"),1)=".",FALSE,TRUE)</formula>
    </cfRule>
    <cfRule type="expression" dxfId="2784" priority="13440">
      <formula>IF(RIGHT(TEXT(AM55,"0.#"),1)=".",TRUE,FALSE)</formula>
    </cfRule>
  </conditionalFormatting>
  <conditionalFormatting sqref="AE60">
    <cfRule type="expression" dxfId="2783" priority="13425">
      <formula>IF(RIGHT(TEXT(AE60,"0.#"),1)=".",FALSE,TRUE)</formula>
    </cfRule>
    <cfRule type="expression" dxfId="2782" priority="13426">
      <formula>IF(RIGHT(TEXT(AE60,"0.#"),1)=".",TRUE,FALSE)</formula>
    </cfRule>
  </conditionalFormatting>
  <conditionalFormatting sqref="AE61">
    <cfRule type="expression" dxfId="2781" priority="13423">
      <formula>IF(RIGHT(TEXT(AE61,"0.#"),1)=".",FALSE,TRUE)</formula>
    </cfRule>
    <cfRule type="expression" dxfId="2780" priority="13424">
      <formula>IF(RIGHT(TEXT(AE61,"0.#"),1)=".",TRUE,FALSE)</formula>
    </cfRule>
  </conditionalFormatting>
  <conditionalFormatting sqref="AE62">
    <cfRule type="expression" dxfId="2779" priority="13421">
      <formula>IF(RIGHT(TEXT(AE62,"0.#"),1)=".",FALSE,TRUE)</formula>
    </cfRule>
    <cfRule type="expression" dxfId="2778" priority="13422">
      <formula>IF(RIGHT(TEXT(AE62,"0.#"),1)=".",TRUE,FALSE)</formula>
    </cfRule>
  </conditionalFormatting>
  <conditionalFormatting sqref="AI62">
    <cfRule type="expression" dxfId="2777" priority="13419">
      <formula>IF(RIGHT(TEXT(AI62,"0.#"),1)=".",FALSE,TRUE)</formula>
    </cfRule>
    <cfRule type="expression" dxfId="2776" priority="13420">
      <formula>IF(RIGHT(TEXT(AI62,"0.#"),1)=".",TRUE,FALSE)</formula>
    </cfRule>
  </conditionalFormatting>
  <conditionalFormatting sqref="AI61">
    <cfRule type="expression" dxfId="2775" priority="13417">
      <formula>IF(RIGHT(TEXT(AI61,"0.#"),1)=".",FALSE,TRUE)</formula>
    </cfRule>
    <cfRule type="expression" dxfId="2774" priority="13418">
      <formula>IF(RIGHT(TEXT(AI61,"0.#"),1)=".",TRUE,FALSE)</formula>
    </cfRule>
  </conditionalFormatting>
  <conditionalFormatting sqref="AI60">
    <cfRule type="expression" dxfId="2773" priority="13415">
      <formula>IF(RIGHT(TEXT(AI60,"0.#"),1)=".",FALSE,TRUE)</formula>
    </cfRule>
    <cfRule type="expression" dxfId="2772" priority="13416">
      <formula>IF(RIGHT(TEXT(AI60,"0.#"),1)=".",TRUE,FALSE)</formula>
    </cfRule>
  </conditionalFormatting>
  <conditionalFormatting sqref="AM60">
    <cfRule type="expression" dxfId="2771" priority="13413">
      <formula>IF(RIGHT(TEXT(AM60,"0.#"),1)=".",FALSE,TRUE)</formula>
    </cfRule>
    <cfRule type="expression" dxfId="2770" priority="13414">
      <formula>IF(RIGHT(TEXT(AM60,"0.#"),1)=".",TRUE,FALSE)</formula>
    </cfRule>
  </conditionalFormatting>
  <conditionalFormatting sqref="AM61">
    <cfRule type="expression" dxfId="2769" priority="13411">
      <formula>IF(RIGHT(TEXT(AM61,"0.#"),1)=".",FALSE,TRUE)</formula>
    </cfRule>
    <cfRule type="expression" dxfId="2768" priority="13412">
      <formula>IF(RIGHT(TEXT(AM61,"0.#"),1)=".",TRUE,FALSE)</formula>
    </cfRule>
  </conditionalFormatting>
  <conditionalFormatting sqref="AM62">
    <cfRule type="expression" dxfId="2767" priority="13409">
      <formula>IF(RIGHT(TEXT(AM62,"0.#"),1)=".",FALSE,TRUE)</formula>
    </cfRule>
    <cfRule type="expression" dxfId="2766" priority="13410">
      <formula>IF(RIGHT(TEXT(AM62,"0.#"),1)=".",TRUE,FALSE)</formula>
    </cfRule>
  </conditionalFormatting>
  <conditionalFormatting sqref="AE87">
    <cfRule type="expression" dxfId="2765" priority="13395">
      <formula>IF(RIGHT(TEXT(AE87,"0.#"),1)=".",FALSE,TRUE)</formula>
    </cfRule>
    <cfRule type="expression" dxfId="2764" priority="13396">
      <formula>IF(RIGHT(TEXT(AE87,"0.#"),1)=".",TRUE,FALSE)</formula>
    </cfRule>
  </conditionalFormatting>
  <conditionalFormatting sqref="AE88">
    <cfRule type="expression" dxfId="2763" priority="13393">
      <formula>IF(RIGHT(TEXT(AE88,"0.#"),1)=".",FALSE,TRUE)</formula>
    </cfRule>
    <cfRule type="expression" dxfId="2762" priority="13394">
      <formula>IF(RIGHT(TEXT(AE88,"0.#"),1)=".",TRUE,FALSE)</formula>
    </cfRule>
  </conditionalFormatting>
  <conditionalFormatting sqref="AE89">
    <cfRule type="expression" dxfId="2761" priority="13391">
      <formula>IF(RIGHT(TEXT(AE89,"0.#"),1)=".",FALSE,TRUE)</formula>
    </cfRule>
    <cfRule type="expression" dxfId="2760" priority="13392">
      <formula>IF(RIGHT(TEXT(AE89,"0.#"),1)=".",TRUE,FALSE)</formula>
    </cfRule>
  </conditionalFormatting>
  <conditionalFormatting sqref="AI89">
    <cfRule type="expression" dxfId="2759" priority="13389">
      <formula>IF(RIGHT(TEXT(AI89,"0.#"),1)=".",FALSE,TRUE)</formula>
    </cfRule>
    <cfRule type="expression" dxfId="2758" priority="13390">
      <formula>IF(RIGHT(TEXT(AI89,"0.#"),1)=".",TRUE,FALSE)</formula>
    </cfRule>
  </conditionalFormatting>
  <conditionalFormatting sqref="AI88">
    <cfRule type="expression" dxfId="2757" priority="13387">
      <formula>IF(RIGHT(TEXT(AI88,"0.#"),1)=".",FALSE,TRUE)</formula>
    </cfRule>
    <cfRule type="expression" dxfId="2756" priority="13388">
      <formula>IF(RIGHT(TEXT(AI88,"0.#"),1)=".",TRUE,FALSE)</formula>
    </cfRule>
  </conditionalFormatting>
  <conditionalFormatting sqref="AI87">
    <cfRule type="expression" dxfId="2755" priority="13385">
      <formula>IF(RIGHT(TEXT(AI87,"0.#"),1)=".",FALSE,TRUE)</formula>
    </cfRule>
    <cfRule type="expression" dxfId="2754" priority="13386">
      <formula>IF(RIGHT(TEXT(AI87,"0.#"),1)=".",TRUE,FALSE)</formula>
    </cfRule>
  </conditionalFormatting>
  <conditionalFormatting sqref="AM88">
    <cfRule type="expression" dxfId="2753" priority="13381">
      <formula>IF(RIGHT(TEXT(AM88,"0.#"),1)=".",FALSE,TRUE)</formula>
    </cfRule>
    <cfRule type="expression" dxfId="2752" priority="13382">
      <formula>IF(RIGHT(TEXT(AM88,"0.#"),1)=".",TRUE,FALSE)</formula>
    </cfRule>
  </conditionalFormatting>
  <conditionalFormatting sqref="AM89">
    <cfRule type="expression" dxfId="2751" priority="13379">
      <formula>IF(RIGHT(TEXT(AM89,"0.#"),1)=".",FALSE,TRUE)</formula>
    </cfRule>
    <cfRule type="expression" dxfId="2750" priority="13380">
      <formula>IF(RIGHT(TEXT(AM89,"0.#"),1)=".",TRUE,FALSE)</formula>
    </cfRule>
  </conditionalFormatting>
  <conditionalFormatting sqref="AE92">
    <cfRule type="expression" dxfId="2749" priority="13365">
      <formula>IF(RIGHT(TEXT(AE92,"0.#"),1)=".",FALSE,TRUE)</formula>
    </cfRule>
    <cfRule type="expression" dxfId="2748" priority="13366">
      <formula>IF(RIGHT(TEXT(AE92,"0.#"),1)=".",TRUE,FALSE)</formula>
    </cfRule>
  </conditionalFormatting>
  <conditionalFormatting sqref="AE93">
    <cfRule type="expression" dxfId="2747" priority="13363">
      <formula>IF(RIGHT(TEXT(AE93,"0.#"),1)=".",FALSE,TRUE)</formula>
    </cfRule>
    <cfRule type="expression" dxfId="2746" priority="13364">
      <formula>IF(RIGHT(TEXT(AE93,"0.#"),1)=".",TRUE,FALSE)</formula>
    </cfRule>
  </conditionalFormatting>
  <conditionalFormatting sqref="AE94">
    <cfRule type="expression" dxfId="2745" priority="13361">
      <formula>IF(RIGHT(TEXT(AE94,"0.#"),1)=".",FALSE,TRUE)</formula>
    </cfRule>
    <cfRule type="expression" dxfId="2744" priority="13362">
      <formula>IF(RIGHT(TEXT(AE94,"0.#"),1)=".",TRUE,FALSE)</formula>
    </cfRule>
  </conditionalFormatting>
  <conditionalFormatting sqref="AI94">
    <cfRule type="expression" dxfId="2743" priority="13359">
      <formula>IF(RIGHT(TEXT(AI94,"0.#"),1)=".",FALSE,TRUE)</formula>
    </cfRule>
    <cfRule type="expression" dxfId="2742" priority="13360">
      <formula>IF(RIGHT(TEXT(AI94,"0.#"),1)=".",TRUE,FALSE)</formula>
    </cfRule>
  </conditionalFormatting>
  <conditionalFormatting sqref="AI93">
    <cfRule type="expression" dxfId="2741" priority="13357">
      <formula>IF(RIGHT(TEXT(AI93,"0.#"),1)=".",FALSE,TRUE)</formula>
    </cfRule>
    <cfRule type="expression" dxfId="2740" priority="13358">
      <formula>IF(RIGHT(TEXT(AI93,"0.#"),1)=".",TRUE,FALSE)</formula>
    </cfRule>
  </conditionalFormatting>
  <conditionalFormatting sqref="AI92">
    <cfRule type="expression" dxfId="2739" priority="13355">
      <formula>IF(RIGHT(TEXT(AI92,"0.#"),1)=".",FALSE,TRUE)</formula>
    </cfRule>
    <cfRule type="expression" dxfId="2738" priority="13356">
      <formula>IF(RIGHT(TEXT(AI92,"0.#"),1)=".",TRUE,FALSE)</formula>
    </cfRule>
  </conditionalFormatting>
  <conditionalFormatting sqref="AM92">
    <cfRule type="expression" dxfId="2737" priority="13353">
      <formula>IF(RIGHT(TEXT(AM92,"0.#"),1)=".",FALSE,TRUE)</formula>
    </cfRule>
    <cfRule type="expression" dxfId="2736" priority="13354">
      <formula>IF(RIGHT(TEXT(AM92,"0.#"),1)=".",TRUE,FALSE)</formula>
    </cfRule>
  </conditionalFormatting>
  <conditionalFormatting sqref="AM93">
    <cfRule type="expression" dxfId="2735" priority="13351">
      <formula>IF(RIGHT(TEXT(AM93,"0.#"),1)=".",FALSE,TRUE)</formula>
    </cfRule>
    <cfRule type="expression" dxfId="2734" priority="13352">
      <formula>IF(RIGHT(TEXT(AM93,"0.#"),1)=".",TRUE,FALSE)</formula>
    </cfRule>
  </conditionalFormatting>
  <conditionalFormatting sqref="AM94">
    <cfRule type="expression" dxfId="2733" priority="13349">
      <formula>IF(RIGHT(TEXT(AM94,"0.#"),1)=".",FALSE,TRUE)</formula>
    </cfRule>
    <cfRule type="expression" dxfId="2732" priority="13350">
      <formula>IF(RIGHT(TEXT(AM94,"0.#"),1)=".",TRUE,FALSE)</formula>
    </cfRule>
  </conditionalFormatting>
  <conditionalFormatting sqref="AE97">
    <cfRule type="expression" dxfId="2731" priority="13335">
      <formula>IF(RIGHT(TEXT(AE97,"0.#"),1)=".",FALSE,TRUE)</formula>
    </cfRule>
    <cfRule type="expression" dxfId="2730" priority="13336">
      <formula>IF(RIGHT(TEXT(AE97,"0.#"),1)=".",TRUE,FALSE)</formula>
    </cfRule>
  </conditionalFormatting>
  <conditionalFormatting sqref="AE98">
    <cfRule type="expression" dxfId="2729" priority="13333">
      <formula>IF(RIGHT(TEXT(AE98,"0.#"),1)=".",FALSE,TRUE)</formula>
    </cfRule>
    <cfRule type="expression" dxfId="2728" priority="13334">
      <formula>IF(RIGHT(TEXT(AE98,"0.#"),1)=".",TRUE,FALSE)</formula>
    </cfRule>
  </conditionalFormatting>
  <conditionalFormatting sqref="AE99">
    <cfRule type="expression" dxfId="2727" priority="13331">
      <formula>IF(RIGHT(TEXT(AE99,"0.#"),1)=".",FALSE,TRUE)</formula>
    </cfRule>
    <cfRule type="expression" dxfId="2726" priority="13332">
      <formula>IF(RIGHT(TEXT(AE99,"0.#"),1)=".",TRUE,FALSE)</formula>
    </cfRule>
  </conditionalFormatting>
  <conditionalFormatting sqref="AI99">
    <cfRule type="expression" dxfId="2725" priority="13329">
      <formula>IF(RIGHT(TEXT(AI99,"0.#"),1)=".",FALSE,TRUE)</formula>
    </cfRule>
    <cfRule type="expression" dxfId="2724" priority="13330">
      <formula>IF(RIGHT(TEXT(AI99,"0.#"),1)=".",TRUE,FALSE)</formula>
    </cfRule>
  </conditionalFormatting>
  <conditionalFormatting sqref="AI98">
    <cfRule type="expression" dxfId="2723" priority="13327">
      <formula>IF(RIGHT(TEXT(AI98,"0.#"),1)=".",FALSE,TRUE)</formula>
    </cfRule>
    <cfRule type="expression" dxfId="2722" priority="13328">
      <formula>IF(RIGHT(TEXT(AI98,"0.#"),1)=".",TRUE,FALSE)</formula>
    </cfRule>
  </conditionalFormatting>
  <conditionalFormatting sqref="AI97">
    <cfRule type="expression" dxfId="2721" priority="13325">
      <formula>IF(RIGHT(TEXT(AI97,"0.#"),1)=".",FALSE,TRUE)</formula>
    </cfRule>
    <cfRule type="expression" dxfId="2720" priority="13326">
      <formula>IF(RIGHT(TEXT(AI97,"0.#"),1)=".",TRUE,FALSE)</formula>
    </cfRule>
  </conditionalFormatting>
  <conditionalFormatting sqref="AM97">
    <cfRule type="expression" dxfId="2719" priority="13323">
      <formula>IF(RIGHT(TEXT(AM97,"0.#"),1)=".",FALSE,TRUE)</formula>
    </cfRule>
    <cfRule type="expression" dxfId="2718" priority="13324">
      <formula>IF(RIGHT(TEXT(AM97,"0.#"),1)=".",TRUE,FALSE)</formula>
    </cfRule>
  </conditionalFormatting>
  <conditionalFormatting sqref="AM98">
    <cfRule type="expression" dxfId="2717" priority="13321">
      <formula>IF(RIGHT(TEXT(AM98,"0.#"),1)=".",FALSE,TRUE)</formula>
    </cfRule>
    <cfRule type="expression" dxfId="2716" priority="13322">
      <formula>IF(RIGHT(TEXT(AM98,"0.#"),1)=".",TRUE,FALSE)</formula>
    </cfRule>
  </conditionalFormatting>
  <conditionalFormatting sqref="AM99">
    <cfRule type="expression" dxfId="2715" priority="13319">
      <formula>IF(RIGHT(TEXT(AM99,"0.#"),1)=".",FALSE,TRUE)</formula>
    </cfRule>
    <cfRule type="expression" dxfId="2714" priority="13320">
      <formula>IF(RIGHT(TEXT(AM99,"0.#"),1)=".",TRUE,FALSE)</formula>
    </cfRule>
  </conditionalFormatting>
  <conditionalFormatting sqref="AI101">
    <cfRule type="expression" dxfId="2713" priority="13305">
      <formula>IF(RIGHT(TEXT(AI101,"0.#"),1)=".",FALSE,TRUE)</formula>
    </cfRule>
    <cfRule type="expression" dxfId="2712" priority="13306">
      <formula>IF(RIGHT(TEXT(AI101,"0.#"),1)=".",TRUE,FALSE)</formula>
    </cfRule>
  </conditionalFormatting>
  <conditionalFormatting sqref="AM101">
    <cfRule type="expression" dxfId="2711" priority="13303">
      <formula>IF(RIGHT(TEXT(AM101,"0.#"),1)=".",FALSE,TRUE)</formula>
    </cfRule>
    <cfRule type="expression" dxfId="2710" priority="13304">
      <formula>IF(RIGHT(TEXT(AM101,"0.#"),1)=".",TRUE,FALSE)</formula>
    </cfRule>
  </conditionalFormatting>
  <conditionalFormatting sqref="AE102">
    <cfRule type="expression" dxfId="2709" priority="13301">
      <formula>IF(RIGHT(TEXT(AE102,"0.#"),1)=".",FALSE,TRUE)</formula>
    </cfRule>
    <cfRule type="expression" dxfId="2708" priority="13302">
      <formula>IF(RIGHT(TEXT(AE102,"0.#"),1)=".",TRUE,FALSE)</formula>
    </cfRule>
  </conditionalFormatting>
  <conditionalFormatting sqref="AI102">
    <cfRule type="expression" dxfId="2707" priority="13299">
      <formula>IF(RIGHT(TEXT(AI102,"0.#"),1)=".",FALSE,TRUE)</formula>
    </cfRule>
    <cfRule type="expression" dxfId="2706" priority="13300">
      <formula>IF(RIGHT(TEXT(AI102,"0.#"),1)=".",TRUE,FALSE)</formula>
    </cfRule>
  </conditionalFormatting>
  <conditionalFormatting sqref="AM102">
    <cfRule type="expression" dxfId="2705" priority="13297">
      <formula>IF(RIGHT(TEXT(AM102,"0.#"),1)=".",FALSE,TRUE)</formula>
    </cfRule>
    <cfRule type="expression" dxfId="2704" priority="13298">
      <formula>IF(RIGHT(TEXT(AM102,"0.#"),1)=".",TRUE,FALSE)</formula>
    </cfRule>
  </conditionalFormatting>
  <conditionalFormatting sqref="AQ102">
    <cfRule type="expression" dxfId="2703" priority="13295">
      <formula>IF(RIGHT(TEXT(AQ102,"0.#"),1)=".",FALSE,TRUE)</formula>
    </cfRule>
    <cfRule type="expression" dxfId="2702" priority="13296">
      <formula>IF(RIGHT(TEXT(AQ102,"0.#"),1)=".",TRUE,FALSE)</formula>
    </cfRule>
  </conditionalFormatting>
  <conditionalFormatting sqref="AE104">
    <cfRule type="expression" dxfId="2701" priority="13293">
      <formula>IF(RIGHT(TEXT(AE104,"0.#"),1)=".",FALSE,TRUE)</formula>
    </cfRule>
    <cfRule type="expression" dxfId="2700" priority="13294">
      <formula>IF(RIGHT(TEXT(AE104,"0.#"),1)=".",TRUE,FALSE)</formula>
    </cfRule>
  </conditionalFormatting>
  <conditionalFormatting sqref="AI104">
    <cfRule type="expression" dxfId="2699" priority="13291">
      <formula>IF(RIGHT(TEXT(AI104,"0.#"),1)=".",FALSE,TRUE)</formula>
    </cfRule>
    <cfRule type="expression" dxfId="2698" priority="13292">
      <formula>IF(RIGHT(TEXT(AI104,"0.#"),1)=".",TRUE,FALSE)</formula>
    </cfRule>
  </conditionalFormatting>
  <conditionalFormatting sqref="AM104">
    <cfRule type="expression" dxfId="2697" priority="13289">
      <formula>IF(RIGHT(TEXT(AM104,"0.#"),1)=".",FALSE,TRUE)</formula>
    </cfRule>
    <cfRule type="expression" dxfId="2696" priority="13290">
      <formula>IF(RIGHT(TEXT(AM104,"0.#"),1)=".",TRUE,FALSE)</formula>
    </cfRule>
  </conditionalFormatting>
  <conditionalFormatting sqref="AE105">
    <cfRule type="expression" dxfId="2695" priority="13287">
      <formula>IF(RIGHT(TEXT(AE105,"0.#"),1)=".",FALSE,TRUE)</formula>
    </cfRule>
    <cfRule type="expression" dxfId="2694" priority="13288">
      <formula>IF(RIGHT(TEXT(AE105,"0.#"),1)=".",TRUE,FALSE)</formula>
    </cfRule>
  </conditionalFormatting>
  <conditionalFormatting sqref="AI105">
    <cfRule type="expression" dxfId="2693" priority="13285">
      <formula>IF(RIGHT(TEXT(AI105,"0.#"),1)=".",FALSE,TRUE)</formula>
    </cfRule>
    <cfRule type="expression" dxfId="2692" priority="13286">
      <formula>IF(RIGHT(TEXT(AI105,"0.#"),1)=".",TRUE,FALSE)</formula>
    </cfRule>
  </conditionalFormatting>
  <conditionalFormatting sqref="AM105">
    <cfRule type="expression" dxfId="2691" priority="13283">
      <formula>IF(RIGHT(TEXT(AM105,"0.#"),1)=".",FALSE,TRUE)</formula>
    </cfRule>
    <cfRule type="expression" dxfId="2690" priority="13284">
      <formula>IF(RIGHT(TEXT(AM105,"0.#"),1)=".",TRUE,FALSE)</formula>
    </cfRule>
  </conditionalFormatting>
  <conditionalFormatting sqref="AE107">
    <cfRule type="expression" dxfId="2689" priority="13279">
      <formula>IF(RIGHT(TEXT(AE107,"0.#"),1)=".",FALSE,TRUE)</formula>
    </cfRule>
    <cfRule type="expression" dxfId="2688" priority="13280">
      <formula>IF(RIGHT(TEXT(AE107,"0.#"),1)=".",TRUE,FALSE)</formula>
    </cfRule>
  </conditionalFormatting>
  <conditionalFormatting sqref="AI107">
    <cfRule type="expression" dxfId="2687" priority="13277">
      <formula>IF(RIGHT(TEXT(AI107,"0.#"),1)=".",FALSE,TRUE)</formula>
    </cfRule>
    <cfRule type="expression" dxfId="2686" priority="13278">
      <formula>IF(RIGHT(TEXT(AI107,"0.#"),1)=".",TRUE,FALSE)</formula>
    </cfRule>
  </conditionalFormatting>
  <conditionalFormatting sqref="AM107">
    <cfRule type="expression" dxfId="2685" priority="13275">
      <formula>IF(RIGHT(TEXT(AM107,"0.#"),1)=".",FALSE,TRUE)</formula>
    </cfRule>
    <cfRule type="expression" dxfId="2684" priority="13276">
      <formula>IF(RIGHT(TEXT(AM107,"0.#"),1)=".",TRUE,FALSE)</formula>
    </cfRule>
  </conditionalFormatting>
  <conditionalFormatting sqref="AE108">
    <cfRule type="expression" dxfId="2683" priority="13273">
      <formula>IF(RIGHT(TEXT(AE108,"0.#"),1)=".",FALSE,TRUE)</formula>
    </cfRule>
    <cfRule type="expression" dxfId="2682" priority="13274">
      <formula>IF(RIGHT(TEXT(AE108,"0.#"),1)=".",TRUE,FALSE)</formula>
    </cfRule>
  </conditionalFormatting>
  <conditionalFormatting sqref="AI108">
    <cfRule type="expression" dxfId="2681" priority="13271">
      <formula>IF(RIGHT(TEXT(AI108,"0.#"),1)=".",FALSE,TRUE)</formula>
    </cfRule>
    <cfRule type="expression" dxfId="2680" priority="13272">
      <formula>IF(RIGHT(TEXT(AI108,"0.#"),1)=".",TRUE,FALSE)</formula>
    </cfRule>
  </conditionalFormatting>
  <conditionalFormatting sqref="AM108">
    <cfRule type="expression" dxfId="2679" priority="13269">
      <formula>IF(RIGHT(TEXT(AM108,"0.#"),1)=".",FALSE,TRUE)</formula>
    </cfRule>
    <cfRule type="expression" dxfId="2678" priority="13270">
      <formula>IF(RIGHT(TEXT(AM108,"0.#"),1)=".",TRUE,FALSE)</formula>
    </cfRule>
  </conditionalFormatting>
  <conditionalFormatting sqref="AE110">
    <cfRule type="expression" dxfId="2677" priority="13265">
      <formula>IF(RIGHT(TEXT(AE110,"0.#"),1)=".",FALSE,TRUE)</formula>
    </cfRule>
    <cfRule type="expression" dxfId="2676" priority="13266">
      <formula>IF(RIGHT(TEXT(AE110,"0.#"),1)=".",TRUE,FALSE)</formula>
    </cfRule>
  </conditionalFormatting>
  <conditionalFormatting sqref="AI110">
    <cfRule type="expression" dxfId="2675" priority="13263">
      <formula>IF(RIGHT(TEXT(AI110,"0.#"),1)=".",FALSE,TRUE)</formula>
    </cfRule>
    <cfRule type="expression" dxfId="2674" priority="13264">
      <formula>IF(RIGHT(TEXT(AI110,"0.#"),1)=".",TRUE,FALSE)</formula>
    </cfRule>
  </conditionalFormatting>
  <conditionalFormatting sqref="AM110">
    <cfRule type="expression" dxfId="2673" priority="13261">
      <formula>IF(RIGHT(TEXT(AM110,"0.#"),1)=".",FALSE,TRUE)</formula>
    </cfRule>
    <cfRule type="expression" dxfId="2672" priority="13262">
      <formula>IF(RIGHT(TEXT(AM110,"0.#"),1)=".",TRUE,FALSE)</formula>
    </cfRule>
  </conditionalFormatting>
  <conditionalFormatting sqref="AE111">
    <cfRule type="expression" dxfId="2671" priority="13259">
      <formula>IF(RIGHT(TEXT(AE111,"0.#"),1)=".",FALSE,TRUE)</formula>
    </cfRule>
    <cfRule type="expression" dxfId="2670" priority="13260">
      <formula>IF(RIGHT(TEXT(AE111,"0.#"),1)=".",TRUE,FALSE)</formula>
    </cfRule>
  </conditionalFormatting>
  <conditionalFormatting sqref="AI111">
    <cfRule type="expression" dxfId="2669" priority="13257">
      <formula>IF(RIGHT(TEXT(AI111,"0.#"),1)=".",FALSE,TRUE)</formula>
    </cfRule>
    <cfRule type="expression" dxfId="2668" priority="13258">
      <formula>IF(RIGHT(TEXT(AI111,"0.#"),1)=".",TRUE,FALSE)</formula>
    </cfRule>
  </conditionalFormatting>
  <conditionalFormatting sqref="AM111">
    <cfRule type="expression" dxfId="2667" priority="13255">
      <formula>IF(RIGHT(TEXT(AM111,"0.#"),1)=".",FALSE,TRUE)</formula>
    </cfRule>
    <cfRule type="expression" dxfId="2666" priority="13256">
      <formula>IF(RIGHT(TEXT(AM111,"0.#"),1)=".",TRUE,FALSE)</formula>
    </cfRule>
  </conditionalFormatting>
  <conditionalFormatting sqref="AE113">
    <cfRule type="expression" dxfId="2665" priority="13251">
      <formula>IF(RIGHT(TEXT(AE113,"0.#"),1)=".",FALSE,TRUE)</formula>
    </cfRule>
    <cfRule type="expression" dxfId="2664" priority="13252">
      <formula>IF(RIGHT(TEXT(AE113,"0.#"),1)=".",TRUE,FALSE)</formula>
    </cfRule>
  </conditionalFormatting>
  <conditionalFormatting sqref="AI113">
    <cfRule type="expression" dxfId="2663" priority="13249">
      <formula>IF(RIGHT(TEXT(AI113,"0.#"),1)=".",FALSE,TRUE)</formula>
    </cfRule>
    <cfRule type="expression" dxfId="2662" priority="13250">
      <formula>IF(RIGHT(TEXT(AI113,"0.#"),1)=".",TRUE,FALSE)</formula>
    </cfRule>
  </conditionalFormatting>
  <conditionalFormatting sqref="AM113">
    <cfRule type="expression" dxfId="2661" priority="13247">
      <formula>IF(RIGHT(TEXT(AM113,"0.#"),1)=".",FALSE,TRUE)</formula>
    </cfRule>
    <cfRule type="expression" dxfId="2660" priority="13248">
      <formula>IF(RIGHT(TEXT(AM113,"0.#"),1)=".",TRUE,FALSE)</formula>
    </cfRule>
  </conditionalFormatting>
  <conditionalFormatting sqref="AE114">
    <cfRule type="expression" dxfId="2659" priority="13245">
      <formula>IF(RIGHT(TEXT(AE114,"0.#"),1)=".",FALSE,TRUE)</formula>
    </cfRule>
    <cfRule type="expression" dxfId="2658" priority="13246">
      <formula>IF(RIGHT(TEXT(AE114,"0.#"),1)=".",TRUE,FALSE)</formula>
    </cfRule>
  </conditionalFormatting>
  <conditionalFormatting sqref="AI114">
    <cfRule type="expression" dxfId="2657" priority="13243">
      <formula>IF(RIGHT(TEXT(AI114,"0.#"),1)=".",FALSE,TRUE)</formula>
    </cfRule>
    <cfRule type="expression" dxfId="2656" priority="13244">
      <formula>IF(RIGHT(TEXT(AI114,"0.#"),1)=".",TRUE,FALSE)</formula>
    </cfRule>
  </conditionalFormatting>
  <conditionalFormatting sqref="AM114">
    <cfRule type="expression" dxfId="2655" priority="13241">
      <formula>IF(RIGHT(TEXT(AM114,"0.#"),1)=".",FALSE,TRUE)</formula>
    </cfRule>
    <cfRule type="expression" dxfId="2654" priority="13242">
      <formula>IF(RIGHT(TEXT(AM114,"0.#"),1)=".",TRUE,FALSE)</formula>
    </cfRule>
  </conditionalFormatting>
  <conditionalFormatting sqref="AE116 AQ116">
    <cfRule type="expression" dxfId="2653" priority="13237">
      <formula>IF(RIGHT(TEXT(AE116,"0.#"),1)=".",FALSE,TRUE)</formula>
    </cfRule>
    <cfRule type="expression" dxfId="2652" priority="13238">
      <formula>IF(RIGHT(TEXT(AE116,"0.#"),1)=".",TRUE,FALSE)</formula>
    </cfRule>
  </conditionalFormatting>
  <conditionalFormatting sqref="AI116">
    <cfRule type="expression" dxfId="2651" priority="13235">
      <formula>IF(RIGHT(TEXT(AI116,"0.#"),1)=".",FALSE,TRUE)</formula>
    </cfRule>
    <cfRule type="expression" dxfId="2650" priority="13236">
      <formula>IF(RIGHT(TEXT(AI116,"0.#"),1)=".",TRUE,FALSE)</formula>
    </cfRule>
  </conditionalFormatting>
  <conditionalFormatting sqref="AM116">
    <cfRule type="expression" dxfId="2649" priority="13233">
      <formula>IF(RIGHT(TEXT(AM116,"0.#"),1)=".",FALSE,TRUE)</formula>
    </cfRule>
    <cfRule type="expression" dxfId="2648" priority="13234">
      <formula>IF(RIGHT(TEXT(AM116,"0.#"),1)=".",TRUE,FALSE)</formula>
    </cfRule>
  </conditionalFormatting>
  <conditionalFormatting sqref="AE117 AM117">
    <cfRule type="expression" dxfId="2647" priority="13231">
      <formula>IF(RIGHT(TEXT(AE117,"0.#"),1)=".",FALSE,TRUE)</formula>
    </cfRule>
    <cfRule type="expression" dxfId="2646" priority="13232">
      <formula>IF(RIGHT(TEXT(AE117,"0.#"),1)=".",TRUE,FALSE)</formula>
    </cfRule>
  </conditionalFormatting>
  <conditionalFormatting sqref="AI117">
    <cfRule type="expression" dxfId="2645" priority="13229">
      <formula>IF(RIGHT(TEXT(AI117,"0.#"),1)=".",FALSE,TRUE)</formula>
    </cfRule>
    <cfRule type="expression" dxfId="2644" priority="13230">
      <formula>IF(RIGHT(TEXT(AI117,"0.#"),1)=".",TRUE,FALSE)</formula>
    </cfRule>
  </conditionalFormatting>
  <conditionalFormatting sqref="AQ117">
    <cfRule type="expression" dxfId="2643" priority="13225">
      <formula>IF(RIGHT(TEXT(AQ117,"0.#"),1)=".",FALSE,TRUE)</formula>
    </cfRule>
    <cfRule type="expression" dxfId="2642" priority="13226">
      <formula>IF(RIGHT(TEXT(AQ117,"0.#"),1)=".",TRUE,FALSE)</formula>
    </cfRule>
  </conditionalFormatting>
  <conditionalFormatting sqref="AE119 AQ119">
    <cfRule type="expression" dxfId="2641" priority="13223">
      <formula>IF(RIGHT(TEXT(AE119,"0.#"),1)=".",FALSE,TRUE)</formula>
    </cfRule>
    <cfRule type="expression" dxfId="2640" priority="13224">
      <formula>IF(RIGHT(TEXT(AE119,"0.#"),1)=".",TRUE,FALSE)</formula>
    </cfRule>
  </conditionalFormatting>
  <conditionalFormatting sqref="AI119">
    <cfRule type="expression" dxfId="2639" priority="13221">
      <formula>IF(RIGHT(TEXT(AI119,"0.#"),1)=".",FALSE,TRUE)</formula>
    </cfRule>
    <cfRule type="expression" dxfId="2638" priority="13222">
      <formula>IF(RIGHT(TEXT(AI119,"0.#"),1)=".",TRUE,FALSE)</formula>
    </cfRule>
  </conditionalFormatting>
  <conditionalFormatting sqref="AM119">
    <cfRule type="expression" dxfId="2637" priority="13219">
      <formula>IF(RIGHT(TEXT(AM119,"0.#"),1)=".",FALSE,TRUE)</formula>
    </cfRule>
    <cfRule type="expression" dxfId="2636" priority="13220">
      <formula>IF(RIGHT(TEXT(AM119,"0.#"),1)=".",TRUE,FALSE)</formula>
    </cfRule>
  </conditionalFormatting>
  <conditionalFormatting sqref="AQ120">
    <cfRule type="expression" dxfId="2635" priority="13211">
      <formula>IF(RIGHT(TEXT(AQ120,"0.#"),1)=".",FALSE,TRUE)</formula>
    </cfRule>
    <cfRule type="expression" dxfId="2634" priority="13212">
      <formula>IF(RIGHT(TEXT(AQ120,"0.#"),1)=".",TRUE,FALSE)</formula>
    </cfRule>
  </conditionalFormatting>
  <conditionalFormatting sqref="AE122 AQ122">
    <cfRule type="expression" dxfId="2633" priority="13209">
      <formula>IF(RIGHT(TEXT(AE122,"0.#"),1)=".",FALSE,TRUE)</formula>
    </cfRule>
    <cfRule type="expression" dxfId="2632" priority="13210">
      <formula>IF(RIGHT(TEXT(AE122,"0.#"),1)=".",TRUE,FALSE)</formula>
    </cfRule>
  </conditionalFormatting>
  <conditionalFormatting sqref="AI122">
    <cfRule type="expression" dxfId="2631" priority="13207">
      <formula>IF(RIGHT(TEXT(AI122,"0.#"),1)=".",FALSE,TRUE)</formula>
    </cfRule>
    <cfRule type="expression" dxfId="2630" priority="13208">
      <formula>IF(RIGHT(TEXT(AI122,"0.#"),1)=".",TRUE,FALSE)</formula>
    </cfRule>
  </conditionalFormatting>
  <conditionalFormatting sqref="AM122">
    <cfRule type="expression" dxfId="2629" priority="13205">
      <formula>IF(RIGHT(TEXT(AM122,"0.#"),1)=".",FALSE,TRUE)</formula>
    </cfRule>
    <cfRule type="expression" dxfId="2628" priority="13206">
      <formula>IF(RIGHT(TEXT(AM122,"0.#"),1)=".",TRUE,FALSE)</formula>
    </cfRule>
  </conditionalFormatting>
  <conditionalFormatting sqref="AQ123">
    <cfRule type="expression" dxfId="2627" priority="13197">
      <formula>IF(RIGHT(TEXT(AQ123,"0.#"),1)=".",FALSE,TRUE)</formula>
    </cfRule>
    <cfRule type="expression" dxfId="2626" priority="13198">
      <formula>IF(RIGHT(TEXT(AQ123,"0.#"),1)=".",TRUE,FALSE)</formula>
    </cfRule>
  </conditionalFormatting>
  <conditionalFormatting sqref="AE125 AQ125">
    <cfRule type="expression" dxfId="2625" priority="13195">
      <formula>IF(RIGHT(TEXT(AE125,"0.#"),1)=".",FALSE,TRUE)</formula>
    </cfRule>
    <cfRule type="expression" dxfId="2624" priority="13196">
      <formula>IF(RIGHT(TEXT(AE125,"0.#"),1)=".",TRUE,FALSE)</formula>
    </cfRule>
  </conditionalFormatting>
  <conditionalFormatting sqref="AI125">
    <cfRule type="expression" dxfId="2623" priority="13193">
      <formula>IF(RIGHT(TEXT(AI125,"0.#"),1)=".",FALSE,TRUE)</formula>
    </cfRule>
    <cfRule type="expression" dxfId="2622" priority="13194">
      <formula>IF(RIGHT(TEXT(AI125,"0.#"),1)=".",TRUE,FALSE)</formula>
    </cfRule>
  </conditionalFormatting>
  <conditionalFormatting sqref="AM125">
    <cfRule type="expression" dxfId="2621" priority="13191">
      <formula>IF(RIGHT(TEXT(AM125,"0.#"),1)=".",FALSE,TRUE)</formula>
    </cfRule>
    <cfRule type="expression" dxfId="2620" priority="13192">
      <formula>IF(RIGHT(TEXT(AM125,"0.#"),1)=".",TRUE,FALSE)</formula>
    </cfRule>
  </conditionalFormatting>
  <conditionalFormatting sqref="AQ126">
    <cfRule type="expression" dxfId="2619" priority="13183">
      <formula>IF(RIGHT(TEXT(AQ126,"0.#"),1)=".",FALSE,TRUE)</formula>
    </cfRule>
    <cfRule type="expression" dxfId="2618" priority="13184">
      <formula>IF(RIGHT(TEXT(AQ126,"0.#"),1)=".",TRUE,FALSE)</formula>
    </cfRule>
  </conditionalFormatting>
  <conditionalFormatting sqref="AE128 AQ128">
    <cfRule type="expression" dxfId="2617" priority="13181">
      <formula>IF(RIGHT(TEXT(AE128,"0.#"),1)=".",FALSE,TRUE)</formula>
    </cfRule>
    <cfRule type="expression" dxfId="2616" priority="13182">
      <formula>IF(RIGHT(TEXT(AE128,"0.#"),1)=".",TRUE,FALSE)</formula>
    </cfRule>
  </conditionalFormatting>
  <conditionalFormatting sqref="AI128">
    <cfRule type="expression" dxfId="2615" priority="13179">
      <formula>IF(RIGHT(TEXT(AI128,"0.#"),1)=".",FALSE,TRUE)</formula>
    </cfRule>
    <cfRule type="expression" dxfId="2614" priority="13180">
      <formula>IF(RIGHT(TEXT(AI128,"0.#"),1)=".",TRUE,FALSE)</formula>
    </cfRule>
  </conditionalFormatting>
  <conditionalFormatting sqref="AM128">
    <cfRule type="expression" dxfId="2613" priority="13177">
      <formula>IF(RIGHT(TEXT(AM128,"0.#"),1)=".",FALSE,TRUE)</formula>
    </cfRule>
    <cfRule type="expression" dxfId="2612" priority="13178">
      <formula>IF(RIGHT(TEXT(AM128,"0.#"),1)=".",TRUE,FALSE)</formula>
    </cfRule>
  </conditionalFormatting>
  <conditionalFormatting sqref="AQ129">
    <cfRule type="expression" dxfId="2611" priority="13169">
      <formula>IF(RIGHT(TEXT(AQ129,"0.#"),1)=".",FALSE,TRUE)</formula>
    </cfRule>
    <cfRule type="expression" dxfId="2610" priority="13170">
      <formula>IF(RIGHT(TEXT(AQ129,"0.#"),1)=".",TRUE,FALSE)</formula>
    </cfRule>
  </conditionalFormatting>
  <conditionalFormatting sqref="AE75">
    <cfRule type="expression" dxfId="2609" priority="13167">
      <formula>IF(RIGHT(TEXT(AE75,"0.#"),1)=".",FALSE,TRUE)</formula>
    </cfRule>
    <cfRule type="expression" dxfId="2608" priority="13168">
      <formula>IF(RIGHT(TEXT(AE75,"0.#"),1)=".",TRUE,FALSE)</formula>
    </cfRule>
  </conditionalFormatting>
  <conditionalFormatting sqref="AE76">
    <cfRule type="expression" dxfId="2607" priority="13165">
      <formula>IF(RIGHT(TEXT(AE76,"0.#"),1)=".",FALSE,TRUE)</formula>
    </cfRule>
    <cfRule type="expression" dxfId="2606" priority="13166">
      <formula>IF(RIGHT(TEXT(AE76,"0.#"),1)=".",TRUE,FALSE)</formula>
    </cfRule>
  </conditionalFormatting>
  <conditionalFormatting sqref="AE77">
    <cfRule type="expression" dxfId="2605" priority="13163">
      <formula>IF(RIGHT(TEXT(AE77,"0.#"),1)=".",FALSE,TRUE)</formula>
    </cfRule>
    <cfRule type="expression" dxfId="2604" priority="13164">
      <formula>IF(RIGHT(TEXT(AE77,"0.#"),1)=".",TRUE,FALSE)</formula>
    </cfRule>
  </conditionalFormatting>
  <conditionalFormatting sqref="AI77">
    <cfRule type="expression" dxfId="2603" priority="13161">
      <formula>IF(RIGHT(TEXT(AI77,"0.#"),1)=".",FALSE,TRUE)</formula>
    </cfRule>
    <cfRule type="expression" dxfId="2602" priority="13162">
      <formula>IF(RIGHT(TEXT(AI77,"0.#"),1)=".",TRUE,FALSE)</formula>
    </cfRule>
  </conditionalFormatting>
  <conditionalFormatting sqref="AI76">
    <cfRule type="expression" dxfId="2601" priority="13159">
      <formula>IF(RIGHT(TEXT(AI76,"0.#"),1)=".",FALSE,TRUE)</formula>
    </cfRule>
    <cfRule type="expression" dxfId="2600" priority="13160">
      <formula>IF(RIGHT(TEXT(AI76,"0.#"),1)=".",TRUE,FALSE)</formula>
    </cfRule>
  </conditionalFormatting>
  <conditionalFormatting sqref="AI75">
    <cfRule type="expression" dxfId="2599" priority="13157">
      <formula>IF(RIGHT(TEXT(AI75,"0.#"),1)=".",FALSE,TRUE)</formula>
    </cfRule>
    <cfRule type="expression" dxfId="2598" priority="13158">
      <formula>IF(RIGHT(TEXT(AI75,"0.#"),1)=".",TRUE,FALSE)</formula>
    </cfRule>
  </conditionalFormatting>
  <conditionalFormatting sqref="AM75">
    <cfRule type="expression" dxfId="2597" priority="13155">
      <formula>IF(RIGHT(TEXT(AM75,"0.#"),1)=".",FALSE,TRUE)</formula>
    </cfRule>
    <cfRule type="expression" dxfId="2596" priority="13156">
      <formula>IF(RIGHT(TEXT(AM75,"0.#"),1)=".",TRUE,FALSE)</formula>
    </cfRule>
  </conditionalFormatting>
  <conditionalFormatting sqref="AM76">
    <cfRule type="expression" dxfId="2595" priority="13153">
      <formula>IF(RIGHT(TEXT(AM76,"0.#"),1)=".",FALSE,TRUE)</formula>
    </cfRule>
    <cfRule type="expression" dxfId="2594" priority="13154">
      <formula>IF(RIGHT(TEXT(AM76,"0.#"),1)=".",TRUE,FALSE)</formula>
    </cfRule>
  </conditionalFormatting>
  <conditionalFormatting sqref="AM77">
    <cfRule type="expression" dxfId="2593" priority="13151">
      <formula>IF(RIGHT(TEXT(AM77,"0.#"),1)=".",FALSE,TRUE)</formula>
    </cfRule>
    <cfRule type="expression" dxfId="2592" priority="13152">
      <formula>IF(RIGHT(TEXT(AM77,"0.#"),1)=".",TRUE,FALSE)</formula>
    </cfRule>
  </conditionalFormatting>
  <conditionalFormatting sqref="AE134:AE135 AI134:AI135 AM134:AM135 AQ134:AQ135 AU134:AU135">
    <cfRule type="expression" dxfId="2591" priority="13137">
      <formula>IF(RIGHT(TEXT(AE134,"0.#"),1)=".",FALSE,TRUE)</formula>
    </cfRule>
    <cfRule type="expression" dxfId="2590" priority="13138">
      <formula>IF(RIGHT(TEXT(AE134,"0.#"),1)=".",TRUE,FALSE)</formula>
    </cfRule>
  </conditionalFormatting>
  <conditionalFormatting sqref="AE433">
    <cfRule type="expression" dxfId="2589" priority="13107">
      <formula>IF(RIGHT(TEXT(AE433,"0.#"),1)=".",FALSE,TRUE)</formula>
    </cfRule>
    <cfRule type="expression" dxfId="2588" priority="13108">
      <formula>IF(RIGHT(TEXT(AE433,"0.#"),1)=".",TRUE,FALSE)</formula>
    </cfRule>
  </conditionalFormatting>
  <conditionalFormatting sqref="AM435">
    <cfRule type="expression" dxfId="2587" priority="13091">
      <formula>IF(RIGHT(TEXT(AM435,"0.#"),1)=".",FALSE,TRUE)</formula>
    </cfRule>
    <cfRule type="expression" dxfId="2586" priority="13092">
      <formula>IF(RIGHT(TEXT(AM435,"0.#"),1)=".",TRUE,FALSE)</formula>
    </cfRule>
  </conditionalFormatting>
  <conditionalFormatting sqref="AE434">
    <cfRule type="expression" dxfId="2585" priority="13105">
      <formula>IF(RIGHT(TEXT(AE434,"0.#"),1)=".",FALSE,TRUE)</formula>
    </cfRule>
    <cfRule type="expression" dxfId="2584" priority="13106">
      <formula>IF(RIGHT(TEXT(AE434,"0.#"),1)=".",TRUE,FALSE)</formula>
    </cfRule>
  </conditionalFormatting>
  <conditionalFormatting sqref="AE435">
    <cfRule type="expression" dxfId="2583" priority="13103">
      <formula>IF(RIGHT(TEXT(AE435,"0.#"),1)=".",FALSE,TRUE)</formula>
    </cfRule>
    <cfRule type="expression" dxfId="2582" priority="13104">
      <formula>IF(RIGHT(TEXT(AE435,"0.#"),1)=".",TRUE,FALSE)</formula>
    </cfRule>
  </conditionalFormatting>
  <conditionalFormatting sqref="AM433">
    <cfRule type="expression" dxfId="2581" priority="13095">
      <formula>IF(RIGHT(TEXT(AM433,"0.#"),1)=".",FALSE,TRUE)</formula>
    </cfRule>
    <cfRule type="expression" dxfId="2580" priority="13096">
      <formula>IF(RIGHT(TEXT(AM433,"0.#"),1)=".",TRUE,FALSE)</formula>
    </cfRule>
  </conditionalFormatting>
  <conditionalFormatting sqref="AM434">
    <cfRule type="expression" dxfId="2579" priority="13093">
      <formula>IF(RIGHT(TEXT(AM434,"0.#"),1)=".",FALSE,TRUE)</formula>
    </cfRule>
    <cfRule type="expression" dxfId="2578" priority="13094">
      <formula>IF(RIGHT(TEXT(AM434,"0.#"),1)=".",TRUE,FALSE)</formula>
    </cfRule>
  </conditionalFormatting>
  <conditionalFormatting sqref="AU433">
    <cfRule type="expression" dxfId="2577" priority="13083">
      <formula>IF(RIGHT(TEXT(AU433,"0.#"),1)=".",FALSE,TRUE)</formula>
    </cfRule>
    <cfRule type="expression" dxfId="2576" priority="13084">
      <formula>IF(RIGHT(TEXT(AU433,"0.#"),1)=".",TRUE,FALSE)</formula>
    </cfRule>
  </conditionalFormatting>
  <conditionalFormatting sqref="AU434">
    <cfRule type="expression" dxfId="2575" priority="13081">
      <formula>IF(RIGHT(TEXT(AU434,"0.#"),1)=".",FALSE,TRUE)</formula>
    </cfRule>
    <cfRule type="expression" dxfId="2574" priority="13082">
      <formula>IF(RIGHT(TEXT(AU434,"0.#"),1)=".",TRUE,FALSE)</formula>
    </cfRule>
  </conditionalFormatting>
  <conditionalFormatting sqref="AU435">
    <cfRule type="expression" dxfId="2573" priority="13079">
      <formula>IF(RIGHT(TEXT(AU435,"0.#"),1)=".",FALSE,TRUE)</formula>
    </cfRule>
    <cfRule type="expression" dxfId="2572" priority="13080">
      <formula>IF(RIGHT(TEXT(AU435,"0.#"),1)=".",TRUE,FALSE)</formula>
    </cfRule>
  </conditionalFormatting>
  <conditionalFormatting sqref="AI435">
    <cfRule type="expression" dxfId="2571" priority="13013">
      <formula>IF(RIGHT(TEXT(AI435,"0.#"),1)=".",FALSE,TRUE)</formula>
    </cfRule>
    <cfRule type="expression" dxfId="2570" priority="13014">
      <formula>IF(RIGHT(TEXT(AI435,"0.#"),1)=".",TRUE,FALSE)</formula>
    </cfRule>
  </conditionalFormatting>
  <conditionalFormatting sqref="AI433">
    <cfRule type="expression" dxfId="2569" priority="13017">
      <formula>IF(RIGHT(TEXT(AI433,"0.#"),1)=".",FALSE,TRUE)</formula>
    </cfRule>
    <cfRule type="expression" dxfId="2568" priority="13018">
      <formula>IF(RIGHT(TEXT(AI433,"0.#"),1)=".",TRUE,FALSE)</formula>
    </cfRule>
  </conditionalFormatting>
  <conditionalFormatting sqref="AI434">
    <cfRule type="expression" dxfId="2567" priority="13015">
      <formula>IF(RIGHT(TEXT(AI434,"0.#"),1)=".",FALSE,TRUE)</formula>
    </cfRule>
    <cfRule type="expression" dxfId="2566" priority="13016">
      <formula>IF(RIGHT(TEXT(AI434,"0.#"),1)=".",TRUE,FALSE)</formula>
    </cfRule>
  </conditionalFormatting>
  <conditionalFormatting sqref="AQ434">
    <cfRule type="expression" dxfId="2565" priority="12999">
      <formula>IF(RIGHT(TEXT(AQ434,"0.#"),1)=".",FALSE,TRUE)</formula>
    </cfRule>
    <cfRule type="expression" dxfId="2564" priority="13000">
      <formula>IF(RIGHT(TEXT(AQ434,"0.#"),1)=".",TRUE,FALSE)</formula>
    </cfRule>
  </conditionalFormatting>
  <conditionalFormatting sqref="AQ435">
    <cfRule type="expression" dxfId="2563" priority="12985">
      <formula>IF(RIGHT(TEXT(AQ435,"0.#"),1)=".",FALSE,TRUE)</formula>
    </cfRule>
    <cfRule type="expression" dxfId="2562" priority="12986">
      <formula>IF(RIGHT(TEXT(AQ435,"0.#"),1)=".",TRUE,FALSE)</formula>
    </cfRule>
  </conditionalFormatting>
  <conditionalFormatting sqref="AQ433">
    <cfRule type="expression" dxfId="2561" priority="12983">
      <formula>IF(RIGHT(TEXT(AQ433,"0.#"),1)=".",FALSE,TRUE)</formula>
    </cfRule>
    <cfRule type="expression" dxfId="2560" priority="12984">
      <formula>IF(RIGHT(TEXT(AQ433,"0.#"),1)=".",TRUE,FALSE)</formula>
    </cfRule>
  </conditionalFormatting>
  <conditionalFormatting sqref="AL839:AO866">
    <cfRule type="expression" dxfId="2559" priority="6707">
      <formula>IF(AND(AL839&gt;=0, RIGHT(TEXT(AL839,"0.#"),1)&lt;&gt;"."),TRUE,FALSE)</formula>
    </cfRule>
    <cfRule type="expression" dxfId="2558" priority="6708">
      <formula>IF(AND(AL839&gt;=0, RIGHT(TEXT(AL839,"0.#"),1)="."),TRUE,FALSE)</formula>
    </cfRule>
    <cfRule type="expression" dxfId="2557" priority="6709">
      <formula>IF(AND(AL839&lt;0, RIGHT(TEXT(AL839,"0.#"),1)&lt;&gt;"."),TRUE,FALSE)</formula>
    </cfRule>
    <cfRule type="expression" dxfId="2556" priority="6710">
      <formula>IF(AND(AL839&lt;0, RIGHT(TEXT(AL839,"0.#"),1)="."),TRUE,FALSE)</formula>
    </cfRule>
  </conditionalFormatting>
  <conditionalFormatting sqref="AQ53:AQ55">
    <cfRule type="expression" dxfId="2555" priority="4729">
      <formula>IF(RIGHT(TEXT(AQ53,"0.#"),1)=".",FALSE,TRUE)</formula>
    </cfRule>
    <cfRule type="expression" dxfId="2554" priority="4730">
      <formula>IF(RIGHT(TEXT(AQ53,"0.#"),1)=".",TRUE,FALSE)</formula>
    </cfRule>
  </conditionalFormatting>
  <conditionalFormatting sqref="AU53:AU55">
    <cfRule type="expression" dxfId="2553" priority="4727">
      <formula>IF(RIGHT(TEXT(AU53,"0.#"),1)=".",FALSE,TRUE)</formula>
    </cfRule>
    <cfRule type="expression" dxfId="2552" priority="4728">
      <formula>IF(RIGHT(TEXT(AU53,"0.#"),1)=".",TRUE,FALSE)</formula>
    </cfRule>
  </conditionalFormatting>
  <conditionalFormatting sqref="AQ60:AQ62">
    <cfRule type="expression" dxfId="2551" priority="4725">
      <formula>IF(RIGHT(TEXT(AQ60,"0.#"),1)=".",FALSE,TRUE)</formula>
    </cfRule>
    <cfRule type="expression" dxfId="2550" priority="4726">
      <formula>IF(RIGHT(TEXT(AQ60,"0.#"),1)=".",TRUE,FALSE)</formula>
    </cfRule>
  </conditionalFormatting>
  <conditionalFormatting sqref="AU60:AU62">
    <cfRule type="expression" dxfId="2549" priority="4723">
      <formula>IF(RIGHT(TEXT(AU60,"0.#"),1)=".",FALSE,TRUE)</formula>
    </cfRule>
    <cfRule type="expression" dxfId="2548" priority="4724">
      <formula>IF(RIGHT(TEXT(AU60,"0.#"),1)=".",TRUE,FALSE)</formula>
    </cfRule>
  </conditionalFormatting>
  <conditionalFormatting sqref="AQ75:AQ77">
    <cfRule type="expression" dxfId="2547" priority="4721">
      <formula>IF(RIGHT(TEXT(AQ75,"0.#"),1)=".",FALSE,TRUE)</formula>
    </cfRule>
    <cfRule type="expression" dxfId="2546" priority="4722">
      <formula>IF(RIGHT(TEXT(AQ75,"0.#"),1)=".",TRUE,FALSE)</formula>
    </cfRule>
  </conditionalFormatting>
  <conditionalFormatting sqref="AU75:AU77">
    <cfRule type="expression" dxfId="2545" priority="4719">
      <formula>IF(RIGHT(TEXT(AU75,"0.#"),1)=".",FALSE,TRUE)</formula>
    </cfRule>
    <cfRule type="expression" dxfId="2544" priority="4720">
      <formula>IF(RIGHT(TEXT(AU75,"0.#"),1)=".",TRUE,FALSE)</formula>
    </cfRule>
  </conditionalFormatting>
  <conditionalFormatting sqref="AQ87:AQ89">
    <cfRule type="expression" dxfId="2543" priority="4717">
      <formula>IF(RIGHT(TEXT(AQ87,"0.#"),1)=".",FALSE,TRUE)</formula>
    </cfRule>
    <cfRule type="expression" dxfId="2542" priority="4718">
      <formula>IF(RIGHT(TEXT(AQ87,"0.#"),1)=".",TRUE,FALSE)</formula>
    </cfRule>
  </conditionalFormatting>
  <conditionalFormatting sqref="AU87:AU89">
    <cfRule type="expression" dxfId="2541" priority="4715">
      <formula>IF(RIGHT(TEXT(AU87,"0.#"),1)=".",FALSE,TRUE)</formula>
    </cfRule>
    <cfRule type="expression" dxfId="2540" priority="4716">
      <formula>IF(RIGHT(TEXT(AU87,"0.#"),1)=".",TRUE,FALSE)</formula>
    </cfRule>
  </conditionalFormatting>
  <conditionalFormatting sqref="AQ92:AQ94">
    <cfRule type="expression" dxfId="2539" priority="4713">
      <formula>IF(RIGHT(TEXT(AQ92,"0.#"),1)=".",FALSE,TRUE)</formula>
    </cfRule>
    <cfRule type="expression" dxfId="2538" priority="4714">
      <formula>IF(RIGHT(TEXT(AQ92,"0.#"),1)=".",TRUE,FALSE)</formula>
    </cfRule>
  </conditionalFormatting>
  <conditionalFormatting sqref="AU92:AU94">
    <cfRule type="expression" dxfId="2537" priority="4711">
      <formula>IF(RIGHT(TEXT(AU92,"0.#"),1)=".",FALSE,TRUE)</formula>
    </cfRule>
    <cfRule type="expression" dxfId="2536" priority="4712">
      <formula>IF(RIGHT(TEXT(AU92,"0.#"),1)=".",TRUE,FALSE)</formula>
    </cfRule>
  </conditionalFormatting>
  <conditionalFormatting sqref="AQ97:AQ99">
    <cfRule type="expression" dxfId="2535" priority="4709">
      <formula>IF(RIGHT(TEXT(AQ97,"0.#"),1)=".",FALSE,TRUE)</formula>
    </cfRule>
    <cfRule type="expression" dxfId="2534" priority="4710">
      <formula>IF(RIGHT(TEXT(AQ97,"0.#"),1)=".",TRUE,FALSE)</formula>
    </cfRule>
  </conditionalFormatting>
  <conditionalFormatting sqref="AU97:AU99">
    <cfRule type="expression" dxfId="2533" priority="4707">
      <formula>IF(RIGHT(TEXT(AU97,"0.#"),1)=".",FALSE,TRUE)</formula>
    </cfRule>
    <cfRule type="expression" dxfId="2532" priority="4708">
      <formula>IF(RIGHT(TEXT(AU97,"0.#"),1)=".",TRUE,FALSE)</formula>
    </cfRule>
  </conditionalFormatting>
  <conditionalFormatting sqref="AE458">
    <cfRule type="expression" dxfId="2531" priority="4401">
      <formula>IF(RIGHT(TEXT(AE458,"0.#"),1)=".",FALSE,TRUE)</formula>
    </cfRule>
    <cfRule type="expression" dxfId="2530" priority="4402">
      <formula>IF(RIGHT(TEXT(AE458,"0.#"),1)=".",TRUE,FALSE)</formula>
    </cfRule>
  </conditionalFormatting>
  <conditionalFormatting sqref="AM460">
    <cfRule type="expression" dxfId="2529" priority="4391">
      <formula>IF(RIGHT(TEXT(AM460,"0.#"),1)=".",FALSE,TRUE)</formula>
    </cfRule>
    <cfRule type="expression" dxfId="2528" priority="4392">
      <formula>IF(RIGHT(TEXT(AM460,"0.#"),1)=".",TRUE,FALSE)</formula>
    </cfRule>
  </conditionalFormatting>
  <conditionalFormatting sqref="AE459">
    <cfRule type="expression" dxfId="2527" priority="4399">
      <formula>IF(RIGHT(TEXT(AE459,"0.#"),1)=".",FALSE,TRUE)</formula>
    </cfRule>
    <cfRule type="expression" dxfId="2526" priority="4400">
      <formula>IF(RIGHT(TEXT(AE459,"0.#"),1)=".",TRUE,FALSE)</formula>
    </cfRule>
  </conditionalFormatting>
  <conditionalFormatting sqref="AE460">
    <cfRule type="expression" dxfId="2525" priority="4397">
      <formula>IF(RIGHT(TEXT(AE460,"0.#"),1)=".",FALSE,TRUE)</formula>
    </cfRule>
    <cfRule type="expression" dxfId="2524" priority="4398">
      <formula>IF(RIGHT(TEXT(AE460,"0.#"),1)=".",TRUE,FALSE)</formula>
    </cfRule>
  </conditionalFormatting>
  <conditionalFormatting sqref="AM458">
    <cfRule type="expression" dxfId="2523" priority="4395">
      <formula>IF(RIGHT(TEXT(AM458,"0.#"),1)=".",FALSE,TRUE)</formula>
    </cfRule>
    <cfRule type="expression" dxfId="2522" priority="4396">
      <formula>IF(RIGHT(TEXT(AM458,"0.#"),1)=".",TRUE,FALSE)</formula>
    </cfRule>
  </conditionalFormatting>
  <conditionalFormatting sqref="AM459">
    <cfRule type="expression" dxfId="2521" priority="4393">
      <formula>IF(RIGHT(TEXT(AM459,"0.#"),1)=".",FALSE,TRUE)</formula>
    </cfRule>
    <cfRule type="expression" dxfId="2520" priority="4394">
      <formula>IF(RIGHT(TEXT(AM459,"0.#"),1)=".",TRUE,FALSE)</formula>
    </cfRule>
  </conditionalFormatting>
  <conditionalFormatting sqref="AU458">
    <cfRule type="expression" dxfId="2519" priority="4389">
      <formula>IF(RIGHT(TEXT(AU458,"0.#"),1)=".",FALSE,TRUE)</formula>
    </cfRule>
    <cfRule type="expression" dxfId="2518" priority="4390">
      <formula>IF(RIGHT(TEXT(AU458,"0.#"),1)=".",TRUE,FALSE)</formula>
    </cfRule>
  </conditionalFormatting>
  <conditionalFormatting sqref="AU459">
    <cfRule type="expression" dxfId="2517" priority="4387">
      <formula>IF(RIGHT(TEXT(AU459,"0.#"),1)=".",FALSE,TRUE)</formula>
    </cfRule>
    <cfRule type="expression" dxfId="2516" priority="4388">
      <formula>IF(RIGHT(TEXT(AU459,"0.#"),1)=".",TRUE,FALSE)</formula>
    </cfRule>
  </conditionalFormatting>
  <conditionalFormatting sqref="AU460">
    <cfRule type="expression" dxfId="2515" priority="4385">
      <formula>IF(RIGHT(TEXT(AU460,"0.#"),1)=".",FALSE,TRUE)</formula>
    </cfRule>
    <cfRule type="expression" dxfId="2514" priority="4386">
      <formula>IF(RIGHT(TEXT(AU460,"0.#"),1)=".",TRUE,FALSE)</formula>
    </cfRule>
  </conditionalFormatting>
  <conditionalFormatting sqref="AI460">
    <cfRule type="expression" dxfId="2513" priority="4379">
      <formula>IF(RIGHT(TEXT(AI460,"0.#"),1)=".",FALSE,TRUE)</formula>
    </cfRule>
    <cfRule type="expression" dxfId="2512" priority="4380">
      <formula>IF(RIGHT(TEXT(AI460,"0.#"),1)=".",TRUE,FALSE)</formula>
    </cfRule>
  </conditionalFormatting>
  <conditionalFormatting sqref="AI458">
    <cfRule type="expression" dxfId="2511" priority="4383">
      <formula>IF(RIGHT(TEXT(AI458,"0.#"),1)=".",FALSE,TRUE)</formula>
    </cfRule>
    <cfRule type="expression" dxfId="2510" priority="4384">
      <formula>IF(RIGHT(TEXT(AI458,"0.#"),1)=".",TRUE,FALSE)</formula>
    </cfRule>
  </conditionalFormatting>
  <conditionalFormatting sqref="AI459">
    <cfRule type="expression" dxfId="2509" priority="4381">
      <formula>IF(RIGHT(TEXT(AI459,"0.#"),1)=".",FALSE,TRUE)</formula>
    </cfRule>
    <cfRule type="expression" dxfId="2508" priority="4382">
      <formula>IF(RIGHT(TEXT(AI459,"0.#"),1)=".",TRUE,FALSE)</formula>
    </cfRule>
  </conditionalFormatting>
  <conditionalFormatting sqref="AQ459">
    <cfRule type="expression" dxfId="2507" priority="4377">
      <formula>IF(RIGHT(TEXT(AQ459,"0.#"),1)=".",FALSE,TRUE)</formula>
    </cfRule>
    <cfRule type="expression" dxfId="2506" priority="4378">
      <formula>IF(RIGHT(TEXT(AQ459,"0.#"),1)=".",TRUE,FALSE)</formula>
    </cfRule>
  </conditionalFormatting>
  <conditionalFormatting sqref="AQ460">
    <cfRule type="expression" dxfId="2505" priority="4375">
      <formula>IF(RIGHT(TEXT(AQ460,"0.#"),1)=".",FALSE,TRUE)</formula>
    </cfRule>
    <cfRule type="expression" dxfId="2504" priority="4376">
      <formula>IF(RIGHT(TEXT(AQ460,"0.#"),1)=".",TRUE,FALSE)</formula>
    </cfRule>
  </conditionalFormatting>
  <conditionalFormatting sqref="AQ458">
    <cfRule type="expression" dxfId="2503" priority="4373">
      <formula>IF(RIGHT(TEXT(AQ458,"0.#"),1)=".",FALSE,TRUE)</formula>
    </cfRule>
    <cfRule type="expression" dxfId="2502" priority="4374">
      <formula>IF(RIGHT(TEXT(AQ458,"0.#"),1)=".",TRUE,FALSE)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39:Y866">
    <cfRule type="expression" dxfId="2485" priority="3035">
      <formula>IF(RIGHT(TEXT(Y839,"0.#"),1)=".",FALSE,TRUE)</formula>
    </cfRule>
    <cfRule type="expression" dxfId="2484" priority="3036">
      <formula>IF(RIGHT(TEXT(Y839,"0.#"),1)=".",TRUE,FALSE)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2:AO1131">
    <cfRule type="expression" dxfId="2455" priority="2941">
      <formula>IF(AND(AL1102&gt;=0, RIGHT(TEXT(AL1102,"0.#"),1)&lt;&gt;"."),TRUE,FALSE)</formula>
    </cfRule>
    <cfRule type="expression" dxfId="2454" priority="2942">
      <formula>IF(AND(AL1102&gt;=0, RIGHT(TEXT(AL1102,"0.#"),1)="."),TRUE,FALSE)</formula>
    </cfRule>
    <cfRule type="expression" dxfId="2453" priority="2943">
      <formula>IF(AND(AL1102&lt;0, RIGHT(TEXT(AL1102,"0.#"),1)&lt;&gt;"."),TRUE,FALSE)</formula>
    </cfRule>
    <cfRule type="expression" dxfId="2452" priority="2944">
      <formula>IF(AND(AL1102&lt;0, RIGHT(TEXT(AL1102,"0.#"),1)="."),TRUE,FALSE)</formula>
    </cfRule>
  </conditionalFormatting>
  <conditionalFormatting sqref="Y1102:Y1131">
    <cfRule type="expression" dxfId="2451" priority="2939">
      <formula>IF(RIGHT(TEXT(Y1102,"0.#"),1)=".",FALSE,TRUE)</formula>
    </cfRule>
    <cfRule type="expression" dxfId="2450" priority="2940">
      <formula>IF(RIGHT(TEXT(Y1102,"0.#"),1)=".",TRUE,FALSE)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L838:AO838">
    <cfRule type="expression" dxfId="2441" priority="2893">
      <formula>IF(AND(AL838&gt;=0, RIGHT(TEXT(AL838,"0.#"),1)&lt;&gt;"."),TRUE,FALSE)</formula>
    </cfRule>
    <cfRule type="expression" dxfId="2440" priority="2894">
      <formula>IF(AND(AL838&gt;=0, RIGHT(TEXT(AL838,"0.#"),1)="."),TRUE,FALSE)</formula>
    </cfRule>
    <cfRule type="expression" dxfId="2439" priority="2895">
      <formula>IF(AND(AL838&lt;0, RIGHT(TEXT(AL838,"0.#"),1)&lt;&gt;"."),TRUE,FALSE)</formula>
    </cfRule>
    <cfRule type="expression" dxfId="2438" priority="2896">
      <formula>IF(AND(AL838&lt;0, RIGHT(TEXT(AL838,"0.#"),1)="."),TRUE,FALSE)</formula>
    </cfRule>
  </conditionalFormatting>
  <conditionalFormatting sqref="Y838">
    <cfRule type="expression" dxfId="2437" priority="2891">
      <formula>IF(RIGHT(TEXT(Y838,"0.#"),1)=".",FALSE,TRUE)</formula>
    </cfRule>
    <cfRule type="expression" dxfId="2436" priority="2892">
      <formula>IF(RIGHT(TEXT(Y838,"0.#"),1)=".",TRUE,FALSE)</formula>
    </cfRule>
  </conditionalFormatting>
  <conditionalFormatting sqref="AE492">
    <cfRule type="expression" dxfId="2435" priority="1679">
      <formula>IF(RIGHT(TEXT(AE492,"0.#"),1)=".",FALSE,TRUE)</formula>
    </cfRule>
    <cfRule type="expression" dxfId="2434" priority="1680">
      <formula>IF(RIGHT(TEXT(AE492,"0.#"),1)=".",TRUE,FALSE)</formula>
    </cfRule>
  </conditionalFormatting>
  <conditionalFormatting sqref="AE493">
    <cfRule type="expression" dxfId="2433" priority="1677">
      <formula>IF(RIGHT(TEXT(AE493,"0.#"),1)=".",FALSE,TRUE)</formula>
    </cfRule>
    <cfRule type="expression" dxfId="2432" priority="1678">
      <formula>IF(RIGHT(TEXT(AE493,"0.#"),1)=".",TRUE,FALSE)</formula>
    </cfRule>
  </conditionalFormatting>
  <conditionalFormatting sqref="AE494">
    <cfRule type="expression" dxfId="2431" priority="1675">
      <formula>IF(RIGHT(TEXT(AE494,"0.#"),1)=".",FALSE,TRUE)</formula>
    </cfRule>
    <cfRule type="expression" dxfId="2430" priority="1676">
      <formula>IF(RIGHT(TEXT(AE494,"0.#"),1)=".",TRUE,FALSE)</formula>
    </cfRule>
  </conditionalFormatting>
  <conditionalFormatting sqref="AQ493">
    <cfRule type="expression" dxfId="2429" priority="1655">
      <formula>IF(RIGHT(TEXT(AQ493,"0.#"),1)=".",FALSE,TRUE)</formula>
    </cfRule>
    <cfRule type="expression" dxfId="2428" priority="1656">
      <formula>IF(RIGHT(TEXT(AQ493,"0.#"),1)=".",TRUE,FALSE)</formula>
    </cfRule>
  </conditionalFormatting>
  <conditionalFormatting sqref="AQ494">
    <cfRule type="expression" dxfId="2427" priority="1653">
      <formula>IF(RIGHT(TEXT(AQ494,"0.#"),1)=".",FALSE,TRUE)</formula>
    </cfRule>
    <cfRule type="expression" dxfId="2426" priority="1654">
      <formula>IF(RIGHT(TEXT(AQ494,"0.#"),1)=".",TRUE,FALSE)</formula>
    </cfRule>
  </conditionalFormatting>
  <conditionalFormatting sqref="AQ492">
    <cfRule type="expression" dxfId="2425" priority="1651">
      <formula>IF(RIGHT(TEXT(AQ492,"0.#"),1)=".",FALSE,TRUE)</formula>
    </cfRule>
    <cfRule type="expression" dxfId="2424" priority="1652">
      <formula>IF(RIGHT(TEXT(AQ492,"0.#"),1)=".",TRUE,FALSE)</formula>
    </cfRule>
  </conditionalFormatting>
  <conditionalFormatting sqref="AU494">
    <cfRule type="expression" dxfId="2423" priority="1663">
      <formula>IF(RIGHT(TEXT(AU494,"0.#"),1)=".",FALSE,TRUE)</formula>
    </cfRule>
    <cfRule type="expression" dxfId="2422" priority="1664">
      <formula>IF(RIGHT(TEXT(AU494,"0.#"),1)=".",TRUE,FALSE)</formula>
    </cfRule>
  </conditionalFormatting>
  <conditionalFormatting sqref="AU492">
    <cfRule type="expression" dxfId="2421" priority="1667">
      <formula>IF(RIGHT(TEXT(AU492,"0.#"),1)=".",FALSE,TRUE)</formula>
    </cfRule>
    <cfRule type="expression" dxfId="2420" priority="1668">
      <formula>IF(RIGHT(TEXT(AU492,"0.#"),1)=".",TRUE,FALSE)</formula>
    </cfRule>
  </conditionalFormatting>
  <conditionalFormatting sqref="AU493">
    <cfRule type="expression" dxfId="2419" priority="1665">
      <formula>IF(RIGHT(TEXT(AU493,"0.#"),1)=".",FALSE,TRUE)</formula>
    </cfRule>
    <cfRule type="expression" dxfId="2418" priority="1666">
      <formula>IF(RIGHT(TEXT(AU493,"0.#"),1)=".",TRUE,FALSE)</formula>
    </cfRule>
  </conditionalFormatting>
  <conditionalFormatting sqref="AU583">
    <cfRule type="expression" dxfId="2417" priority="1183">
      <formula>IF(RIGHT(TEXT(AU583,"0.#"),1)=".",FALSE,TRUE)</formula>
    </cfRule>
    <cfRule type="expression" dxfId="2416" priority="1184">
      <formula>IF(RIGHT(TEXT(AU583,"0.#"),1)=".",TRUE,FALSE)</formula>
    </cfRule>
  </conditionalFormatting>
  <conditionalFormatting sqref="AU582">
    <cfRule type="expression" dxfId="2415" priority="1185">
      <formula>IF(RIGHT(TEXT(AU582,"0.#"),1)=".",FALSE,TRUE)</formula>
    </cfRule>
    <cfRule type="expression" dxfId="2414" priority="1186">
      <formula>IF(RIGHT(TEXT(AU582,"0.#"),1)=".",TRUE,FALSE)</formula>
    </cfRule>
  </conditionalFormatting>
  <conditionalFormatting sqref="AE499">
    <cfRule type="expression" dxfId="2413" priority="1645">
      <formula>IF(RIGHT(TEXT(AE499,"0.#"),1)=".",FALSE,TRUE)</formula>
    </cfRule>
    <cfRule type="expression" dxfId="2412" priority="1646">
      <formula>IF(RIGHT(TEXT(AE499,"0.#"),1)=".",TRUE,FALSE)</formula>
    </cfRule>
  </conditionalFormatting>
  <conditionalFormatting sqref="AE497">
    <cfRule type="expression" dxfId="2411" priority="1649">
      <formula>IF(RIGHT(TEXT(AE497,"0.#"),1)=".",FALSE,TRUE)</formula>
    </cfRule>
    <cfRule type="expression" dxfId="2410" priority="1650">
      <formula>IF(RIGHT(TEXT(AE497,"0.#"),1)=".",TRUE,FALSE)</formula>
    </cfRule>
  </conditionalFormatting>
  <conditionalFormatting sqref="AE498">
    <cfRule type="expression" dxfId="2409" priority="1647">
      <formula>IF(RIGHT(TEXT(AE498,"0.#"),1)=".",FALSE,TRUE)</formula>
    </cfRule>
    <cfRule type="expression" dxfId="2408" priority="1648">
      <formula>IF(RIGHT(TEXT(AE498,"0.#"),1)=".",TRUE,FALSE)</formula>
    </cfRule>
  </conditionalFormatting>
  <conditionalFormatting sqref="AU499">
    <cfRule type="expression" dxfId="2407" priority="1633">
      <formula>IF(RIGHT(TEXT(AU499,"0.#"),1)=".",FALSE,TRUE)</formula>
    </cfRule>
    <cfRule type="expression" dxfId="2406" priority="1634">
      <formula>IF(RIGHT(TEXT(AU499,"0.#"),1)=".",TRUE,FALSE)</formula>
    </cfRule>
  </conditionalFormatting>
  <conditionalFormatting sqref="AU497">
    <cfRule type="expression" dxfId="2405" priority="1637">
      <formula>IF(RIGHT(TEXT(AU497,"0.#"),1)=".",FALSE,TRUE)</formula>
    </cfRule>
    <cfRule type="expression" dxfId="2404" priority="1638">
      <formula>IF(RIGHT(TEXT(AU497,"0.#"),1)=".",TRUE,FALSE)</formula>
    </cfRule>
  </conditionalFormatting>
  <conditionalFormatting sqref="AU498">
    <cfRule type="expression" dxfId="2403" priority="1635">
      <formula>IF(RIGHT(TEXT(AU498,"0.#"),1)=".",FALSE,TRUE)</formula>
    </cfRule>
    <cfRule type="expression" dxfId="2402" priority="1636">
      <formula>IF(RIGHT(TEXT(AU498,"0.#"),1)=".",TRUE,FALSE)</formula>
    </cfRule>
  </conditionalFormatting>
  <conditionalFormatting sqref="AQ497">
    <cfRule type="expression" dxfId="2401" priority="1621">
      <formula>IF(RIGHT(TEXT(AQ497,"0.#"),1)=".",FALSE,TRUE)</formula>
    </cfRule>
    <cfRule type="expression" dxfId="2400" priority="1622">
      <formula>IF(RIGHT(TEXT(AQ497,"0.#"),1)=".",TRUE,FALSE)</formula>
    </cfRule>
  </conditionalFormatting>
  <conditionalFormatting sqref="AQ498">
    <cfRule type="expression" dxfId="2399" priority="1625">
      <formula>IF(RIGHT(TEXT(AQ498,"0.#"),1)=".",FALSE,TRUE)</formula>
    </cfRule>
    <cfRule type="expression" dxfId="2398" priority="1626">
      <formula>IF(RIGHT(TEXT(AQ498,"0.#"),1)=".",TRUE,FALSE)</formula>
    </cfRule>
  </conditionalFormatting>
  <conditionalFormatting sqref="AQ499">
    <cfRule type="expression" dxfId="2397" priority="1623">
      <formula>IF(RIGHT(TEXT(AQ499,"0.#"),1)=".",FALSE,TRUE)</formula>
    </cfRule>
    <cfRule type="expression" dxfId="2396" priority="1624">
      <formula>IF(RIGHT(TEXT(AQ499,"0.#"),1)=".",TRUE,FALSE)</formula>
    </cfRule>
  </conditionalFormatting>
  <conditionalFormatting sqref="AE504">
    <cfRule type="expression" dxfId="2395" priority="1615">
      <formula>IF(RIGHT(TEXT(AE504,"0.#"),1)=".",FALSE,TRUE)</formula>
    </cfRule>
    <cfRule type="expression" dxfId="2394" priority="1616">
      <formula>IF(RIGHT(TEXT(AE504,"0.#"),1)=".",TRUE,FALSE)</formula>
    </cfRule>
  </conditionalFormatting>
  <conditionalFormatting sqref="AE502">
    <cfRule type="expression" dxfId="2393" priority="1619">
      <formula>IF(RIGHT(TEXT(AE502,"0.#"),1)=".",FALSE,TRUE)</formula>
    </cfRule>
    <cfRule type="expression" dxfId="2392" priority="1620">
      <formula>IF(RIGHT(TEXT(AE502,"0.#"),1)=".",TRUE,FALSE)</formula>
    </cfRule>
  </conditionalFormatting>
  <conditionalFormatting sqref="AE503">
    <cfRule type="expression" dxfId="2391" priority="1617">
      <formula>IF(RIGHT(TEXT(AE503,"0.#"),1)=".",FALSE,TRUE)</formula>
    </cfRule>
    <cfRule type="expression" dxfId="2390" priority="1618">
      <formula>IF(RIGHT(TEXT(AE503,"0.#"),1)=".",TRUE,FALSE)</formula>
    </cfRule>
  </conditionalFormatting>
  <conditionalFormatting sqref="AU504">
    <cfRule type="expression" dxfId="2389" priority="1603">
      <formula>IF(RIGHT(TEXT(AU504,"0.#"),1)=".",FALSE,TRUE)</formula>
    </cfRule>
    <cfRule type="expression" dxfId="2388" priority="1604">
      <formula>IF(RIGHT(TEXT(AU504,"0.#"),1)=".",TRUE,FALSE)</formula>
    </cfRule>
  </conditionalFormatting>
  <conditionalFormatting sqref="AU502">
    <cfRule type="expression" dxfId="2387" priority="1607">
      <formula>IF(RIGHT(TEXT(AU502,"0.#"),1)=".",FALSE,TRUE)</formula>
    </cfRule>
    <cfRule type="expression" dxfId="2386" priority="1608">
      <formula>IF(RIGHT(TEXT(AU502,"0.#"),1)=".",TRUE,FALSE)</formula>
    </cfRule>
  </conditionalFormatting>
  <conditionalFormatting sqref="AU503">
    <cfRule type="expression" dxfId="2385" priority="1605">
      <formula>IF(RIGHT(TEXT(AU503,"0.#"),1)=".",FALSE,TRUE)</formula>
    </cfRule>
    <cfRule type="expression" dxfId="2384" priority="1606">
      <formula>IF(RIGHT(TEXT(AU503,"0.#"),1)=".",TRUE,FALSE)</formula>
    </cfRule>
  </conditionalFormatting>
  <conditionalFormatting sqref="AQ502">
    <cfRule type="expression" dxfId="2383" priority="1591">
      <formula>IF(RIGHT(TEXT(AQ502,"0.#"),1)=".",FALSE,TRUE)</formula>
    </cfRule>
    <cfRule type="expression" dxfId="2382" priority="1592">
      <formula>IF(RIGHT(TEXT(AQ502,"0.#"),1)=".",TRUE,FALSE)</formula>
    </cfRule>
  </conditionalFormatting>
  <conditionalFormatting sqref="AQ503">
    <cfRule type="expression" dxfId="2381" priority="1595">
      <formula>IF(RIGHT(TEXT(AQ503,"0.#"),1)=".",FALSE,TRUE)</formula>
    </cfRule>
    <cfRule type="expression" dxfId="2380" priority="1596">
      <formula>IF(RIGHT(TEXT(AQ503,"0.#"),1)=".",TRUE,FALSE)</formula>
    </cfRule>
  </conditionalFormatting>
  <conditionalFormatting sqref="AQ504">
    <cfRule type="expression" dxfId="2379" priority="1593">
      <formula>IF(RIGHT(TEXT(AQ504,"0.#"),1)=".",FALSE,TRUE)</formula>
    </cfRule>
    <cfRule type="expression" dxfId="2378" priority="1594">
      <formula>IF(RIGHT(TEXT(AQ504,"0.#"),1)=".",TRUE,FALSE)</formula>
    </cfRule>
  </conditionalFormatting>
  <conditionalFormatting sqref="AE509">
    <cfRule type="expression" dxfId="2377" priority="1585">
      <formula>IF(RIGHT(TEXT(AE509,"0.#"),1)=".",FALSE,TRUE)</formula>
    </cfRule>
    <cfRule type="expression" dxfId="2376" priority="1586">
      <formula>IF(RIGHT(TEXT(AE509,"0.#"),1)=".",TRUE,FALSE)</formula>
    </cfRule>
  </conditionalFormatting>
  <conditionalFormatting sqref="AE507">
    <cfRule type="expression" dxfId="2375" priority="1589">
      <formula>IF(RIGHT(TEXT(AE507,"0.#"),1)=".",FALSE,TRUE)</formula>
    </cfRule>
    <cfRule type="expression" dxfId="2374" priority="1590">
      <formula>IF(RIGHT(TEXT(AE507,"0.#"),1)=".",TRUE,FALSE)</formula>
    </cfRule>
  </conditionalFormatting>
  <conditionalFormatting sqref="AE508">
    <cfRule type="expression" dxfId="2373" priority="1587">
      <formula>IF(RIGHT(TEXT(AE508,"0.#"),1)=".",FALSE,TRUE)</formula>
    </cfRule>
    <cfRule type="expression" dxfId="2372" priority="1588">
      <formula>IF(RIGHT(TEXT(AE508,"0.#"),1)=".",TRUE,FALSE)</formula>
    </cfRule>
  </conditionalFormatting>
  <conditionalFormatting sqref="AU509">
    <cfRule type="expression" dxfId="2371" priority="1573">
      <formula>IF(RIGHT(TEXT(AU509,"0.#"),1)=".",FALSE,TRUE)</formula>
    </cfRule>
    <cfRule type="expression" dxfId="2370" priority="1574">
      <formula>IF(RIGHT(TEXT(AU509,"0.#"),1)=".",TRUE,FALSE)</formula>
    </cfRule>
  </conditionalFormatting>
  <conditionalFormatting sqref="AU507">
    <cfRule type="expression" dxfId="2369" priority="1577">
      <formula>IF(RIGHT(TEXT(AU507,"0.#"),1)=".",FALSE,TRUE)</formula>
    </cfRule>
    <cfRule type="expression" dxfId="2368" priority="1578">
      <formula>IF(RIGHT(TEXT(AU507,"0.#"),1)=".",TRUE,FALSE)</formula>
    </cfRule>
  </conditionalFormatting>
  <conditionalFormatting sqref="AU508">
    <cfRule type="expression" dxfId="2367" priority="1575">
      <formula>IF(RIGHT(TEXT(AU508,"0.#"),1)=".",FALSE,TRUE)</formula>
    </cfRule>
    <cfRule type="expression" dxfId="2366" priority="1576">
      <formula>IF(RIGHT(TEXT(AU508,"0.#"),1)=".",TRUE,FALSE)</formula>
    </cfRule>
  </conditionalFormatting>
  <conditionalFormatting sqref="AQ507">
    <cfRule type="expression" dxfId="2365" priority="1561">
      <formula>IF(RIGHT(TEXT(AQ507,"0.#"),1)=".",FALSE,TRUE)</formula>
    </cfRule>
    <cfRule type="expression" dxfId="2364" priority="1562">
      <formula>IF(RIGHT(TEXT(AQ507,"0.#"),1)=".",TRUE,FALSE)</formula>
    </cfRule>
  </conditionalFormatting>
  <conditionalFormatting sqref="AQ508">
    <cfRule type="expression" dxfId="2363" priority="1565">
      <formula>IF(RIGHT(TEXT(AQ508,"0.#"),1)=".",FALSE,TRUE)</formula>
    </cfRule>
    <cfRule type="expression" dxfId="2362" priority="1566">
      <formula>IF(RIGHT(TEXT(AQ508,"0.#"),1)=".",TRUE,FALSE)</formula>
    </cfRule>
  </conditionalFormatting>
  <conditionalFormatting sqref="AQ509">
    <cfRule type="expression" dxfId="2361" priority="1563">
      <formula>IF(RIGHT(TEXT(AQ509,"0.#"),1)=".",FALSE,TRUE)</formula>
    </cfRule>
    <cfRule type="expression" dxfId="2360" priority="1564">
      <formula>IF(RIGHT(TEXT(AQ509,"0.#"),1)=".",TRUE,FALSE)</formula>
    </cfRule>
  </conditionalFormatting>
  <conditionalFormatting sqref="AE465">
    <cfRule type="expression" dxfId="2359" priority="1855">
      <formula>IF(RIGHT(TEXT(AE465,"0.#"),1)=".",FALSE,TRUE)</formula>
    </cfRule>
    <cfRule type="expression" dxfId="2358" priority="1856">
      <formula>IF(RIGHT(TEXT(AE465,"0.#"),1)=".",TRUE,FALSE)</formula>
    </cfRule>
  </conditionalFormatting>
  <conditionalFormatting sqref="AE463">
    <cfRule type="expression" dxfId="2357" priority="1859">
      <formula>IF(RIGHT(TEXT(AE463,"0.#"),1)=".",FALSE,TRUE)</formula>
    </cfRule>
    <cfRule type="expression" dxfId="2356" priority="1860">
      <formula>IF(RIGHT(TEXT(AE463,"0.#"),1)=".",TRUE,FALSE)</formula>
    </cfRule>
  </conditionalFormatting>
  <conditionalFormatting sqref="AE464">
    <cfRule type="expression" dxfId="2355" priority="1857">
      <formula>IF(RIGHT(TEXT(AE464,"0.#"),1)=".",FALSE,TRUE)</formula>
    </cfRule>
    <cfRule type="expression" dxfId="2354" priority="1858">
      <formula>IF(RIGHT(TEXT(AE464,"0.#"),1)=".",TRUE,FALSE)</formula>
    </cfRule>
  </conditionalFormatting>
  <conditionalFormatting sqref="AM465">
    <cfRule type="expression" dxfId="2353" priority="1849">
      <formula>IF(RIGHT(TEXT(AM465,"0.#"),1)=".",FALSE,TRUE)</formula>
    </cfRule>
    <cfRule type="expression" dxfId="2352" priority="1850">
      <formula>IF(RIGHT(TEXT(AM465,"0.#"),1)=".",TRUE,FALSE)</formula>
    </cfRule>
  </conditionalFormatting>
  <conditionalFormatting sqref="AM463">
    <cfRule type="expression" dxfId="2351" priority="1853">
      <formula>IF(RIGHT(TEXT(AM463,"0.#"),1)=".",FALSE,TRUE)</formula>
    </cfRule>
    <cfRule type="expression" dxfId="2350" priority="1854">
      <formula>IF(RIGHT(TEXT(AM463,"0.#"),1)=".",TRUE,FALSE)</formula>
    </cfRule>
  </conditionalFormatting>
  <conditionalFormatting sqref="AM464">
    <cfRule type="expression" dxfId="2349" priority="1851">
      <formula>IF(RIGHT(TEXT(AM464,"0.#"),1)=".",FALSE,TRUE)</formula>
    </cfRule>
    <cfRule type="expression" dxfId="2348" priority="1852">
      <formula>IF(RIGHT(TEXT(AM464,"0.#"),1)=".",TRUE,FALSE)</formula>
    </cfRule>
  </conditionalFormatting>
  <conditionalFormatting sqref="AU465">
    <cfRule type="expression" dxfId="2347" priority="1843">
      <formula>IF(RIGHT(TEXT(AU465,"0.#"),1)=".",FALSE,TRUE)</formula>
    </cfRule>
    <cfRule type="expression" dxfId="2346" priority="1844">
      <formula>IF(RIGHT(TEXT(AU465,"0.#"),1)=".",TRUE,FALSE)</formula>
    </cfRule>
  </conditionalFormatting>
  <conditionalFormatting sqref="AU463">
    <cfRule type="expression" dxfId="2345" priority="1847">
      <formula>IF(RIGHT(TEXT(AU463,"0.#"),1)=".",FALSE,TRUE)</formula>
    </cfRule>
    <cfRule type="expression" dxfId="2344" priority="1848">
      <formula>IF(RIGHT(TEXT(AU463,"0.#"),1)=".",TRUE,FALSE)</formula>
    </cfRule>
  </conditionalFormatting>
  <conditionalFormatting sqref="AU464">
    <cfRule type="expression" dxfId="2343" priority="1845">
      <formula>IF(RIGHT(TEXT(AU464,"0.#"),1)=".",FALSE,TRUE)</formula>
    </cfRule>
    <cfRule type="expression" dxfId="2342" priority="1846">
      <formula>IF(RIGHT(TEXT(AU464,"0.#"),1)=".",TRUE,FALSE)</formula>
    </cfRule>
  </conditionalFormatting>
  <conditionalFormatting sqref="AI465">
    <cfRule type="expression" dxfId="2341" priority="1837">
      <formula>IF(RIGHT(TEXT(AI465,"0.#"),1)=".",FALSE,TRUE)</formula>
    </cfRule>
    <cfRule type="expression" dxfId="2340" priority="1838">
      <formula>IF(RIGHT(TEXT(AI465,"0.#"),1)=".",TRUE,FALSE)</formula>
    </cfRule>
  </conditionalFormatting>
  <conditionalFormatting sqref="AI463">
    <cfRule type="expression" dxfId="2339" priority="1841">
      <formula>IF(RIGHT(TEXT(AI463,"0.#"),1)=".",FALSE,TRUE)</formula>
    </cfRule>
    <cfRule type="expression" dxfId="2338" priority="1842">
      <formula>IF(RIGHT(TEXT(AI463,"0.#"),1)=".",TRUE,FALSE)</formula>
    </cfRule>
  </conditionalFormatting>
  <conditionalFormatting sqref="AI464">
    <cfRule type="expression" dxfId="2337" priority="1839">
      <formula>IF(RIGHT(TEXT(AI464,"0.#"),1)=".",FALSE,TRUE)</formula>
    </cfRule>
    <cfRule type="expression" dxfId="2336" priority="1840">
      <formula>IF(RIGHT(TEXT(AI464,"0.#"),1)=".",TRUE,FALSE)</formula>
    </cfRule>
  </conditionalFormatting>
  <conditionalFormatting sqref="AQ463">
    <cfRule type="expression" dxfId="2335" priority="1831">
      <formula>IF(RIGHT(TEXT(AQ463,"0.#"),1)=".",FALSE,TRUE)</formula>
    </cfRule>
    <cfRule type="expression" dxfId="2334" priority="1832">
      <formula>IF(RIGHT(TEXT(AQ463,"0.#"),1)=".",TRUE,FALSE)</formula>
    </cfRule>
  </conditionalFormatting>
  <conditionalFormatting sqref="AQ464">
    <cfRule type="expression" dxfId="2333" priority="1835">
      <formula>IF(RIGHT(TEXT(AQ464,"0.#"),1)=".",FALSE,TRUE)</formula>
    </cfRule>
    <cfRule type="expression" dxfId="2332" priority="1836">
      <formula>IF(RIGHT(TEXT(AQ464,"0.#"),1)=".",TRUE,FALSE)</formula>
    </cfRule>
  </conditionalFormatting>
  <conditionalFormatting sqref="AQ465">
    <cfRule type="expression" dxfId="2331" priority="1833">
      <formula>IF(RIGHT(TEXT(AQ465,"0.#"),1)=".",FALSE,TRUE)</formula>
    </cfRule>
    <cfRule type="expression" dxfId="2330" priority="1834">
      <formula>IF(RIGHT(TEXT(AQ465,"0.#"),1)=".",TRUE,FALSE)</formula>
    </cfRule>
  </conditionalFormatting>
  <conditionalFormatting sqref="AE470">
    <cfRule type="expression" dxfId="2329" priority="1825">
      <formula>IF(RIGHT(TEXT(AE470,"0.#"),1)=".",FALSE,TRUE)</formula>
    </cfRule>
    <cfRule type="expression" dxfId="2328" priority="1826">
      <formula>IF(RIGHT(TEXT(AE470,"0.#"),1)=".",TRUE,FALSE)</formula>
    </cfRule>
  </conditionalFormatting>
  <conditionalFormatting sqref="AE468">
    <cfRule type="expression" dxfId="2327" priority="1829">
      <formula>IF(RIGHT(TEXT(AE468,"0.#"),1)=".",FALSE,TRUE)</formula>
    </cfRule>
    <cfRule type="expression" dxfId="2326" priority="1830">
      <formula>IF(RIGHT(TEXT(AE468,"0.#"),1)=".",TRUE,FALSE)</formula>
    </cfRule>
  </conditionalFormatting>
  <conditionalFormatting sqref="AE469">
    <cfRule type="expression" dxfId="2325" priority="1827">
      <formula>IF(RIGHT(TEXT(AE469,"0.#"),1)=".",FALSE,TRUE)</formula>
    </cfRule>
    <cfRule type="expression" dxfId="2324" priority="1828">
      <formula>IF(RIGHT(TEXT(AE469,"0.#"),1)=".",TRUE,FALSE)</formula>
    </cfRule>
  </conditionalFormatting>
  <conditionalFormatting sqref="AM470">
    <cfRule type="expression" dxfId="2323" priority="1819">
      <formula>IF(RIGHT(TEXT(AM470,"0.#"),1)=".",FALSE,TRUE)</formula>
    </cfRule>
    <cfRule type="expression" dxfId="2322" priority="1820">
      <formula>IF(RIGHT(TEXT(AM470,"0.#"),1)=".",TRUE,FALSE)</formula>
    </cfRule>
  </conditionalFormatting>
  <conditionalFormatting sqref="AM468">
    <cfRule type="expression" dxfId="2321" priority="1823">
      <formula>IF(RIGHT(TEXT(AM468,"0.#"),1)=".",FALSE,TRUE)</formula>
    </cfRule>
    <cfRule type="expression" dxfId="2320" priority="1824">
      <formula>IF(RIGHT(TEXT(AM468,"0.#"),1)=".",TRUE,FALSE)</formula>
    </cfRule>
  </conditionalFormatting>
  <conditionalFormatting sqref="AM469">
    <cfRule type="expression" dxfId="2319" priority="1821">
      <formula>IF(RIGHT(TEXT(AM469,"0.#"),1)=".",FALSE,TRUE)</formula>
    </cfRule>
    <cfRule type="expression" dxfId="2318" priority="1822">
      <formula>IF(RIGHT(TEXT(AM469,"0.#"),1)=".",TRUE,FALSE)</formula>
    </cfRule>
  </conditionalFormatting>
  <conditionalFormatting sqref="AU470">
    <cfRule type="expression" dxfId="2317" priority="1813">
      <formula>IF(RIGHT(TEXT(AU470,"0.#"),1)=".",FALSE,TRUE)</formula>
    </cfRule>
    <cfRule type="expression" dxfId="2316" priority="1814">
      <formula>IF(RIGHT(TEXT(AU470,"0.#"),1)=".",TRUE,FALSE)</formula>
    </cfRule>
  </conditionalFormatting>
  <conditionalFormatting sqref="AU468">
    <cfRule type="expression" dxfId="2315" priority="1817">
      <formula>IF(RIGHT(TEXT(AU468,"0.#"),1)=".",FALSE,TRUE)</formula>
    </cfRule>
    <cfRule type="expression" dxfId="2314" priority="1818">
      <formula>IF(RIGHT(TEXT(AU468,"0.#"),1)=".",TRUE,FALSE)</formula>
    </cfRule>
  </conditionalFormatting>
  <conditionalFormatting sqref="AU469">
    <cfRule type="expression" dxfId="2313" priority="1815">
      <formula>IF(RIGHT(TEXT(AU469,"0.#"),1)=".",FALSE,TRUE)</formula>
    </cfRule>
    <cfRule type="expression" dxfId="2312" priority="1816">
      <formula>IF(RIGHT(TEXT(AU469,"0.#"),1)=".",TRUE,FALSE)</formula>
    </cfRule>
  </conditionalFormatting>
  <conditionalFormatting sqref="AI470">
    <cfRule type="expression" dxfId="2311" priority="1807">
      <formula>IF(RIGHT(TEXT(AI470,"0.#"),1)=".",FALSE,TRUE)</formula>
    </cfRule>
    <cfRule type="expression" dxfId="2310" priority="1808">
      <formula>IF(RIGHT(TEXT(AI470,"0.#"),1)=".",TRUE,FALSE)</formula>
    </cfRule>
  </conditionalFormatting>
  <conditionalFormatting sqref="AI468">
    <cfRule type="expression" dxfId="2309" priority="1811">
      <formula>IF(RIGHT(TEXT(AI468,"0.#"),1)=".",FALSE,TRUE)</formula>
    </cfRule>
    <cfRule type="expression" dxfId="2308" priority="1812">
      <formula>IF(RIGHT(TEXT(AI468,"0.#"),1)=".",TRUE,FALSE)</formula>
    </cfRule>
  </conditionalFormatting>
  <conditionalFormatting sqref="AI469">
    <cfRule type="expression" dxfId="2307" priority="1809">
      <formula>IF(RIGHT(TEXT(AI469,"0.#"),1)=".",FALSE,TRUE)</formula>
    </cfRule>
    <cfRule type="expression" dxfId="2306" priority="1810">
      <formula>IF(RIGHT(TEXT(AI469,"0.#"),1)=".",TRUE,FALSE)</formula>
    </cfRule>
  </conditionalFormatting>
  <conditionalFormatting sqref="AQ468">
    <cfRule type="expression" dxfId="2305" priority="1801">
      <formula>IF(RIGHT(TEXT(AQ468,"0.#"),1)=".",FALSE,TRUE)</formula>
    </cfRule>
    <cfRule type="expression" dxfId="2304" priority="1802">
      <formula>IF(RIGHT(TEXT(AQ468,"0.#"),1)=".",TRUE,FALSE)</formula>
    </cfRule>
  </conditionalFormatting>
  <conditionalFormatting sqref="AQ469">
    <cfRule type="expression" dxfId="2303" priority="1805">
      <formula>IF(RIGHT(TEXT(AQ469,"0.#"),1)=".",FALSE,TRUE)</formula>
    </cfRule>
    <cfRule type="expression" dxfId="2302" priority="1806">
      <formula>IF(RIGHT(TEXT(AQ469,"0.#"),1)=".",TRUE,FALSE)</formula>
    </cfRule>
  </conditionalFormatting>
  <conditionalFormatting sqref="AQ470">
    <cfRule type="expression" dxfId="2301" priority="1803">
      <formula>IF(RIGHT(TEXT(AQ470,"0.#"),1)=".",FALSE,TRUE)</formula>
    </cfRule>
    <cfRule type="expression" dxfId="2300" priority="1804">
      <formula>IF(RIGHT(TEXT(AQ470,"0.#"),1)=".",TRUE,FALSE)</formula>
    </cfRule>
  </conditionalFormatting>
  <conditionalFormatting sqref="AE475">
    <cfRule type="expression" dxfId="2299" priority="1795">
      <formula>IF(RIGHT(TEXT(AE475,"0.#"),1)=".",FALSE,TRUE)</formula>
    </cfRule>
    <cfRule type="expression" dxfId="2298" priority="1796">
      <formula>IF(RIGHT(TEXT(AE475,"0.#"),1)=".",TRUE,FALSE)</formula>
    </cfRule>
  </conditionalFormatting>
  <conditionalFormatting sqref="AE473">
    <cfRule type="expression" dxfId="2297" priority="1799">
      <formula>IF(RIGHT(TEXT(AE473,"0.#"),1)=".",FALSE,TRUE)</formula>
    </cfRule>
    <cfRule type="expression" dxfId="2296" priority="1800">
      <formula>IF(RIGHT(TEXT(AE473,"0.#"),1)=".",TRUE,FALSE)</formula>
    </cfRule>
  </conditionalFormatting>
  <conditionalFormatting sqref="AE474">
    <cfRule type="expression" dxfId="2295" priority="1797">
      <formula>IF(RIGHT(TEXT(AE474,"0.#"),1)=".",FALSE,TRUE)</formula>
    </cfRule>
    <cfRule type="expression" dxfId="2294" priority="1798">
      <formula>IF(RIGHT(TEXT(AE474,"0.#"),1)=".",TRUE,FALSE)</formula>
    </cfRule>
  </conditionalFormatting>
  <conditionalFormatting sqref="AM475">
    <cfRule type="expression" dxfId="2293" priority="1789">
      <formula>IF(RIGHT(TEXT(AM475,"0.#"),1)=".",FALSE,TRUE)</formula>
    </cfRule>
    <cfRule type="expression" dxfId="2292" priority="1790">
      <formula>IF(RIGHT(TEXT(AM475,"0.#"),1)=".",TRUE,FALSE)</formula>
    </cfRule>
  </conditionalFormatting>
  <conditionalFormatting sqref="AM473">
    <cfRule type="expression" dxfId="2291" priority="1793">
      <formula>IF(RIGHT(TEXT(AM473,"0.#"),1)=".",FALSE,TRUE)</formula>
    </cfRule>
    <cfRule type="expression" dxfId="2290" priority="1794">
      <formula>IF(RIGHT(TEXT(AM473,"0.#"),1)=".",TRUE,FALSE)</formula>
    </cfRule>
  </conditionalFormatting>
  <conditionalFormatting sqref="AM474">
    <cfRule type="expression" dxfId="2289" priority="1791">
      <formula>IF(RIGHT(TEXT(AM474,"0.#"),1)=".",FALSE,TRUE)</formula>
    </cfRule>
    <cfRule type="expression" dxfId="2288" priority="1792">
      <formula>IF(RIGHT(TEXT(AM474,"0.#"),1)=".",TRUE,FALSE)</formula>
    </cfRule>
  </conditionalFormatting>
  <conditionalFormatting sqref="AU475">
    <cfRule type="expression" dxfId="2287" priority="1783">
      <formula>IF(RIGHT(TEXT(AU475,"0.#"),1)=".",FALSE,TRUE)</formula>
    </cfRule>
    <cfRule type="expression" dxfId="2286" priority="1784">
      <formula>IF(RIGHT(TEXT(AU475,"0.#"),1)=".",TRUE,FALSE)</formula>
    </cfRule>
  </conditionalFormatting>
  <conditionalFormatting sqref="AU473">
    <cfRule type="expression" dxfId="2285" priority="1787">
      <formula>IF(RIGHT(TEXT(AU473,"0.#"),1)=".",FALSE,TRUE)</formula>
    </cfRule>
    <cfRule type="expression" dxfId="2284" priority="1788">
      <formula>IF(RIGHT(TEXT(AU473,"0.#"),1)=".",TRUE,FALSE)</formula>
    </cfRule>
  </conditionalFormatting>
  <conditionalFormatting sqref="AU474">
    <cfRule type="expression" dxfId="2283" priority="1785">
      <formula>IF(RIGHT(TEXT(AU474,"0.#"),1)=".",FALSE,TRUE)</formula>
    </cfRule>
    <cfRule type="expression" dxfId="2282" priority="1786">
      <formula>IF(RIGHT(TEXT(AU474,"0.#"),1)=".",TRUE,FALSE)</formula>
    </cfRule>
  </conditionalFormatting>
  <conditionalFormatting sqref="AI475">
    <cfRule type="expression" dxfId="2281" priority="1777">
      <formula>IF(RIGHT(TEXT(AI475,"0.#"),1)=".",FALSE,TRUE)</formula>
    </cfRule>
    <cfRule type="expression" dxfId="2280" priority="1778">
      <formula>IF(RIGHT(TEXT(AI475,"0.#"),1)=".",TRUE,FALSE)</formula>
    </cfRule>
  </conditionalFormatting>
  <conditionalFormatting sqref="AI473">
    <cfRule type="expression" dxfId="2279" priority="1781">
      <formula>IF(RIGHT(TEXT(AI473,"0.#"),1)=".",FALSE,TRUE)</formula>
    </cfRule>
    <cfRule type="expression" dxfId="2278" priority="1782">
      <formula>IF(RIGHT(TEXT(AI473,"0.#"),1)=".",TRUE,FALSE)</formula>
    </cfRule>
  </conditionalFormatting>
  <conditionalFormatting sqref="AI474">
    <cfRule type="expression" dxfId="2277" priority="1779">
      <formula>IF(RIGHT(TEXT(AI474,"0.#"),1)=".",FALSE,TRUE)</formula>
    </cfRule>
    <cfRule type="expression" dxfId="2276" priority="1780">
      <formula>IF(RIGHT(TEXT(AI474,"0.#"),1)=".",TRUE,FALSE)</formula>
    </cfRule>
  </conditionalFormatting>
  <conditionalFormatting sqref="AQ473">
    <cfRule type="expression" dxfId="2275" priority="1771">
      <formula>IF(RIGHT(TEXT(AQ473,"0.#"),1)=".",FALSE,TRUE)</formula>
    </cfRule>
    <cfRule type="expression" dxfId="2274" priority="1772">
      <formula>IF(RIGHT(TEXT(AQ473,"0.#"),1)=".",TRUE,FALSE)</formula>
    </cfRule>
  </conditionalFormatting>
  <conditionalFormatting sqref="AQ474">
    <cfRule type="expression" dxfId="2273" priority="1775">
      <formula>IF(RIGHT(TEXT(AQ474,"0.#"),1)=".",FALSE,TRUE)</formula>
    </cfRule>
    <cfRule type="expression" dxfId="2272" priority="1776">
      <formula>IF(RIGHT(TEXT(AQ474,"0.#"),1)=".",TRUE,FALSE)</formula>
    </cfRule>
  </conditionalFormatting>
  <conditionalFormatting sqref="AQ475">
    <cfRule type="expression" dxfId="2271" priority="1773">
      <formula>IF(RIGHT(TEXT(AQ475,"0.#"),1)=".",FALSE,TRUE)</formula>
    </cfRule>
    <cfRule type="expression" dxfId="2270" priority="1774">
      <formula>IF(RIGHT(TEXT(AQ475,"0.#"),1)=".",TRUE,FALSE)</formula>
    </cfRule>
  </conditionalFormatting>
  <conditionalFormatting sqref="AE480">
    <cfRule type="expression" dxfId="2269" priority="1765">
      <formula>IF(RIGHT(TEXT(AE480,"0.#"),1)=".",FALSE,TRUE)</formula>
    </cfRule>
    <cfRule type="expression" dxfId="2268" priority="1766">
      <formula>IF(RIGHT(TEXT(AE480,"0.#"),1)=".",TRUE,FALSE)</formula>
    </cfRule>
  </conditionalFormatting>
  <conditionalFormatting sqref="AE478">
    <cfRule type="expression" dxfId="2267" priority="1769">
      <formula>IF(RIGHT(TEXT(AE478,"0.#"),1)=".",FALSE,TRUE)</formula>
    </cfRule>
    <cfRule type="expression" dxfId="2266" priority="1770">
      <formula>IF(RIGHT(TEXT(AE478,"0.#"),1)=".",TRUE,FALSE)</formula>
    </cfRule>
  </conditionalFormatting>
  <conditionalFormatting sqref="AE479">
    <cfRule type="expression" dxfId="2265" priority="1767">
      <formula>IF(RIGHT(TEXT(AE479,"0.#"),1)=".",FALSE,TRUE)</formula>
    </cfRule>
    <cfRule type="expression" dxfId="2264" priority="1768">
      <formula>IF(RIGHT(TEXT(AE479,"0.#"),1)=".",TRUE,FALSE)</formula>
    </cfRule>
  </conditionalFormatting>
  <conditionalFormatting sqref="AM480">
    <cfRule type="expression" dxfId="2263" priority="1759">
      <formula>IF(RIGHT(TEXT(AM480,"0.#"),1)=".",FALSE,TRUE)</formula>
    </cfRule>
    <cfRule type="expression" dxfId="2262" priority="1760">
      <formula>IF(RIGHT(TEXT(AM480,"0.#"),1)=".",TRUE,FALSE)</formula>
    </cfRule>
  </conditionalFormatting>
  <conditionalFormatting sqref="AM478">
    <cfRule type="expression" dxfId="2261" priority="1763">
      <formula>IF(RIGHT(TEXT(AM478,"0.#"),1)=".",FALSE,TRUE)</formula>
    </cfRule>
    <cfRule type="expression" dxfId="2260" priority="1764">
      <formula>IF(RIGHT(TEXT(AM478,"0.#"),1)=".",TRUE,FALSE)</formula>
    </cfRule>
  </conditionalFormatting>
  <conditionalFormatting sqref="AM479">
    <cfRule type="expression" dxfId="2259" priority="1761">
      <formula>IF(RIGHT(TEXT(AM479,"0.#"),1)=".",FALSE,TRUE)</formula>
    </cfRule>
    <cfRule type="expression" dxfId="2258" priority="1762">
      <formula>IF(RIGHT(TEXT(AM479,"0.#"),1)=".",TRUE,FALSE)</formula>
    </cfRule>
  </conditionalFormatting>
  <conditionalFormatting sqref="AU480">
    <cfRule type="expression" dxfId="2257" priority="1753">
      <formula>IF(RIGHT(TEXT(AU480,"0.#"),1)=".",FALSE,TRUE)</formula>
    </cfRule>
    <cfRule type="expression" dxfId="2256" priority="1754">
      <formula>IF(RIGHT(TEXT(AU480,"0.#"),1)=".",TRUE,FALSE)</formula>
    </cfRule>
  </conditionalFormatting>
  <conditionalFormatting sqref="AU478">
    <cfRule type="expression" dxfId="2255" priority="1757">
      <formula>IF(RIGHT(TEXT(AU478,"0.#"),1)=".",FALSE,TRUE)</formula>
    </cfRule>
    <cfRule type="expression" dxfId="2254" priority="1758">
      <formula>IF(RIGHT(TEXT(AU478,"0.#"),1)=".",TRUE,FALSE)</formula>
    </cfRule>
  </conditionalFormatting>
  <conditionalFormatting sqref="AU479">
    <cfRule type="expression" dxfId="2253" priority="1755">
      <formula>IF(RIGHT(TEXT(AU479,"0.#"),1)=".",FALSE,TRUE)</formula>
    </cfRule>
    <cfRule type="expression" dxfId="2252" priority="1756">
      <formula>IF(RIGHT(TEXT(AU479,"0.#"),1)=".",TRUE,FALSE)</formula>
    </cfRule>
  </conditionalFormatting>
  <conditionalFormatting sqref="AI480">
    <cfRule type="expression" dxfId="2251" priority="1747">
      <formula>IF(RIGHT(TEXT(AI480,"0.#"),1)=".",FALSE,TRUE)</formula>
    </cfRule>
    <cfRule type="expression" dxfId="2250" priority="1748">
      <formula>IF(RIGHT(TEXT(AI480,"0.#"),1)=".",TRUE,FALSE)</formula>
    </cfRule>
  </conditionalFormatting>
  <conditionalFormatting sqref="AI478">
    <cfRule type="expression" dxfId="2249" priority="1751">
      <formula>IF(RIGHT(TEXT(AI478,"0.#"),1)=".",FALSE,TRUE)</formula>
    </cfRule>
    <cfRule type="expression" dxfId="2248" priority="1752">
      <formula>IF(RIGHT(TEXT(AI478,"0.#"),1)=".",TRUE,FALSE)</formula>
    </cfRule>
  </conditionalFormatting>
  <conditionalFormatting sqref="AI479">
    <cfRule type="expression" dxfId="2247" priority="1749">
      <formula>IF(RIGHT(TEXT(AI479,"0.#"),1)=".",FALSE,TRUE)</formula>
    </cfRule>
    <cfRule type="expression" dxfId="2246" priority="1750">
      <formula>IF(RIGHT(TEXT(AI479,"0.#"),1)=".",TRUE,FALSE)</formula>
    </cfRule>
  </conditionalFormatting>
  <conditionalFormatting sqref="AQ478">
    <cfRule type="expression" dxfId="2245" priority="1741">
      <formula>IF(RIGHT(TEXT(AQ478,"0.#"),1)=".",FALSE,TRUE)</formula>
    </cfRule>
    <cfRule type="expression" dxfId="2244" priority="1742">
      <formula>IF(RIGHT(TEXT(AQ478,"0.#"),1)=".",TRUE,FALSE)</formula>
    </cfRule>
  </conditionalFormatting>
  <conditionalFormatting sqref="AQ479">
    <cfRule type="expression" dxfId="2243" priority="1745">
      <formula>IF(RIGHT(TEXT(AQ479,"0.#"),1)=".",FALSE,TRUE)</formula>
    </cfRule>
    <cfRule type="expression" dxfId="2242" priority="1746">
      <formula>IF(RIGHT(TEXT(AQ479,"0.#"),1)=".",TRUE,FALSE)</formula>
    </cfRule>
  </conditionalFormatting>
  <conditionalFormatting sqref="AQ480">
    <cfRule type="expression" dxfId="2241" priority="1743">
      <formula>IF(RIGHT(TEXT(AQ480,"0.#"),1)=".",FALSE,TRUE)</formula>
    </cfRule>
    <cfRule type="expression" dxfId="2240" priority="1744">
      <formula>IF(RIGHT(TEXT(AQ480,"0.#"),1)=".",TRUE,FALSE)</formula>
    </cfRule>
  </conditionalFormatting>
  <conditionalFormatting sqref="AM47">
    <cfRule type="expression" dxfId="2239" priority="2035">
      <formula>IF(RIGHT(TEXT(AM47,"0.#"),1)=".",FALSE,TRUE)</formula>
    </cfRule>
    <cfRule type="expression" dxfId="2238" priority="2036">
      <formula>IF(RIGHT(TEXT(AM47,"0.#"),1)=".",TRUE,FALSE)</formula>
    </cfRule>
  </conditionalFormatting>
  <conditionalFormatting sqref="AI46">
    <cfRule type="expression" dxfId="2237" priority="2039">
      <formula>IF(RIGHT(TEXT(AI46,"0.#"),1)=".",FALSE,TRUE)</formula>
    </cfRule>
    <cfRule type="expression" dxfId="2236" priority="2040">
      <formula>IF(RIGHT(TEXT(AI46,"0.#"),1)=".",TRUE,FALSE)</formula>
    </cfRule>
  </conditionalFormatting>
  <conditionalFormatting sqref="AM46">
    <cfRule type="expression" dxfId="2235" priority="2037">
      <formula>IF(RIGHT(TEXT(AM46,"0.#"),1)=".",FALSE,TRUE)</formula>
    </cfRule>
    <cfRule type="expression" dxfId="2234" priority="2038">
      <formula>IF(RIGHT(TEXT(AM46,"0.#"),1)=".",TRUE,FALSE)</formula>
    </cfRule>
  </conditionalFormatting>
  <conditionalFormatting sqref="AU46:AU48">
    <cfRule type="expression" dxfId="2233" priority="2029">
      <formula>IF(RIGHT(TEXT(AU46,"0.#"),1)=".",FALSE,TRUE)</formula>
    </cfRule>
    <cfRule type="expression" dxfId="2232" priority="2030">
      <formula>IF(RIGHT(TEXT(AU46,"0.#"),1)=".",TRUE,FALSE)</formula>
    </cfRule>
  </conditionalFormatting>
  <conditionalFormatting sqref="AM48">
    <cfRule type="expression" dxfId="2231" priority="2033">
      <formula>IF(RIGHT(TEXT(AM48,"0.#"),1)=".",FALSE,TRUE)</formula>
    </cfRule>
    <cfRule type="expression" dxfId="2230" priority="2034">
      <formula>IF(RIGHT(TEXT(AM48,"0.#"),1)=".",TRUE,FALSE)</formula>
    </cfRule>
  </conditionalFormatting>
  <conditionalFormatting sqref="AQ46:AQ48">
    <cfRule type="expression" dxfId="2229" priority="2031">
      <formula>IF(RIGHT(TEXT(AQ46,"0.#"),1)=".",FALSE,TRUE)</formula>
    </cfRule>
    <cfRule type="expression" dxfId="2228" priority="2032">
      <formula>IF(RIGHT(TEXT(AQ46,"0.#"),1)=".",TRUE,FALSE)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38:AE139 AI138:AI139 AM138:AM139 AQ138:AQ139 AU138:AU139">
    <cfRule type="expression" dxfId="2225" priority="2027">
      <formula>IF(RIGHT(TEXT(AE138,"0.#"),1)=".",FALSE,TRUE)</formula>
    </cfRule>
    <cfRule type="expression" dxfId="2224" priority="2028">
      <formula>IF(RIGHT(TEXT(AE138,"0.#"),1)=".",TRUE,FALSE)</formula>
    </cfRule>
  </conditionalFormatting>
  <conditionalFormatting sqref="AE142:AE143 AI142:AI143 AM142:AM143 AQ142:AQ143 AU142:AU143">
    <cfRule type="expression" dxfId="2223" priority="2025">
      <formula>IF(RIGHT(TEXT(AE142,"0.#"),1)=".",FALSE,TRUE)</formula>
    </cfRule>
    <cfRule type="expression" dxfId="2222" priority="2026">
      <formula>IF(RIGHT(TEXT(AE142,"0.#"),1)=".",TRUE,FALSE)</formula>
    </cfRule>
  </conditionalFormatting>
  <conditionalFormatting sqref="AE198:AE199 AI198:AI199 AM198:AM199 AQ198:AQ199 AU198:AU199">
    <cfRule type="expression" dxfId="2221" priority="2017">
      <formula>IF(RIGHT(TEXT(AE198,"0.#"),1)=".",FALSE,TRUE)</formula>
    </cfRule>
    <cfRule type="expression" dxfId="2220" priority="2018">
      <formula>IF(RIGHT(TEXT(AE198,"0.#"),1)=".",TRUE,FALSE)</formula>
    </cfRule>
  </conditionalFormatting>
  <conditionalFormatting sqref="AE150:AE151 AI150:AI151 AM150:AM151 AQ150:AQ151 AU150:AU151">
    <cfRule type="expression" dxfId="2219" priority="2021">
      <formula>IF(RIGHT(TEXT(AE150,"0.#"),1)=".",FALSE,TRUE)</formula>
    </cfRule>
    <cfRule type="expression" dxfId="2218" priority="2022">
      <formula>IF(RIGHT(TEXT(AE150,"0.#"),1)=".",TRUE,FALSE)</formula>
    </cfRule>
  </conditionalFormatting>
  <conditionalFormatting sqref="AE194:AE195 AI194:AI195 AM194:AM195 AQ194:AQ195 AU194:AU195">
    <cfRule type="expression" dxfId="2217" priority="2019">
      <formula>IF(RIGHT(TEXT(AE194,"0.#"),1)=".",FALSE,TRUE)</formula>
    </cfRule>
    <cfRule type="expression" dxfId="2216" priority="2020">
      <formula>IF(RIGHT(TEXT(AE194,"0.#"),1)=".",TRUE,FALSE)</formula>
    </cfRule>
  </conditionalFormatting>
  <conditionalFormatting sqref="AE210:AE211 AI210:AI211 AM210:AM211 AQ210:AQ211 AU210:AU211">
    <cfRule type="expression" dxfId="2215" priority="2011">
      <formula>IF(RIGHT(TEXT(AE210,"0.#"),1)=".",FALSE,TRUE)</formula>
    </cfRule>
    <cfRule type="expression" dxfId="2214" priority="2012">
      <formula>IF(RIGHT(TEXT(AE210,"0.#"),1)=".",TRUE,FALSE)</formula>
    </cfRule>
  </conditionalFormatting>
  <conditionalFormatting sqref="AE202:AE203 AI202:AI203 AM202:AM203 AQ202:AQ203 AU202:AU203">
    <cfRule type="expression" dxfId="2213" priority="2015">
      <formula>IF(RIGHT(TEXT(AE202,"0.#"),1)=".",FALSE,TRUE)</formula>
    </cfRule>
    <cfRule type="expression" dxfId="2212" priority="2016">
      <formula>IF(RIGHT(TEXT(AE202,"0.#"),1)=".",TRUE,FALSE)</formula>
    </cfRule>
  </conditionalFormatting>
  <conditionalFormatting sqref="AE206:AE207 AI206:AI207 AM206:AM207 AQ206:AQ207 AU206:AU207">
    <cfRule type="expression" dxfId="2211" priority="2013">
      <formula>IF(RIGHT(TEXT(AE206,"0.#"),1)=".",FALSE,TRUE)</formula>
    </cfRule>
    <cfRule type="expression" dxfId="2210" priority="2014">
      <formula>IF(RIGHT(TEXT(AE206,"0.#"),1)=".",TRUE,FALSE)</formula>
    </cfRule>
  </conditionalFormatting>
  <conditionalFormatting sqref="AE262:AE263 AI262:AI263 AM262:AM263 AQ262:AQ263 AU262:AU263">
    <cfRule type="expression" dxfId="2209" priority="2005">
      <formula>IF(RIGHT(TEXT(AE262,"0.#"),1)=".",FALSE,TRUE)</formula>
    </cfRule>
    <cfRule type="expression" dxfId="2208" priority="2006">
      <formula>IF(RIGHT(TEXT(AE262,"0.#"),1)=".",TRUE,FALSE)</formula>
    </cfRule>
  </conditionalFormatting>
  <conditionalFormatting sqref="AE254:AE255 AI254:AI255 AM254:AM255 AQ254:AQ255 AU254:AU255">
    <cfRule type="expression" dxfId="2207" priority="2009">
      <formula>IF(RIGHT(TEXT(AE254,"0.#"),1)=".",FALSE,TRUE)</formula>
    </cfRule>
    <cfRule type="expression" dxfId="2206" priority="2010">
      <formula>IF(RIGHT(TEXT(AE254,"0.#"),1)=".",TRUE,FALSE)</formula>
    </cfRule>
  </conditionalFormatting>
  <conditionalFormatting sqref="AE258:AE259 AI258:AI259 AM258:AM259 AQ258:AQ259 AU258:AU259">
    <cfRule type="expression" dxfId="2205" priority="2007">
      <formula>IF(RIGHT(TEXT(AE258,"0.#"),1)=".",FALSE,TRUE)</formula>
    </cfRule>
    <cfRule type="expression" dxfId="2204" priority="2008">
      <formula>IF(RIGHT(TEXT(AE258,"0.#"),1)=".",TRUE,FALSE)</formula>
    </cfRule>
  </conditionalFormatting>
  <conditionalFormatting sqref="AE314:AE315 AI314:AI315 AM314:AM315 AQ314:AQ315 AU314:AU315">
    <cfRule type="expression" dxfId="2203" priority="1999">
      <formula>IF(RIGHT(TEXT(AE314,"0.#"),1)=".",FALSE,TRUE)</formula>
    </cfRule>
    <cfRule type="expression" dxfId="2202" priority="2000">
      <formula>IF(RIGHT(TEXT(AE314,"0.#"),1)=".",TRUE,FALSE)</formula>
    </cfRule>
  </conditionalFormatting>
  <conditionalFormatting sqref="AE266:AE267 AI266:AI267 AM266:AM267 AQ266:AQ267 AU266:AU267">
    <cfRule type="expression" dxfId="2201" priority="2003">
      <formula>IF(RIGHT(TEXT(AE266,"0.#"),1)=".",FALSE,TRUE)</formula>
    </cfRule>
    <cfRule type="expression" dxfId="2200" priority="2004">
      <formula>IF(RIGHT(TEXT(AE266,"0.#"),1)=".",TRUE,FALSE)</formula>
    </cfRule>
  </conditionalFormatting>
  <conditionalFormatting sqref="AE270:AE271 AI270:AI271 AM270:AM271 AQ270:AQ271 AU270:AU271">
    <cfRule type="expression" dxfId="2199" priority="2001">
      <formula>IF(RIGHT(TEXT(AE270,"0.#"),1)=".",FALSE,TRUE)</formula>
    </cfRule>
    <cfRule type="expression" dxfId="2198" priority="2002">
      <formula>IF(RIGHT(TEXT(AE270,"0.#"),1)=".",TRUE,FALSE)</formula>
    </cfRule>
  </conditionalFormatting>
  <conditionalFormatting sqref="AE326:AE327 AI326:AI327 AM326:AM327 AQ326:AQ327 AU326:AU327">
    <cfRule type="expression" dxfId="2197" priority="1993">
      <formula>IF(RIGHT(TEXT(AE326,"0.#"),1)=".",FALSE,TRUE)</formula>
    </cfRule>
    <cfRule type="expression" dxfId="2196" priority="1994">
      <formula>IF(RIGHT(TEXT(AE326,"0.#"),1)=".",TRUE,FALSE)</formula>
    </cfRule>
  </conditionalFormatting>
  <conditionalFormatting sqref="AE318:AE319 AI318:AI319 AM318:AM319 AQ318:AQ319 AU318:AU319">
    <cfRule type="expression" dxfId="2195" priority="1997">
      <formula>IF(RIGHT(TEXT(AE318,"0.#"),1)=".",FALSE,TRUE)</formula>
    </cfRule>
    <cfRule type="expression" dxfId="2194" priority="1998">
      <formula>IF(RIGHT(TEXT(AE318,"0.#"),1)=".",TRUE,FALSE)</formula>
    </cfRule>
  </conditionalFormatting>
  <conditionalFormatting sqref="AE322:AE323 AI322:AI323 AM322:AM323 AQ322:AQ323 AU322:AU323">
    <cfRule type="expression" dxfId="2193" priority="1995">
      <formula>IF(RIGHT(TEXT(AE322,"0.#"),1)=".",FALSE,TRUE)</formula>
    </cfRule>
    <cfRule type="expression" dxfId="2192" priority="1996">
      <formula>IF(RIGHT(TEXT(AE322,"0.#"),1)=".",TRUE,FALSE)</formula>
    </cfRule>
  </conditionalFormatting>
  <conditionalFormatting sqref="AE378:AE379 AI378:AI379 AM378:AM379 AQ378:AQ379 AU378:AU379">
    <cfRule type="expression" dxfId="2191" priority="1987">
      <formula>IF(RIGHT(TEXT(AE378,"0.#"),1)=".",FALSE,TRUE)</formula>
    </cfRule>
    <cfRule type="expression" dxfId="2190" priority="1988">
      <formula>IF(RIGHT(TEXT(AE378,"0.#"),1)=".",TRUE,FALSE)</formula>
    </cfRule>
  </conditionalFormatting>
  <conditionalFormatting sqref="AE330:AE331 AI330:AI331 AM330:AM331 AQ330:AQ331 AU330:AU331">
    <cfRule type="expression" dxfId="2189" priority="1991">
      <formula>IF(RIGHT(TEXT(AE330,"0.#"),1)=".",FALSE,TRUE)</formula>
    </cfRule>
    <cfRule type="expression" dxfId="2188" priority="1992">
      <formula>IF(RIGHT(TEXT(AE330,"0.#"),1)=".",TRUE,FALSE)</formula>
    </cfRule>
  </conditionalFormatting>
  <conditionalFormatting sqref="AE374:AE375 AI374:AI375 AM374:AM375 AQ374:AQ375 AU374:AU375">
    <cfRule type="expression" dxfId="2187" priority="1989">
      <formula>IF(RIGHT(TEXT(AE374,"0.#"),1)=".",FALSE,TRUE)</formula>
    </cfRule>
    <cfRule type="expression" dxfId="2186" priority="1990">
      <formula>IF(RIGHT(TEXT(AE374,"0.#"),1)=".",TRUE,FALSE)</formula>
    </cfRule>
  </conditionalFormatting>
  <conditionalFormatting sqref="AE390:AE391 AI390:AI391 AM390:AM391 AQ390:AQ391 AU390:AU391">
    <cfRule type="expression" dxfId="2185" priority="1981">
      <formula>IF(RIGHT(TEXT(AE390,"0.#"),1)=".",FALSE,TRUE)</formula>
    </cfRule>
    <cfRule type="expression" dxfId="2184" priority="1982">
      <formula>IF(RIGHT(TEXT(AE390,"0.#"),1)=".",TRUE,FALSE)</formula>
    </cfRule>
  </conditionalFormatting>
  <conditionalFormatting sqref="AE382:AE383 AI382:AI383 AM382:AM383 AQ382:AQ383 AU382:AU383">
    <cfRule type="expression" dxfId="2183" priority="1985">
      <formula>IF(RIGHT(TEXT(AE382,"0.#"),1)=".",FALSE,TRUE)</formula>
    </cfRule>
    <cfRule type="expression" dxfId="2182" priority="1986">
      <formula>IF(RIGHT(TEXT(AE382,"0.#"),1)=".",TRUE,FALSE)</formula>
    </cfRule>
  </conditionalFormatting>
  <conditionalFormatting sqref="AE386:AE387 AI386:AI387 AM386:AM387 AQ386:AQ387 AU386:AU387">
    <cfRule type="expression" dxfId="2181" priority="1983">
      <formula>IF(RIGHT(TEXT(AE386,"0.#"),1)=".",FALSE,TRUE)</formula>
    </cfRule>
    <cfRule type="expression" dxfId="2180" priority="1984">
      <formula>IF(RIGHT(TEXT(AE386,"0.#"),1)=".",TRUE,FALSE)</formula>
    </cfRule>
  </conditionalFormatting>
  <conditionalFormatting sqref="AE440">
    <cfRule type="expression" dxfId="2179" priority="1975">
      <formula>IF(RIGHT(TEXT(AE440,"0.#"),1)=".",FALSE,TRUE)</formula>
    </cfRule>
    <cfRule type="expression" dxfId="2178" priority="1976">
      <formula>IF(RIGHT(TEXT(AE440,"0.#"),1)=".",TRUE,FALSE)</formula>
    </cfRule>
  </conditionalFormatting>
  <conditionalFormatting sqref="AE438">
    <cfRule type="expression" dxfId="2177" priority="1979">
      <formula>IF(RIGHT(TEXT(AE438,"0.#"),1)=".",FALSE,TRUE)</formula>
    </cfRule>
    <cfRule type="expression" dxfId="2176" priority="1980">
      <formula>IF(RIGHT(TEXT(AE438,"0.#"),1)=".",TRUE,FALSE)</formula>
    </cfRule>
  </conditionalFormatting>
  <conditionalFormatting sqref="AE439">
    <cfRule type="expression" dxfId="2175" priority="1977">
      <formula>IF(RIGHT(TEXT(AE439,"0.#"),1)=".",FALSE,TRUE)</formula>
    </cfRule>
    <cfRule type="expression" dxfId="2174" priority="1978">
      <formula>IF(RIGHT(TEXT(AE439,"0.#"),1)=".",TRUE,FALSE)</formula>
    </cfRule>
  </conditionalFormatting>
  <conditionalFormatting sqref="AM440">
    <cfRule type="expression" dxfId="2173" priority="1969">
      <formula>IF(RIGHT(TEXT(AM440,"0.#"),1)=".",FALSE,TRUE)</formula>
    </cfRule>
    <cfRule type="expression" dxfId="2172" priority="1970">
      <formula>IF(RIGHT(TEXT(AM440,"0.#"),1)=".",TRUE,FALSE)</formula>
    </cfRule>
  </conditionalFormatting>
  <conditionalFormatting sqref="AM438">
    <cfRule type="expression" dxfId="2171" priority="1973">
      <formula>IF(RIGHT(TEXT(AM438,"0.#"),1)=".",FALSE,TRUE)</formula>
    </cfRule>
    <cfRule type="expression" dxfId="2170" priority="1974">
      <formula>IF(RIGHT(TEXT(AM438,"0.#"),1)=".",TRUE,FALSE)</formula>
    </cfRule>
  </conditionalFormatting>
  <conditionalFormatting sqref="AM439">
    <cfRule type="expression" dxfId="2169" priority="1971">
      <formula>IF(RIGHT(TEXT(AM439,"0.#"),1)=".",FALSE,TRUE)</formula>
    </cfRule>
    <cfRule type="expression" dxfId="2168" priority="1972">
      <formula>IF(RIGHT(TEXT(AM439,"0.#"),1)=".",TRUE,FALSE)</formula>
    </cfRule>
  </conditionalFormatting>
  <conditionalFormatting sqref="AU440">
    <cfRule type="expression" dxfId="2167" priority="1963">
      <formula>IF(RIGHT(TEXT(AU440,"0.#"),1)=".",FALSE,TRUE)</formula>
    </cfRule>
    <cfRule type="expression" dxfId="2166" priority="1964">
      <formula>IF(RIGHT(TEXT(AU440,"0.#"),1)=".",TRUE,FALSE)</formula>
    </cfRule>
  </conditionalFormatting>
  <conditionalFormatting sqref="AU438">
    <cfRule type="expression" dxfId="2165" priority="1967">
      <formula>IF(RIGHT(TEXT(AU438,"0.#"),1)=".",FALSE,TRUE)</formula>
    </cfRule>
    <cfRule type="expression" dxfId="2164" priority="1968">
      <formula>IF(RIGHT(TEXT(AU438,"0.#"),1)=".",TRUE,FALSE)</formula>
    </cfRule>
  </conditionalFormatting>
  <conditionalFormatting sqref="AU439">
    <cfRule type="expression" dxfId="2163" priority="1965">
      <formula>IF(RIGHT(TEXT(AU439,"0.#"),1)=".",FALSE,TRUE)</formula>
    </cfRule>
    <cfRule type="expression" dxfId="2162" priority="1966">
      <formula>IF(RIGHT(TEXT(AU439,"0.#"),1)=".",TRUE,FALSE)</formula>
    </cfRule>
  </conditionalFormatting>
  <conditionalFormatting sqref="AI440">
    <cfRule type="expression" dxfId="2161" priority="1957">
      <formula>IF(RIGHT(TEXT(AI440,"0.#"),1)=".",FALSE,TRUE)</formula>
    </cfRule>
    <cfRule type="expression" dxfId="2160" priority="1958">
      <formula>IF(RIGHT(TEXT(AI440,"0.#"),1)=".",TRUE,FALSE)</formula>
    </cfRule>
  </conditionalFormatting>
  <conditionalFormatting sqref="AI438">
    <cfRule type="expression" dxfId="2159" priority="1961">
      <formula>IF(RIGHT(TEXT(AI438,"0.#"),1)=".",FALSE,TRUE)</formula>
    </cfRule>
    <cfRule type="expression" dxfId="2158" priority="1962">
      <formula>IF(RIGHT(TEXT(AI438,"0.#"),1)=".",TRUE,FALSE)</formula>
    </cfRule>
  </conditionalFormatting>
  <conditionalFormatting sqref="AI439">
    <cfRule type="expression" dxfId="2157" priority="1959">
      <formula>IF(RIGHT(TEXT(AI439,"0.#"),1)=".",FALSE,TRUE)</formula>
    </cfRule>
    <cfRule type="expression" dxfId="2156" priority="1960">
      <formula>IF(RIGHT(TEXT(AI439,"0.#"),1)=".",TRUE,FALSE)</formula>
    </cfRule>
  </conditionalFormatting>
  <conditionalFormatting sqref="AQ438">
    <cfRule type="expression" dxfId="2155" priority="1951">
      <formula>IF(RIGHT(TEXT(AQ438,"0.#"),1)=".",FALSE,TRUE)</formula>
    </cfRule>
    <cfRule type="expression" dxfId="2154" priority="1952">
      <formula>IF(RIGHT(TEXT(AQ438,"0.#"),1)=".",TRUE,FALSE)</formula>
    </cfRule>
  </conditionalFormatting>
  <conditionalFormatting sqref="AQ439">
    <cfRule type="expression" dxfId="2153" priority="1955">
      <formula>IF(RIGHT(TEXT(AQ439,"0.#"),1)=".",FALSE,TRUE)</formula>
    </cfRule>
    <cfRule type="expression" dxfId="2152" priority="1956">
      <formula>IF(RIGHT(TEXT(AQ439,"0.#"),1)=".",TRUE,FALSE)</formula>
    </cfRule>
  </conditionalFormatting>
  <conditionalFormatting sqref="AQ440">
    <cfRule type="expression" dxfId="2151" priority="1953">
      <formula>IF(RIGHT(TEXT(AQ440,"0.#"),1)=".",FALSE,TRUE)</formula>
    </cfRule>
    <cfRule type="expression" dxfId="2150" priority="1954">
      <formula>IF(RIGHT(TEXT(AQ440,"0.#"),1)=".",TRUE,FALSE)</formula>
    </cfRule>
  </conditionalFormatting>
  <conditionalFormatting sqref="AE445">
    <cfRule type="expression" dxfId="2149" priority="1945">
      <formula>IF(RIGHT(TEXT(AE445,"0.#"),1)=".",FALSE,TRUE)</formula>
    </cfRule>
    <cfRule type="expression" dxfId="2148" priority="1946">
      <formula>IF(RIGHT(TEXT(AE445,"0.#"),1)=".",TRUE,FALSE)</formula>
    </cfRule>
  </conditionalFormatting>
  <conditionalFormatting sqref="AE443">
    <cfRule type="expression" dxfId="2147" priority="1949">
      <formula>IF(RIGHT(TEXT(AE443,"0.#"),1)=".",FALSE,TRUE)</formula>
    </cfRule>
    <cfRule type="expression" dxfId="2146" priority="1950">
      <formula>IF(RIGHT(TEXT(AE443,"0.#"),1)=".",TRUE,FALSE)</formula>
    </cfRule>
  </conditionalFormatting>
  <conditionalFormatting sqref="AE444">
    <cfRule type="expression" dxfId="2145" priority="1947">
      <formula>IF(RIGHT(TEXT(AE444,"0.#"),1)=".",FALSE,TRUE)</formula>
    </cfRule>
    <cfRule type="expression" dxfId="2144" priority="1948">
      <formula>IF(RIGHT(TEXT(AE444,"0.#"),1)=".",TRUE,FALSE)</formula>
    </cfRule>
  </conditionalFormatting>
  <conditionalFormatting sqref="AM445">
    <cfRule type="expression" dxfId="2143" priority="1939">
      <formula>IF(RIGHT(TEXT(AM445,"0.#"),1)=".",FALSE,TRUE)</formula>
    </cfRule>
    <cfRule type="expression" dxfId="2142" priority="1940">
      <formula>IF(RIGHT(TEXT(AM445,"0.#"),1)=".",TRUE,FALSE)</formula>
    </cfRule>
  </conditionalFormatting>
  <conditionalFormatting sqref="AM443">
    <cfRule type="expression" dxfId="2141" priority="1943">
      <formula>IF(RIGHT(TEXT(AM443,"0.#"),1)=".",FALSE,TRUE)</formula>
    </cfRule>
    <cfRule type="expression" dxfId="2140" priority="1944">
      <formula>IF(RIGHT(TEXT(AM443,"0.#"),1)=".",TRUE,FALSE)</formula>
    </cfRule>
  </conditionalFormatting>
  <conditionalFormatting sqref="AM444">
    <cfRule type="expression" dxfId="2139" priority="1941">
      <formula>IF(RIGHT(TEXT(AM444,"0.#"),1)=".",FALSE,TRUE)</formula>
    </cfRule>
    <cfRule type="expression" dxfId="2138" priority="1942">
      <formula>IF(RIGHT(TEXT(AM444,"0.#"),1)=".",TRUE,FALSE)</formula>
    </cfRule>
  </conditionalFormatting>
  <conditionalFormatting sqref="AU445">
    <cfRule type="expression" dxfId="2137" priority="1933">
      <formula>IF(RIGHT(TEXT(AU445,"0.#"),1)=".",FALSE,TRUE)</formula>
    </cfRule>
    <cfRule type="expression" dxfId="2136" priority="1934">
      <formula>IF(RIGHT(TEXT(AU445,"0.#"),1)=".",TRUE,FALSE)</formula>
    </cfRule>
  </conditionalFormatting>
  <conditionalFormatting sqref="AU443">
    <cfRule type="expression" dxfId="2135" priority="1937">
      <formula>IF(RIGHT(TEXT(AU443,"0.#"),1)=".",FALSE,TRUE)</formula>
    </cfRule>
    <cfRule type="expression" dxfId="2134" priority="1938">
      <formula>IF(RIGHT(TEXT(AU443,"0.#"),1)=".",TRUE,FALSE)</formula>
    </cfRule>
  </conditionalFormatting>
  <conditionalFormatting sqref="AU444">
    <cfRule type="expression" dxfId="2133" priority="1935">
      <formula>IF(RIGHT(TEXT(AU444,"0.#"),1)=".",FALSE,TRUE)</formula>
    </cfRule>
    <cfRule type="expression" dxfId="2132" priority="1936">
      <formula>IF(RIGHT(TEXT(AU444,"0.#"),1)=".",TRUE,FALSE)</formula>
    </cfRule>
  </conditionalFormatting>
  <conditionalFormatting sqref="AI445">
    <cfRule type="expression" dxfId="2131" priority="1927">
      <formula>IF(RIGHT(TEXT(AI445,"0.#"),1)=".",FALSE,TRUE)</formula>
    </cfRule>
    <cfRule type="expression" dxfId="2130" priority="1928">
      <formula>IF(RIGHT(TEXT(AI445,"0.#"),1)=".",TRUE,FALSE)</formula>
    </cfRule>
  </conditionalFormatting>
  <conditionalFormatting sqref="AI443">
    <cfRule type="expression" dxfId="2129" priority="1931">
      <formula>IF(RIGHT(TEXT(AI443,"0.#"),1)=".",FALSE,TRUE)</formula>
    </cfRule>
    <cfRule type="expression" dxfId="2128" priority="1932">
      <formula>IF(RIGHT(TEXT(AI443,"0.#"),1)=".",TRUE,FALSE)</formula>
    </cfRule>
  </conditionalFormatting>
  <conditionalFormatting sqref="AI444">
    <cfRule type="expression" dxfId="2127" priority="1929">
      <formula>IF(RIGHT(TEXT(AI444,"0.#"),1)=".",FALSE,TRUE)</formula>
    </cfRule>
    <cfRule type="expression" dxfId="2126" priority="1930">
      <formula>IF(RIGHT(TEXT(AI444,"0.#"),1)=".",TRUE,FALSE)</formula>
    </cfRule>
  </conditionalFormatting>
  <conditionalFormatting sqref="AQ443">
    <cfRule type="expression" dxfId="2125" priority="1921">
      <formula>IF(RIGHT(TEXT(AQ443,"0.#"),1)=".",FALSE,TRUE)</formula>
    </cfRule>
    <cfRule type="expression" dxfId="2124" priority="1922">
      <formula>IF(RIGHT(TEXT(AQ443,"0.#"),1)=".",TRUE,FALSE)</formula>
    </cfRule>
  </conditionalFormatting>
  <conditionalFormatting sqref="AQ444">
    <cfRule type="expression" dxfId="2123" priority="1925">
      <formula>IF(RIGHT(TEXT(AQ444,"0.#"),1)=".",FALSE,TRUE)</formula>
    </cfRule>
    <cfRule type="expression" dxfId="2122" priority="1926">
      <formula>IF(RIGHT(TEXT(AQ444,"0.#"),1)=".",TRUE,FALSE)</formula>
    </cfRule>
  </conditionalFormatting>
  <conditionalFormatting sqref="AQ445">
    <cfRule type="expression" dxfId="2121" priority="1923">
      <formula>IF(RIGHT(TEXT(AQ445,"0.#"),1)=".",FALSE,TRUE)</formula>
    </cfRule>
    <cfRule type="expression" dxfId="2120" priority="1924">
      <formula>IF(RIGHT(TEXT(AQ445,"0.#"),1)=".",TRUE,FALSE)</formula>
    </cfRule>
  </conditionalFormatting>
  <conditionalFormatting sqref="Y872:Y899">
    <cfRule type="expression" dxfId="2119" priority="2151">
      <formula>IF(RIGHT(TEXT(Y872,"0.#"),1)=".",FALSE,TRUE)</formula>
    </cfRule>
    <cfRule type="expression" dxfId="2118" priority="2152">
      <formula>IF(RIGHT(TEXT(Y872,"0.#"),1)=".",TRUE,FALSE)</formula>
    </cfRule>
  </conditionalFormatting>
  <conditionalFormatting sqref="Y871">
    <cfRule type="expression" dxfId="2117" priority="2145">
      <formula>IF(RIGHT(TEXT(Y871,"0.#"),1)=".",FALSE,TRUE)</formula>
    </cfRule>
    <cfRule type="expression" dxfId="2116" priority="2146">
      <formula>IF(RIGHT(TEXT(Y871,"0.#"),1)=".",TRUE,FALSE)</formula>
    </cfRule>
  </conditionalFormatting>
  <conditionalFormatting sqref="Y905:Y932">
    <cfRule type="expression" dxfId="2115" priority="2139">
      <formula>IF(RIGHT(TEXT(Y905,"0.#"),1)=".",FALSE,TRUE)</formula>
    </cfRule>
    <cfRule type="expression" dxfId="2114" priority="2140">
      <formula>IF(RIGHT(TEXT(Y905,"0.#"),1)=".",TRUE,FALSE)</formula>
    </cfRule>
  </conditionalFormatting>
  <conditionalFormatting sqref="Y904">
    <cfRule type="expression" dxfId="2113" priority="2133">
      <formula>IF(RIGHT(TEXT(Y904,"0.#"),1)=".",FALSE,TRUE)</formula>
    </cfRule>
    <cfRule type="expression" dxfId="2112" priority="2134">
      <formula>IF(RIGHT(TEXT(Y904,"0.#"),1)=".",TRUE,FALSE)</formula>
    </cfRule>
  </conditionalFormatting>
  <conditionalFormatting sqref="Y938:Y965">
    <cfRule type="expression" dxfId="2111" priority="2127">
      <formula>IF(RIGHT(TEXT(Y938,"0.#"),1)=".",FALSE,TRUE)</formula>
    </cfRule>
    <cfRule type="expression" dxfId="2110" priority="2128">
      <formula>IF(RIGHT(TEXT(Y938,"0.#"),1)=".",TRUE,FALSE)</formula>
    </cfRule>
  </conditionalFormatting>
  <conditionalFormatting sqref="Y937">
    <cfRule type="expression" dxfId="2109" priority="2121">
      <formula>IF(RIGHT(TEXT(Y937,"0.#"),1)=".",FALSE,TRUE)</formula>
    </cfRule>
    <cfRule type="expression" dxfId="2108" priority="2122">
      <formula>IF(RIGHT(TEXT(Y937,"0.#"),1)=".",TRUE,FALSE)</formula>
    </cfRule>
  </conditionalFormatting>
  <conditionalFormatting sqref="Y979:Y998">
    <cfRule type="expression" dxfId="2107" priority="2115">
      <formula>IF(RIGHT(TEXT(Y979,"0.#"),1)=".",FALSE,TRUE)</formula>
    </cfRule>
    <cfRule type="expression" dxfId="2106" priority="2116">
      <formula>IF(RIGHT(TEXT(Y979,"0.#"),1)=".",TRUE,FALSE)</formula>
    </cfRule>
  </conditionalFormatting>
  <conditionalFormatting sqref="Y1011:Y1031">
    <cfRule type="expression" dxfId="2105" priority="2103">
      <formula>IF(RIGHT(TEXT(Y1011,"0.#"),1)=".",FALSE,TRUE)</formula>
    </cfRule>
    <cfRule type="expression" dxfId="2104" priority="2104">
      <formula>IF(RIGHT(TEXT(Y1011,"0.#"),1)=".",TRUE,FALSE)</formula>
    </cfRule>
  </conditionalFormatting>
  <conditionalFormatting sqref="W23">
    <cfRule type="expression" dxfId="2103" priority="2387">
      <formula>IF(RIGHT(TEXT(W23,"0.#"),1)=".",FALSE,TRUE)</formula>
    </cfRule>
    <cfRule type="expression" dxfId="2102" priority="2388">
      <formula>IF(RIGHT(TEXT(W23,"0.#"),1)=".",TRUE,FALSE)</formula>
    </cfRule>
  </conditionalFormatting>
  <conditionalFormatting sqref="W24:W27">
    <cfRule type="expression" dxfId="2101" priority="2385">
      <formula>IF(RIGHT(TEXT(W24,"0.#"),1)=".",FALSE,TRUE)</formula>
    </cfRule>
    <cfRule type="expression" dxfId="2100" priority="2386">
      <formula>IF(RIGHT(TEXT(W24,"0.#"),1)=".",TRUE,FALSE)</formula>
    </cfRule>
  </conditionalFormatting>
  <conditionalFormatting sqref="W28">
    <cfRule type="expression" dxfId="2099" priority="2377">
      <formula>IF(RIGHT(TEXT(W28,"0.#"),1)=".",FALSE,TRUE)</formula>
    </cfRule>
    <cfRule type="expression" dxfId="2098" priority="2378">
      <formula>IF(RIGHT(TEXT(W28,"0.#"),1)=".",TRUE,FALSE)</formula>
    </cfRule>
  </conditionalFormatting>
  <conditionalFormatting sqref="P23">
    <cfRule type="expression" dxfId="2097" priority="2375">
      <formula>IF(RIGHT(TEXT(P23,"0.#"),1)=".",FALSE,TRUE)</formula>
    </cfRule>
    <cfRule type="expression" dxfId="2096" priority="2376">
      <formula>IF(RIGHT(TEXT(P23,"0.#"),1)=".",TRUE,FALSE)</formula>
    </cfRule>
  </conditionalFormatting>
  <conditionalFormatting sqref="P24:P27">
    <cfRule type="expression" dxfId="2095" priority="2373">
      <formula>IF(RIGHT(TEXT(P24,"0.#"),1)=".",FALSE,TRUE)</formula>
    </cfRule>
    <cfRule type="expression" dxfId="2094" priority="2374">
      <formula>IF(RIGHT(TEXT(P24,"0.#"),1)=".",TRUE,FALSE)</formula>
    </cfRule>
  </conditionalFormatting>
  <conditionalFormatting sqref="P28">
    <cfRule type="expression" dxfId="2093" priority="2371">
      <formula>IF(RIGHT(TEXT(P28,"0.#"),1)=".",FALSE,TRUE)</formula>
    </cfRule>
    <cfRule type="expression" dxfId="2092" priority="2372">
      <formula>IF(RIGHT(TEXT(P28,"0.#"),1)=".",TRUE,FALSE)</formula>
    </cfRule>
  </conditionalFormatting>
  <conditionalFormatting sqref="AQ114">
    <cfRule type="expression" dxfId="2091" priority="2355">
      <formula>IF(RIGHT(TEXT(AQ114,"0.#"),1)=".",FALSE,TRUE)</formula>
    </cfRule>
    <cfRule type="expression" dxfId="2090" priority="2356">
      <formula>IF(RIGHT(TEXT(AQ114,"0.#"),1)=".",TRUE,FALSE)</formula>
    </cfRule>
  </conditionalFormatting>
  <conditionalFormatting sqref="AQ104 AU104">
    <cfRule type="expression" dxfId="2089" priority="2369">
      <formula>IF(RIGHT(TEXT(AQ104,"0.#"),1)=".",FALSE,TRUE)</formula>
    </cfRule>
    <cfRule type="expression" dxfId="2088" priority="2370">
      <formula>IF(RIGHT(TEXT(AQ104,"0.#"),1)=".",TRUE,FALSE)</formula>
    </cfRule>
  </conditionalFormatting>
  <conditionalFormatting sqref="AQ105">
    <cfRule type="expression" dxfId="2087" priority="2367">
      <formula>IF(RIGHT(TEXT(AQ105,"0.#"),1)=".",FALSE,TRUE)</formula>
    </cfRule>
    <cfRule type="expression" dxfId="2086" priority="2368">
      <formula>IF(RIGHT(TEXT(AQ105,"0.#"),1)=".",TRUE,FALSE)</formula>
    </cfRule>
  </conditionalFormatting>
  <conditionalFormatting sqref="AQ107 AU107">
    <cfRule type="expression" dxfId="2085" priority="2365">
      <formula>IF(RIGHT(TEXT(AQ107,"0.#"),1)=".",FALSE,TRUE)</formula>
    </cfRule>
    <cfRule type="expression" dxfId="2084" priority="2366">
      <formula>IF(RIGHT(TEXT(AQ107,"0.#"),1)=".",TRUE,FALSE)</formula>
    </cfRule>
  </conditionalFormatting>
  <conditionalFormatting sqref="AQ108">
    <cfRule type="expression" dxfId="2083" priority="2363">
      <formula>IF(RIGHT(TEXT(AQ108,"0.#"),1)=".",FALSE,TRUE)</formula>
    </cfRule>
    <cfRule type="expression" dxfId="2082" priority="2364">
      <formula>IF(RIGHT(TEXT(AQ108,"0.#"),1)=".",TRUE,FALSE)</formula>
    </cfRule>
  </conditionalFormatting>
  <conditionalFormatting sqref="AQ110 AU110">
    <cfRule type="expression" dxfId="2081" priority="2361">
      <formula>IF(RIGHT(TEXT(AQ110,"0.#"),1)=".",FALSE,TRUE)</formula>
    </cfRule>
    <cfRule type="expression" dxfId="2080" priority="2362">
      <formula>IF(RIGHT(TEXT(AQ110,"0.#"),1)=".",TRUE,FALSE)</formula>
    </cfRule>
  </conditionalFormatting>
  <conditionalFormatting sqref="AQ111">
    <cfRule type="expression" dxfId="2079" priority="2359">
      <formula>IF(RIGHT(TEXT(AQ111,"0.#"),1)=".",FALSE,TRUE)</formula>
    </cfRule>
    <cfRule type="expression" dxfId="2078" priority="2360">
      <formula>IF(RIGHT(TEXT(AQ111,"0.#"),1)=".",TRUE,FALSE)</formula>
    </cfRule>
  </conditionalFormatting>
  <conditionalFormatting sqref="AQ113">
    <cfRule type="expression" dxfId="2077" priority="2357">
      <formula>IF(RIGHT(TEXT(AQ113,"0.#"),1)=".",FALSE,TRUE)</formula>
    </cfRule>
    <cfRule type="expression" dxfId="2076" priority="2358">
      <formula>IF(RIGHT(TEXT(AQ113,"0.#"),1)=".",TRUE,FALSE)</formula>
    </cfRule>
  </conditionalFormatting>
  <conditionalFormatting sqref="AE67">
    <cfRule type="expression" dxfId="2075" priority="2287">
      <formula>IF(RIGHT(TEXT(AE67,"0.#"),1)=".",FALSE,TRUE)</formula>
    </cfRule>
    <cfRule type="expression" dxfId="2074" priority="2288">
      <formula>IF(RIGHT(TEXT(AE67,"0.#"),1)=".",TRUE,FALSE)</formula>
    </cfRule>
  </conditionalFormatting>
  <conditionalFormatting sqref="AE68">
    <cfRule type="expression" dxfId="2073" priority="2285">
      <formula>IF(RIGHT(TEXT(AE68,"0.#"),1)=".",FALSE,TRUE)</formula>
    </cfRule>
    <cfRule type="expression" dxfId="2072" priority="2286">
      <formula>IF(RIGHT(TEXT(AE68,"0.#"),1)=".",TRUE,FALSE)</formula>
    </cfRule>
  </conditionalFormatting>
  <conditionalFormatting sqref="AE69">
    <cfRule type="expression" dxfId="2071" priority="2283">
      <formula>IF(RIGHT(TEXT(AE69,"0.#"),1)=".",FALSE,TRUE)</formula>
    </cfRule>
    <cfRule type="expression" dxfId="2070" priority="2284">
      <formula>IF(RIGHT(TEXT(AE69,"0.#"),1)=".",TRUE,FALSE)</formula>
    </cfRule>
  </conditionalFormatting>
  <conditionalFormatting sqref="AI69">
    <cfRule type="expression" dxfId="2069" priority="2281">
      <formula>IF(RIGHT(TEXT(AI69,"0.#"),1)=".",FALSE,TRUE)</formula>
    </cfRule>
    <cfRule type="expression" dxfId="2068" priority="2282">
      <formula>IF(RIGHT(TEXT(AI69,"0.#"),1)=".",TRUE,FALSE)</formula>
    </cfRule>
  </conditionalFormatting>
  <conditionalFormatting sqref="AI68">
    <cfRule type="expression" dxfId="2067" priority="2279">
      <formula>IF(RIGHT(TEXT(AI68,"0.#"),1)=".",FALSE,TRUE)</formula>
    </cfRule>
    <cfRule type="expression" dxfId="2066" priority="2280">
      <formula>IF(RIGHT(TEXT(AI68,"0.#"),1)=".",TRUE,FALSE)</formula>
    </cfRule>
  </conditionalFormatting>
  <conditionalFormatting sqref="AI67">
    <cfRule type="expression" dxfId="2065" priority="2277">
      <formula>IF(RIGHT(TEXT(AI67,"0.#"),1)=".",FALSE,TRUE)</formula>
    </cfRule>
    <cfRule type="expression" dxfId="2064" priority="2278">
      <formula>IF(RIGHT(TEXT(AI67,"0.#"),1)=".",TRUE,FALSE)</formula>
    </cfRule>
  </conditionalFormatting>
  <conditionalFormatting sqref="AM67">
    <cfRule type="expression" dxfId="2063" priority="2275">
      <formula>IF(RIGHT(TEXT(AM67,"0.#"),1)=".",FALSE,TRUE)</formula>
    </cfRule>
    <cfRule type="expression" dxfId="2062" priority="2276">
      <formula>IF(RIGHT(TEXT(AM67,"0.#"),1)=".",TRUE,FALSE)</formula>
    </cfRule>
  </conditionalFormatting>
  <conditionalFormatting sqref="AM68">
    <cfRule type="expression" dxfId="2061" priority="2273">
      <formula>IF(RIGHT(TEXT(AM68,"0.#"),1)=".",FALSE,TRUE)</formula>
    </cfRule>
    <cfRule type="expression" dxfId="2060" priority="2274">
      <formula>IF(RIGHT(TEXT(AM68,"0.#"),1)=".",TRUE,FALSE)</formula>
    </cfRule>
  </conditionalFormatting>
  <conditionalFormatting sqref="AM69">
    <cfRule type="expression" dxfId="2059" priority="2271">
      <formula>IF(RIGHT(TEXT(AM69,"0.#"),1)=".",FALSE,TRUE)</formula>
    </cfRule>
    <cfRule type="expression" dxfId="2058" priority="2272">
      <formula>IF(RIGHT(TEXT(AM69,"0.#"),1)=".",TRUE,FALSE)</formula>
    </cfRule>
  </conditionalFormatting>
  <conditionalFormatting sqref="AQ67:AQ69">
    <cfRule type="expression" dxfId="2057" priority="2269">
      <formula>IF(RIGHT(TEXT(AQ67,"0.#"),1)=".",FALSE,TRUE)</formula>
    </cfRule>
    <cfRule type="expression" dxfId="2056" priority="2270">
      <formula>IF(RIGHT(TEXT(AQ67,"0.#"),1)=".",TRUE,FALSE)</formula>
    </cfRule>
  </conditionalFormatting>
  <conditionalFormatting sqref="AU67:AU69">
    <cfRule type="expression" dxfId="2055" priority="2267">
      <formula>IF(RIGHT(TEXT(AU67,"0.#"),1)=".",FALSE,TRUE)</formula>
    </cfRule>
    <cfRule type="expression" dxfId="2054" priority="2268">
      <formula>IF(RIGHT(TEXT(AU67,"0.#"),1)=".",TRUE,FALSE)</formula>
    </cfRule>
  </conditionalFormatting>
  <conditionalFormatting sqref="AE70">
    <cfRule type="expression" dxfId="2053" priority="2265">
      <formula>IF(RIGHT(TEXT(AE70,"0.#"),1)=".",FALSE,TRUE)</formula>
    </cfRule>
    <cfRule type="expression" dxfId="2052" priority="2266">
      <formula>IF(RIGHT(TEXT(AE70,"0.#"),1)=".",TRUE,FALSE)</formula>
    </cfRule>
  </conditionalFormatting>
  <conditionalFormatting sqref="AE71">
    <cfRule type="expression" dxfId="2051" priority="2263">
      <formula>IF(RIGHT(TEXT(AE71,"0.#"),1)=".",FALSE,TRUE)</formula>
    </cfRule>
    <cfRule type="expression" dxfId="2050" priority="2264">
      <formula>IF(RIGHT(TEXT(AE71,"0.#"),1)=".",TRUE,FALSE)</formula>
    </cfRule>
  </conditionalFormatting>
  <conditionalFormatting sqref="AE72">
    <cfRule type="expression" dxfId="2049" priority="2261">
      <formula>IF(RIGHT(TEXT(AE72,"0.#"),1)=".",FALSE,TRUE)</formula>
    </cfRule>
    <cfRule type="expression" dxfId="2048" priority="2262">
      <formula>IF(RIGHT(TEXT(AE72,"0.#"),1)=".",TRUE,FALSE)</formula>
    </cfRule>
  </conditionalFormatting>
  <conditionalFormatting sqref="AI72">
    <cfRule type="expression" dxfId="2047" priority="2259">
      <formula>IF(RIGHT(TEXT(AI72,"0.#"),1)=".",FALSE,TRUE)</formula>
    </cfRule>
    <cfRule type="expression" dxfId="2046" priority="2260">
      <formula>IF(RIGHT(TEXT(AI72,"0.#"),1)=".",TRUE,FALSE)</formula>
    </cfRule>
  </conditionalFormatting>
  <conditionalFormatting sqref="AI71">
    <cfRule type="expression" dxfId="2045" priority="2257">
      <formula>IF(RIGHT(TEXT(AI71,"0.#"),1)=".",FALSE,TRUE)</formula>
    </cfRule>
    <cfRule type="expression" dxfId="2044" priority="2258">
      <formula>IF(RIGHT(TEXT(AI71,"0.#"),1)=".",TRUE,FALSE)</formula>
    </cfRule>
  </conditionalFormatting>
  <conditionalFormatting sqref="AI70">
    <cfRule type="expression" dxfId="2043" priority="2255">
      <formula>IF(RIGHT(TEXT(AI70,"0.#"),1)=".",FALSE,TRUE)</formula>
    </cfRule>
    <cfRule type="expression" dxfId="2042" priority="2256">
      <formula>IF(RIGHT(TEXT(AI70,"0.#"),1)=".",TRUE,FALSE)</formula>
    </cfRule>
  </conditionalFormatting>
  <conditionalFormatting sqref="AM70">
    <cfRule type="expression" dxfId="2041" priority="2253">
      <formula>IF(RIGHT(TEXT(AM70,"0.#"),1)=".",FALSE,TRUE)</formula>
    </cfRule>
    <cfRule type="expression" dxfId="2040" priority="2254">
      <formula>IF(RIGHT(TEXT(AM70,"0.#"),1)=".",TRUE,FALSE)</formula>
    </cfRule>
  </conditionalFormatting>
  <conditionalFormatting sqref="AM71">
    <cfRule type="expression" dxfId="2039" priority="2251">
      <formula>IF(RIGHT(TEXT(AM71,"0.#"),1)=".",FALSE,TRUE)</formula>
    </cfRule>
    <cfRule type="expression" dxfId="2038" priority="2252">
      <formula>IF(RIGHT(TEXT(AM71,"0.#"),1)=".",TRUE,FALSE)</formula>
    </cfRule>
  </conditionalFormatting>
  <conditionalFormatting sqref="AM72">
    <cfRule type="expression" dxfId="2037" priority="2249">
      <formula>IF(RIGHT(TEXT(AM72,"0.#"),1)=".",FALSE,TRUE)</formula>
    </cfRule>
    <cfRule type="expression" dxfId="2036" priority="2250">
      <formula>IF(RIGHT(TEXT(AM72,"0.#"),1)=".",TRUE,FALSE)</formula>
    </cfRule>
  </conditionalFormatting>
  <conditionalFormatting sqref="AQ70:AQ72">
    <cfRule type="expression" dxfId="2035" priority="2247">
      <formula>IF(RIGHT(TEXT(AQ70,"0.#"),1)=".",FALSE,TRUE)</formula>
    </cfRule>
    <cfRule type="expression" dxfId="2034" priority="2248">
      <formula>IF(RIGHT(TEXT(AQ70,"0.#"),1)=".",TRUE,FALSE)</formula>
    </cfRule>
  </conditionalFormatting>
  <conditionalFormatting sqref="AU70:AU72">
    <cfRule type="expression" dxfId="2033" priority="2245">
      <formula>IF(RIGHT(TEXT(AU70,"0.#"),1)=".",FALSE,TRUE)</formula>
    </cfRule>
    <cfRule type="expression" dxfId="2032" priority="2246">
      <formula>IF(RIGHT(TEXT(AU70,"0.#"),1)=".",TRUE,FALSE)</formula>
    </cfRule>
  </conditionalFormatting>
  <conditionalFormatting sqref="AU656">
    <cfRule type="expression" dxfId="2031" priority="763">
      <formula>IF(RIGHT(TEXT(AU656,"0.#"),1)=".",FALSE,TRUE)</formula>
    </cfRule>
    <cfRule type="expression" dxfId="2030" priority="764">
      <formula>IF(RIGHT(TEXT(AU656,"0.#"),1)=".",TRUE,FALSE)</formula>
    </cfRule>
  </conditionalFormatting>
  <conditionalFormatting sqref="AQ655">
    <cfRule type="expression" dxfId="2029" priority="755">
      <formula>IF(RIGHT(TEXT(AQ655,"0.#"),1)=".",FALSE,TRUE)</formula>
    </cfRule>
    <cfRule type="expression" dxfId="2028" priority="756">
      <formula>IF(RIGHT(TEXT(AQ655,"0.#"),1)=".",TRUE,FALSE)</formula>
    </cfRule>
  </conditionalFormatting>
  <conditionalFormatting sqref="AI696">
    <cfRule type="expression" dxfId="2027" priority="547">
      <formula>IF(RIGHT(TEXT(AI696,"0.#"),1)=".",FALSE,TRUE)</formula>
    </cfRule>
    <cfRule type="expression" dxfId="2026" priority="548">
      <formula>IF(RIGHT(TEXT(AI696,"0.#"),1)=".",TRUE,FALSE)</formula>
    </cfRule>
  </conditionalFormatting>
  <conditionalFormatting sqref="AQ694">
    <cfRule type="expression" dxfId="2025" priority="541">
      <formula>IF(RIGHT(TEXT(AQ694,"0.#"),1)=".",FALSE,TRUE)</formula>
    </cfRule>
    <cfRule type="expression" dxfId="2024" priority="542">
      <formula>IF(RIGHT(TEXT(AQ694,"0.#"),1)=".",TRUE,FALSE)</formula>
    </cfRule>
  </conditionalFormatting>
  <conditionalFormatting sqref="AL872:AO899">
    <cfRule type="expression" dxfId="2023" priority="2153">
      <formula>IF(AND(AL872&gt;=0, RIGHT(TEXT(AL872,"0.#"),1)&lt;&gt;"."),TRUE,FALSE)</formula>
    </cfRule>
    <cfRule type="expression" dxfId="2022" priority="2154">
      <formula>IF(AND(AL872&gt;=0, RIGHT(TEXT(AL872,"0.#"),1)="."),TRUE,FALSE)</formula>
    </cfRule>
    <cfRule type="expression" dxfId="2021" priority="2155">
      <formula>IF(AND(AL872&lt;0, RIGHT(TEXT(AL872,"0.#"),1)&lt;&gt;"."),TRUE,FALSE)</formula>
    </cfRule>
    <cfRule type="expression" dxfId="2020" priority="2156">
      <formula>IF(AND(AL872&lt;0, RIGHT(TEXT(AL872,"0.#"),1)="."),TRUE,FALSE)</formula>
    </cfRule>
  </conditionalFormatting>
  <conditionalFormatting sqref="AL871:AO871">
    <cfRule type="expression" dxfId="2019" priority="2147">
      <formula>IF(AND(AL871&gt;=0, RIGHT(TEXT(AL871,"0.#"),1)&lt;&gt;"."),TRUE,FALSE)</formula>
    </cfRule>
    <cfRule type="expression" dxfId="2018" priority="2148">
      <formula>IF(AND(AL871&gt;=0, RIGHT(TEXT(AL871,"0.#"),1)="."),TRUE,FALSE)</formula>
    </cfRule>
    <cfRule type="expression" dxfId="2017" priority="2149">
      <formula>IF(AND(AL871&lt;0, RIGHT(TEXT(AL871,"0.#"),1)&lt;&gt;"."),TRUE,FALSE)</formula>
    </cfRule>
    <cfRule type="expression" dxfId="2016" priority="2150">
      <formula>IF(AND(AL871&lt;0, RIGHT(TEXT(AL871,"0.#"),1)="."),TRUE,FALSE)</formula>
    </cfRule>
  </conditionalFormatting>
  <conditionalFormatting sqref="AL905:AO932">
    <cfRule type="expression" dxfId="2015" priority="2141">
      <formula>IF(AND(AL905&gt;=0, RIGHT(TEXT(AL905,"0.#"),1)&lt;&gt;"."),TRUE,FALSE)</formula>
    </cfRule>
    <cfRule type="expression" dxfId="2014" priority="2142">
      <formula>IF(AND(AL905&gt;=0, RIGHT(TEXT(AL905,"0.#"),1)="."),TRUE,FALSE)</formula>
    </cfRule>
    <cfRule type="expression" dxfId="2013" priority="2143">
      <formula>IF(AND(AL905&lt;0, RIGHT(TEXT(AL905,"0.#"),1)&lt;&gt;"."),TRUE,FALSE)</formula>
    </cfRule>
    <cfRule type="expression" dxfId="2012" priority="2144">
      <formula>IF(AND(AL905&lt;0, RIGHT(TEXT(AL905,"0.#"),1)="."),TRUE,FALSE)</formula>
    </cfRule>
  </conditionalFormatting>
  <conditionalFormatting sqref="AL904:AO904">
    <cfRule type="expression" dxfId="2011" priority="2135">
      <formula>IF(AND(AL904&gt;=0, RIGHT(TEXT(AL904,"0.#"),1)&lt;&gt;"."),TRUE,FALSE)</formula>
    </cfRule>
    <cfRule type="expression" dxfId="2010" priority="2136">
      <formula>IF(AND(AL904&gt;=0, RIGHT(TEXT(AL904,"0.#"),1)="."),TRUE,FALSE)</formula>
    </cfRule>
    <cfRule type="expression" dxfId="2009" priority="2137">
      <formula>IF(AND(AL904&lt;0, RIGHT(TEXT(AL904,"0.#"),1)&lt;&gt;"."),TRUE,FALSE)</formula>
    </cfRule>
    <cfRule type="expression" dxfId="2008" priority="2138">
      <formula>IF(AND(AL904&lt;0, RIGHT(TEXT(AL904,"0.#"),1)="."),TRUE,FALSE)</formula>
    </cfRule>
  </conditionalFormatting>
  <conditionalFormatting sqref="AL938:AO965">
    <cfRule type="expression" dxfId="2007" priority="2129">
      <formula>IF(AND(AL938&gt;=0, RIGHT(TEXT(AL938,"0.#"),1)&lt;&gt;"."),TRUE,FALSE)</formula>
    </cfRule>
    <cfRule type="expression" dxfId="2006" priority="2130">
      <formula>IF(AND(AL938&gt;=0, RIGHT(TEXT(AL938,"0.#"),1)="."),TRUE,FALSE)</formula>
    </cfRule>
    <cfRule type="expression" dxfId="2005" priority="2131">
      <formula>IF(AND(AL938&lt;0, RIGHT(TEXT(AL938,"0.#"),1)&lt;&gt;"."),TRUE,FALSE)</formula>
    </cfRule>
    <cfRule type="expression" dxfId="2004" priority="2132">
      <formula>IF(AND(AL938&lt;0, RIGHT(TEXT(AL938,"0.#"),1)="."),TRUE,FALSE)</formula>
    </cfRule>
  </conditionalFormatting>
  <conditionalFormatting sqref="AL937:AO937">
    <cfRule type="expression" dxfId="2003" priority="2123">
      <formula>IF(AND(AL937&gt;=0, RIGHT(TEXT(AL937,"0.#"),1)&lt;&gt;"."),TRUE,FALSE)</formula>
    </cfRule>
    <cfRule type="expression" dxfId="2002" priority="2124">
      <formula>IF(AND(AL937&gt;=0, RIGHT(TEXT(AL937,"0.#"),1)="."),TRUE,FALSE)</formula>
    </cfRule>
    <cfRule type="expression" dxfId="2001" priority="2125">
      <formula>IF(AND(AL937&lt;0, RIGHT(TEXT(AL937,"0.#"),1)&lt;&gt;"."),TRUE,FALSE)</formula>
    </cfRule>
    <cfRule type="expression" dxfId="2000" priority="2126">
      <formula>IF(AND(AL937&lt;0, RIGHT(TEXT(AL937,"0.#"),1)="."),TRUE,FALSE)</formula>
    </cfRule>
  </conditionalFormatting>
  <conditionalFormatting sqref="AL979:AO998">
    <cfRule type="expression" dxfId="1999" priority="2117">
      <formula>IF(AND(AL979&gt;=0, RIGHT(TEXT(AL979,"0.#"),1)&lt;&gt;"."),TRUE,FALSE)</formula>
    </cfRule>
    <cfRule type="expression" dxfId="1998" priority="2118">
      <formula>IF(AND(AL979&gt;=0, RIGHT(TEXT(AL979,"0.#"),1)="."),TRUE,FALSE)</formula>
    </cfRule>
    <cfRule type="expression" dxfId="1997" priority="2119">
      <formula>IF(AND(AL979&lt;0, RIGHT(TEXT(AL979,"0.#"),1)&lt;&gt;"."),TRUE,FALSE)</formula>
    </cfRule>
    <cfRule type="expression" dxfId="1996" priority="2120">
      <formula>IF(AND(AL979&lt;0, RIGHT(TEXT(AL979,"0.#"),1)="."),TRUE,FALSE)</formula>
    </cfRule>
  </conditionalFormatting>
  <conditionalFormatting sqref="AL1011:AO1031">
    <cfRule type="expression" dxfId="1995" priority="2105">
      <formula>IF(AND(AL1011&gt;=0, RIGHT(TEXT(AL1011,"0.#"),1)&lt;&gt;"."),TRUE,FALSE)</formula>
    </cfRule>
    <cfRule type="expression" dxfId="1994" priority="2106">
      <formula>IF(AND(AL1011&gt;=0, RIGHT(TEXT(AL1011,"0.#"),1)="."),TRUE,FALSE)</formula>
    </cfRule>
    <cfRule type="expression" dxfId="1993" priority="2107">
      <formula>IF(AND(AL1011&lt;0, RIGHT(TEXT(AL1011,"0.#"),1)&lt;&gt;"."),TRUE,FALSE)</formula>
    </cfRule>
    <cfRule type="expression" dxfId="1992" priority="2108">
      <formula>IF(AND(AL1011&lt;0, RIGHT(TEXT(AL1011,"0.#"),1)="."),TRUE,FALSE)</formula>
    </cfRule>
  </conditionalFormatting>
  <conditionalFormatting sqref="AL1037:AO1064">
    <cfRule type="expression" dxfId="1991" priority="2093">
      <formula>IF(AND(AL1037&gt;=0, RIGHT(TEXT(AL1037,"0.#"),1)&lt;&gt;"."),TRUE,FALSE)</formula>
    </cfRule>
    <cfRule type="expression" dxfId="1990" priority="2094">
      <formula>IF(AND(AL1037&gt;=0, RIGHT(TEXT(AL1037,"0.#"),1)="."),TRUE,FALSE)</formula>
    </cfRule>
    <cfRule type="expression" dxfId="1989" priority="2095">
      <formula>IF(AND(AL1037&lt;0, RIGHT(TEXT(AL1037,"0.#"),1)&lt;&gt;"."),TRUE,FALSE)</formula>
    </cfRule>
    <cfRule type="expression" dxfId="1988" priority="2096">
      <formula>IF(AND(AL1037&lt;0, RIGHT(TEXT(AL1037,"0.#"),1)="."),TRUE,FALSE)</formula>
    </cfRule>
  </conditionalFormatting>
  <conditionalFormatting sqref="Y1037:Y1064">
    <cfRule type="expression" dxfId="1987" priority="2091">
      <formula>IF(RIGHT(TEXT(Y1037,"0.#"),1)=".",FALSE,TRUE)</formula>
    </cfRule>
    <cfRule type="expression" dxfId="1986" priority="2092">
      <formula>IF(RIGHT(TEXT(Y1037,"0.#"),1)=".",TRUE,FALSE)</formula>
    </cfRule>
  </conditionalFormatting>
  <conditionalFormatting sqref="AL1036:AO1036">
    <cfRule type="expression" dxfId="1985" priority="2087">
      <formula>IF(AND(AL1036&gt;=0, RIGHT(TEXT(AL1036,"0.#"),1)&lt;&gt;"."),TRUE,FALSE)</formula>
    </cfRule>
    <cfRule type="expression" dxfId="1984" priority="2088">
      <formula>IF(AND(AL1036&gt;=0, RIGHT(TEXT(AL1036,"0.#"),1)="."),TRUE,FALSE)</formula>
    </cfRule>
    <cfRule type="expression" dxfId="1983" priority="2089">
      <formula>IF(AND(AL1036&lt;0, RIGHT(TEXT(AL1036,"0.#"),1)&lt;&gt;"."),TRUE,FALSE)</formula>
    </cfRule>
    <cfRule type="expression" dxfId="1982" priority="2090">
      <formula>IF(AND(AL1036&lt;0, RIGHT(TEXT(AL1036,"0.#"),1)="."),TRUE,FALSE)</formula>
    </cfRule>
  </conditionalFormatting>
  <conditionalFormatting sqref="Y1036">
    <cfRule type="expression" dxfId="1981" priority="2085">
      <formula>IF(RIGHT(TEXT(Y1036,"0.#"),1)=".",FALSE,TRUE)</formula>
    </cfRule>
    <cfRule type="expression" dxfId="1980" priority="2086">
      <formula>IF(RIGHT(TEXT(Y1036,"0.#"),1)=".",TRUE,FALSE)</formula>
    </cfRule>
  </conditionalFormatting>
  <conditionalFormatting sqref="AL1070:AO1097">
    <cfRule type="expression" dxfId="1979" priority="2081">
      <formula>IF(AND(AL1070&gt;=0, RIGHT(TEXT(AL1070,"0.#"),1)&lt;&gt;"."),TRUE,FALSE)</formula>
    </cfRule>
    <cfRule type="expression" dxfId="1978" priority="2082">
      <formula>IF(AND(AL1070&gt;=0, RIGHT(TEXT(AL1070,"0.#"),1)="."),TRUE,FALSE)</formula>
    </cfRule>
    <cfRule type="expression" dxfId="1977" priority="2083">
      <formula>IF(AND(AL1070&lt;0, RIGHT(TEXT(AL1070,"0.#"),1)&lt;&gt;"."),TRUE,FALSE)</formula>
    </cfRule>
    <cfRule type="expression" dxfId="1976" priority="2084">
      <formula>IF(AND(AL1070&lt;0, RIGHT(TEXT(AL1070,"0.#"),1)="."),TRUE,FALSE)</formula>
    </cfRule>
  </conditionalFormatting>
  <conditionalFormatting sqref="Y1070:Y1097">
    <cfRule type="expression" dxfId="1975" priority="2079">
      <formula>IF(RIGHT(TEXT(Y1070,"0.#"),1)=".",FALSE,TRUE)</formula>
    </cfRule>
    <cfRule type="expression" dxfId="1974" priority="2080">
      <formula>IF(RIGHT(TEXT(Y1070,"0.#"),1)=".",TRUE,FALSE)</formula>
    </cfRule>
  </conditionalFormatting>
  <conditionalFormatting sqref="AL1069:AO1069">
    <cfRule type="expression" dxfId="1973" priority="2075">
      <formula>IF(AND(AL1069&gt;=0, RIGHT(TEXT(AL1069,"0.#"),1)&lt;&gt;"."),TRUE,FALSE)</formula>
    </cfRule>
    <cfRule type="expression" dxfId="1972" priority="2076">
      <formula>IF(AND(AL1069&gt;=0, RIGHT(TEXT(AL1069,"0.#"),1)="."),TRUE,FALSE)</formula>
    </cfRule>
    <cfRule type="expression" dxfId="1971" priority="2077">
      <formula>IF(AND(AL1069&lt;0, RIGHT(TEXT(AL1069,"0.#"),1)&lt;&gt;"."),TRUE,FALSE)</formula>
    </cfRule>
    <cfRule type="expression" dxfId="1970" priority="2078">
      <formula>IF(AND(AL1069&lt;0, RIGHT(TEXT(AL1069,"0.#"),1)="."),TRUE,FALSE)</formula>
    </cfRule>
  </conditionalFormatting>
  <conditionalFormatting sqref="Y1069">
    <cfRule type="expression" dxfId="1969" priority="2073">
      <formula>IF(RIGHT(TEXT(Y1069,"0.#"),1)=".",FALSE,TRUE)</formula>
    </cfRule>
    <cfRule type="expression" dxfId="1968" priority="2074">
      <formula>IF(RIGHT(TEXT(Y1069,"0.#"),1)=".",TRUE,FALSE)</formula>
    </cfRule>
  </conditionalFormatting>
  <conditionalFormatting sqref="AE39">
    <cfRule type="expression" dxfId="1967" priority="2071">
      <formula>IF(RIGHT(TEXT(AE39,"0.#"),1)=".",FALSE,TRUE)</formula>
    </cfRule>
    <cfRule type="expression" dxfId="1966" priority="2072">
      <formula>IF(RIGHT(TEXT(AE39,"0.#"),1)=".",TRUE,FALSE)</formula>
    </cfRule>
  </conditionalFormatting>
  <conditionalFormatting sqref="AM41">
    <cfRule type="expression" dxfId="1965" priority="2055">
      <formula>IF(RIGHT(TEXT(AM41,"0.#"),1)=".",FALSE,TRUE)</formula>
    </cfRule>
    <cfRule type="expression" dxfId="1964" priority="2056">
      <formula>IF(RIGHT(TEXT(AM41,"0.#"),1)=".",TRUE,FALSE)</formula>
    </cfRule>
  </conditionalFormatting>
  <conditionalFormatting sqref="AE40">
    <cfRule type="expression" dxfId="1963" priority="2069">
      <formula>IF(RIGHT(TEXT(AE40,"0.#"),1)=".",FALSE,TRUE)</formula>
    </cfRule>
    <cfRule type="expression" dxfId="1962" priority="2070">
      <formula>IF(RIGHT(TEXT(AE40,"0.#"),1)=".",TRUE,FALSE)</formula>
    </cfRule>
  </conditionalFormatting>
  <conditionalFormatting sqref="AE41">
    <cfRule type="expression" dxfId="1961" priority="2067">
      <formula>IF(RIGHT(TEXT(AE41,"0.#"),1)=".",FALSE,TRUE)</formula>
    </cfRule>
    <cfRule type="expression" dxfId="1960" priority="2068">
      <formula>IF(RIGHT(TEXT(AE41,"0.#"),1)=".",TRUE,FALSE)</formula>
    </cfRule>
  </conditionalFormatting>
  <conditionalFormatting sqref="AI41">
    <cfRule type="expression" dxfId="1959" priority="2065">
      <formula>IF(RIGHT(TEXT(AI41,"0.#"),1)=".",FALSE,TRUE)</formula>
    </cfRule>
    <cfRule type="expression" dxfId="1958" priority="2066">
      <formula>IF(RIGHT(TEXT(AI41,"0.#"),1)=".",TRUE,FALSE)</formula>
    </cfRule>
  </conditionalFormatting>
  <conditionalFormatting sqref="AI40">
    <cfRule type="expression" dxfId="1957" priority="2063">
      <formula>IF(RIGHT(TEXT(AI40,"0.#"),1)=".",FALSE,TRUE)</formula>
    </cfRule>
    <cfRule type="expression" dxfId="1956" priority="2064">
      <formula>IF(RIGHT(TEXT(AI40,"0.#"),1)=".",TRUE,FALSE)</formula>
    </cfRule>
  </conditionalFormatting>
  <conditionalFormatting sqref="AI39">
    <cfRule type="expression" dxfId="1955" priority="2061">
      <formula>IF(RIGHT(TEXT(AI39,"0.#"),1)=".",FALSE,TRUE)</formula>
    </cfRule>
    <cfRule type="expression" dxfId="1954" priority="2062">
      <formula>IF(RIGHT(TEXT(AI39,"0.#"),1)=".",TRUE,FALSE)</formula>
    </cfRule>
  </conditionalFormatting>
  <conditionalFormatting sqref="AM39">
    <cfRule type="expression" dxfId="1953" priority="2059">
      <formula>IF(RIGHT(TEXT(AM39,"0.#"),1)=".",FALSE,TRUE)</formula>
    </cfRule>
    <cfRule type="expression" dxfId="1952" priority="2060">
      <formula>IF(RIGHT(TEXT(AM39,"0.#"),1)=".",TRUE,FALSE)</formula>
    </cfRule>
  </conditionalFormatting>
  <conditionalFormatting sqref="AM40">
    <cfRule type="expression" dxfId="1951" priority="2057">
      <formula>IF(RIGHT(TEXT(AM40,"0.#"),1)=".",FALSE,TRUE)</formula>
    </cfRule>
    <cfRule type="expression" dxfId="1950" priority="2058">
      <formula>IF(RIGHT(TEXT(AM40,"0.#"),1)=".",TRUE,FALSE)</formula>
    </cfRule>
  </conditionalFormatting>
  <conditionalFormatting sqref="AQ39:AQ41">
    <cfRule type="expression" dxfId="1949" priority="2053">
      <formula>IF(RIGHT(TEXT(AQ39,"0.#"),1)=".",FALSE,TRUE)</formula>
    </cfRule>
    <cfRule type="expression" dxfId="1948" priority="2054">
      <formula>IF(RIGHT(TEXT(AQ39,"0.#"),1)=".",TRUE,FALSE)</formula>
    </cfRule>
  </conditionalFormatting>
  <conditionalFormatting sqref="AU39:AU41">
    <cfRule type="expression" dxfId="1947" priority="2051">
      <formula>IF(RIGHT(TEXT(AU39,"0.#"),1)=".",FALSE,TRUE)</formula>
    </cfRule>
    <cfRule type="expression" dxfId="1946" priority="2052">
      <formula>IF(RIGHT(TEXT(AU39,"0.#"),1)=".",TRUE,FALSE)</formula>
    </cfRule>
  </conditionalFormatting>
  <conditionalFormatting sqref="AE46">
    <cfRule type="expression" dxfId="1945" priority="2049">
      <formula>IF(RIGHT(TEXT(AE46,"0.#"),1)=".",FALSE,TRUE)</formula>
    </cfRule>
    <cfRule type="expression" dxfId="1944" priority="2050">
      <formula>IF(RIGHT(TEXT(AE46,"0.#"),1)=".",TRUE,FALSE)</formula>
    </cfRule>
  </conditionalFormatting>
  <conditionalFormatting sqref="AE47">
    <cfRule type="expression" dxfId="1943" priority="2047">
      <formula>IF(RIGHT(TEXT(AE47,"0.#"),1)=".",FALSE,TRUE)</formula>
    </cfRule>
    <cfRule type="expression" dxfId="1942" priority="2048">
      <formula>IF(RIGHT(TEXT(AE47,"0.#"),1)=".",TRUE,FALSE)</formula>
    </cfRule>
  </conditionalFormatting>
  <conditionalFormatting sqref="AE48">
    <cfRule type="expression" dxfId="1941" priority="2045">
      <formula>IF(RIGHT(TEXT(AE48,"0.#"),1)=".",FALSE,TRUE)</formula>
    </cfRule>
    <cfRule type="expression" dxfId="1940" priority="2046">
      <formula>IF(RIGHT(TEXT(AE48,"0.#"),1)=".",TRUE,FALSE)</formula>
    </cfRule>
  </conditionalFormatting>
  <conditionalFormatting sqref="AI48">
    <cfRule type="expression" dxfId="1939" priority="2043">
      <formula>IF(RIGHT(TEXT(AI48,"0.#"),1)=".",FALSE,TRUE)</formula>
    </cfRule>
    <cfRule type="expression" dxfId="1938" priority="2044">
      <formula>IF(RIGHT(TEXT(AI48,"0.#"),1)=".",TRUE,FALSE)</formula>
    </cfRule>
  </conditionalFormatting>
  <conditionalFormatting sqref="AI47">
    <cfRule type="expression" dxfId="1937" priority="2041">
      <formula>IF(RIGHT(TEXT(AI47,"0.#"),1)=".",FALSE,TRUE)</formula>
    </cfRule>
    <cfRule type="expression" dxfId="1936" priority="2042">
      <formula>IF(RIGHT(TEXT(AI47,"0.#"),1)=".",TRUE,FALSE)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3">
      <formula>IF(RIGHT(TEXT(AU489,"0.#"),1)=".",FALSE,TRUE)</formula>
    </cfRule>
    <cfRule type="expression" dxfId="1864" priority="1724">
      <formula>IF(RIGHT(TEXT(AU489,"0.#"),1)=".",TRUE,FALSE)</formula>
    </cfRule>
  </conditionalFormatting>
  <conditionalFormatting sqref="AQ488">
    <cfRule type="expression" dxfId="1863" priority="1715">
      <formula>IF(RIGHT(TEXT(AQ488,"0.#"),1)=".",FALSE,TRUE)</formula>
    </cfRule>
    <cfRule type="expression" dxfId="1862" priority="1716">
      <formula>IF(RIGHT(TEXT(AQ488,"0.#"),1)=".",TRUE,FALSE)</formula>
    </cfRule>
  </conditionalFormatting>
  <conditionalFormatting sqref="AQ489">
    <cfRule type="expression" dxfId="1861" priority="1713">
      <formula>IF(RIGHT(TEXT(AQ489,"0.#"),1)=".",FALSE,TRUE)</formula>
    </cfRule>
    <cfRule type="expression" dxfId="1860" priority="1714">
      <formula>IF(RIGHT(TEXT(AQ489,"0.#"),1)=".",TRUE,FALSE)</formula>
    </cfRule>
  </conditionalFormatting>
  <conditionalFormatting sqref="AQ487">
    <cfRule type="expression" dxfId="1859" priority="1711">
      <formula>IF(RIGHT(TEXT(AQ487,"0.#"),1)=".",FALSE,TRUE)</formula>
    </cfRule>
    <cfRule type="expression" dxfId="1858" priority="1712">
      <formula>IF(RIGHT(TEXT(AQ487,"0.#"),1)=".",TRUE,FALSE)</formula>
    </cfRule>
  </conditionalFormatting>
  <conditionalFormatting sqref="AE512">
    <cfRule type="expression" dxfId="1857" priority="1709">
      <formula>IF(RIGHT(TEXT(AE512,"0.#"),1)=".",FALSE,TRUE)</formula>
    </cfRule>
    <cfRule type="expression" dxfId="1856" priority="1710">
      <formula>IF(RIGHT(TEXT(AE512,"0.#"),1)=".",TRUE,FALSE)</formula>
    </cfRule>
  </conditionalFormatting>
  <conditionalFormatting sqref="AE513">
    <cfRule type="expression" dxfId="1855" priority="1707">
      <formula>IF(RIGHT(TEXT(AE513,"0.#"),1)=".",FALSE,TRUE)</formula>
    </cfRule>
    <cfRule type="expression" dxfId="1854" priority="1708">
      <formula>IF(RIGHT(TEXT(AE513,"0.#"),1)=".",TRUE,FALSE)</formula>
    </cfRule>
  </conditionalFormatting>
  <conditionalFormatting sqref="AE514">
    <cfRule type="expression" dxfId="1853" priority="1705">
      <formula>IF(RIGHT(TEXT(AE514,"0.#"),1)=".",FALSE,TRUE)</formula>
    </cfRule>
    <cfRule type="expression" dxfId="1852" priority="1706">
      <formula>IF(RIGHT(TEXT(AE514,"0.#"),1)=".",TRUE,FALSE)</formula>
    </cfRule>
  </conditionalFormatting>
  <conditionalFormatting sqref="AU512">
    <cfRule type="expression" dxfId="1851" priority="1697">
      <formula>IF(RIGHT(TEXT(AU512,"0.#"),1)=".",FALSE,TRUE)</formula>
    </cfRule>
    <cfRule type="expression" dxfId="1850" priority="1698">
      <formula>IF(RIGHT(TEXT(AU512,"0.#"),1)=".",TRUE,FALSE)</formula>
    </cfRule>
  </conditionalFormatting>
  <conditionalFormatting sqref="AU513">
    <cfRule type="expression" dxfId="1849" priority="1695">
      <formula>IF(RIGHT(TEXT(AU513,"0.#"),1)=".",FALSE,TRUE)</formula>
    </cfRule>
    <cfRule type="expression" dxfId="1848" priority="1696">
      <formula>IF(RIGHT(TEXT(AU513,"0.#"),1)=".",TRUE,FALSE)</formula>
    </cfRule>
  </conditionalFormatting>
  <conditionalFormatting sqref="AU514">
    <cfRule type="expression" dxfId="1847" priority="1693">
      <formula>IF(RIGHT(TEXT(AU514,"0.#"),1)=".",FALSE,TRUE)</formula>
    </cfRule>
    <cfRule type="expression" dxfId="1846" priority="1694">
      <formula>IF(RIGHT(TEXT(AU514,"0.#"),1)=".",TRUE,FALSE)</formula>
    </cfRule>
  </conditionalFormatting>
  <conditionalFormatting sqref="AQ513">
    <cfRule type="expression" dxfId="1845" priority="1685">
      <formula>IF(RIGHT(TEXT(AQ513,"0.#"),1)=".",FALSE,TRUE)</formula>
    </cfRule>
    <cfRule type="expression" dxfId="1844" priority="1686">
      <formula>IF(RIGHT(TEXT(AQ513,"0.#"),1)=".",TRUE,FALSE)</formula>
    </cfRule>
  </conditionalFormatting>
  <conditionalFormatting sqref="AQ514">
    <cfRule type="expression" dxfId="1843" priority="1683">
      <formula>IF(RIGHT(TEXT(AQ514,"0.#"),1)=".",FALSE,TRUE)</formula>
    </cfRule>
    <cfRule type="expression" dxfId="1842" priority="1684">
      <formula>IF(RIGHT(TEXT(AQ514,"0.#"),1)=".",TRUE,FALSE)</formula>
    </cfRule>
  </conditionalFormatting>
  <conditionalFormatting sqref="AQ512">
    <cfRule type="expression" dxfId="1841" priority="1681">
      <formula>IF(RIGHT(TEXT(AQ512,"0.#"),1)=".",FALSE,TRUE)</formula>
    </cfRule>
    <cfRule type="expression" dxfId="1840" priority="1682">
      <formula>IF(RIGHT(TEXT(AQ512,"0.#"),1)=".",TRUE,FALSE)</formula>
    </cfRule>
  </conditionalFormatting>
  <conditionalFormatting sqref="AE517">
    <cfRule type="expression" dxfId="1839" priority="1559">
      <formula>IF(RIGHT(TEXT(AE517,"0.#"),1)=".",FALSE,TRUE)</formula>
    </cfRule>
    <cfRule type="expression" dxfId="1838" priority="1560">
      <formula>IF(RIGHT(TEXT(AE517,"0.#"),1)=".",TRUE,FALSE)</formula>
    </cfRule>
  </conditionalFormatting>
  <conditionalFormatting sqref="AE518">
    <cfRule type="expression" dxfId="1837" priority="1557">
      <formula>IF(RIGHT(TEXT(AE518,"0.#"),1)=".",FALSE,TRUE)</formula>
    </cfRule>
    <cfRule type="expression" dxfId="1836" priority="1558">
      <formula>IF(RIGHT(TEXT(AE518,"0.#"),1)=".",TRUE,FALSE)</formula>
    </cfRule>
  </conditionalFormatting>
  <conditionalFormatting sqref="AE519">
    <cfRule type="expression" dxfId="1835" priority="1555">
      <formula>IF(RIGHT(TEXT(AE519,"0.#"),1)=".",FALSE,TRUE)</formula>
    </cfRule>
    <cfRule type="expression" dxfId="1834" priority="1556">
      <formula>IF(RIGHT(TEXT(AE519,"0.#"),1)=".",TRUE,FALSE)</formula>
    </cfRule>
  </conditionalFormatting>
  <conditionalFormatting sqref="AU517">
    <cfRule type="expression" dxfId="1833" priority="1547">
      <formula>IF(RIGHT(TEXT(AU517,"0.#"),1)=".",FALSE,TRUE)</formula>
    </cfRule>
    <cfRule type="expression" dxfId="1832" priority="1548">
      <formula>IF(RIGHT(TEXT(AU517,"0.#"),1)=".",TRUE,FALSE)</formula>
    </cfRule>
  </conditionalFormatting>
  <conditionalFormatting sqref="AU519">
    <cfRule type="expression" dxfId="1831" priority="1543">
      <formula>IF(RIGHT(TEXT(AU519,"0.#"),1)=".",FALSE,TRUE)</formula>
    </cfRule>
    <cfRule type="expression" dxfId="1830" priority="1544">
      <formula>IF(RIGHT(TEXT(AU519,"0.#"),1)=".",TRUE,FALSE)</formula>
    </cfRule>
  </conditionalFormatting>
  <conditionalFormatting sqref="AQ518">
    <cfRule type="expression" dxfId="1829" priority="1535">
      <formula>IF(RIGHT(TEXT(AQ518,"0.#"),1)=".",FALSE,TRUE)</formula>
    </cfRule>
    <cfRule type="expression" dxfId="1828" priority="1536">
      <formula>IF(RIGHT(TEXT(AQ518,"0.#"),1)=".",TRUE,FALSE)</formula>
    </cfRule>
  </conditionalFormatting>
  <conditionalFormatting sqref="AQ519">
    <cfRule type="expression" dxfId="1827" priority="1533">
      <formula>IF(RIGHT(TEXT(AQ519,"0.#"),1)=".",FALSE,TRUE)</formula>
    </cfRule>
    <cfRule type="expression" dxfId="1826" priority="1534">
      <formula>IF(RIGHT(TEXT(AQ519,"0.#"),1)=".",TRUE,FALSE)</formula>
    </cfRule>
  </conditionalFormatting>
  <conditionalFormatting sqref="AQ517">
    <cfRule type="expression" dxfId="1825" priority="1531">
      <formula>IF(RIGHT(TEXT(AQ517,"0.#"),1)=".",FALSE,TRUE)</formula>
    </cfRule>
    <cfRule type="expression" dxfId="1824" priority="1532">
      <formula>IF(RIGHT(TEXT(AQ517,"0.#"),1)=".",TRUE,FALSE)</formula>
    </cfRule>
  </conditionalFormatting>
  <conditionalFormatting sqref="AE522">
    <cfRule type="expression" dxfId="1823" priority="1529">
      <formula>IF(RIGHT(TEXT(AE522,"0.#"),1)=".",FALSE,TRUE)</formula>
    </cfRule>
    <cfRule type="expression" dxfId="1822" priority="1530">
      <formula>IF(RIGHT(TEXT(AE522,"0.#"),1)=".",TRUE,FALSE)</formula>
    </cfRule>
  </conditionalFormatting>
  <conditionalFormatting sqref="AE523">
    <cfRule type="expression" dxfId="1821" priority="1527">
      <formula>IF(RIGHT(TEXT(AE523,"0.#"),1)=".",FALSE,TRUE)</formula>
    </cfRule>
    <cfRule type="expression" dxfId="1820" priority="1528">
      <formula>IF(RIGHT(TEXT(AE523,"0.#"),1)=".",TRUE,FALSE)</formula>
    </cfRule>
  </conditionalFormatting>
  <conditionalFormatting sqref="AE524">
    <cfRule type="expression" dxfId="1819" priority="1525">
      <formula>IF(RIGHT(TEXT(AE524,"0.#"),1)=".",FALSE,TRUE)</formula>
    </cfRule>
    <cfRule type="expression" dxfId="1818" priority="1526">
      <formula>IF(RIGHT(TEXT(AE524,"0.#"),1)=".",TRUE,FALSE)</formula>
    </cfRule>
  </conditionalFormatting>
  <conditionalFormatting sqref="AU522">
    <cfRule type="expression" dxfId="1817" priority="1517">
      <formula>IF(RIGHT(TEXT(AU522,"0.#"),1)=".",FALSE,TRUE)</formula>
    </cfRule>
    <cfRule type="expression" dxfId="1816" priority="1518">
      <formula>IF(RIGHT(TEXT(AU522,"0.#"),1)=".",TRUE,FALSE)</formula>
    </cfRule>
  </conditionalFormatting>
  <conditionalFormatting sqref="AU523">
    <cfRule type="expression" dxfId="1815" priority="1515">
      <formula>IF(RIGHT(TEXT(AU523,"0.#"),1)=".",FALSE,TRUE)</formula>
    </cfRule>
    <cfRule type="expression" dxfId="1814" priority="1516">
      <formula>IF(RIGHT(TEXT(AU523,"0.#"),1)=".",TRUE,FALSE)</formula>
    </cfRule>
  </conditionalFormatting>
  <conditionalFormatting sqref="AU524">
    <cfRule type="expression" dxfId="1813" priority="1513">
      <formula>IF(RIGHT(TEXT(AU524,"0.#"),1)=".",FALSE,TRUE)</formula>
    </cfRule>
    <cfRule type="expression" dxfId="1812" priority="1514">
      <formula>IF(RIGHT(TEXT(AU524,"0.#"),1)=".",TRUE,FALSE)</formula>
    </cfRule>
  </conditionalFormatting>
  <conditionalFormatting sqref="AQ523">
    <cfRule type="expression" dxfId="1811" priority="1505">
      <formula>IF(RIGHT(TEXT(AQ523,"0.#"),1)=".",FALSE,TRUE)</formula>
    </cfRule>
    <cfRule type="expression" dxfId="1810" priority="1506">
      <formula>IF(RIGHT(TEXT(AQ523,"0.#"),1)=".",TRUE,FALSE)</formula>
    </cfRule>
  </conditionalFormatting>
  <conditionalFormatting sqref="AQ524">
    <cfRule type="expression" dxfId="1809" priority="1503">
      <formula>IF(RIGHT(TEXT(AQ524,"0.#"),1)=".",FALSE,TRUE)</formula>
    </cfRule>
    <cfRule type="expression" dxfId="1808" priority="1504">
      <formula>IF(RIGHT(TEXT(AQ524,"0.#"),1)=".",TRUE,FALSE)</formula>
    </cfRule>
  </conditionalFormatting>
  <conditionalFormatting sqref="AQ522">
    <cfRule type="expression" dxfId="1807" priority="1501">
      <formula>IF(RIGHT(TEXT(AQ522,"0.#"),1)=".",FALSE,TRUE)</formula>
    </cfRule>
    <cfRule type="expression" dxfId="1806" priority="1502">
      <formula>IF(RIGHT(TEXT(AQ522,"0.#"),1)=".",TRUE,FALSE)</formula>
    </cfRule>
  </conditionalFormatting>
  <conditionalFormatting sqref="AE527">
    <cfRule type="expression" dxfId="1805" priority="1499">
      <formula>IF(RIGHT(TEXT(AE527,"0.#"),1)=".",FALSE,TRUE)</formula>
    </cfRule>
    <cfRule type="expression" dxfId="1804" priority="1500">
      <formula>IF(RIGHT(TEXT(AE527,"0.#"),1)=".",TRUE,FALSE)</formula>
    </cfRule>
  </conditionalFormatting>
  <conditionalFormatting sqref="AE528">
    <cfRule type="expression" dxfId="1803" priority="1497">
      <formula>IF(RIGHT(TEXT(AE528,"0.#"),1)=".",FALSE,TRUE)</formula>
    </cfRule>
    <cfRule type="expression" dxfId="1802" priority="1498">
      <formula>IF(RIGHT(TEXT(AE528,"0.#"),1)=".",TRUE,FALSE)</formula>
    </cfRule>
  </conditionalFormatting>
  <conditionalFormatting sqref="AE529">
    <cfRule type="expression" dxfId="1801" priority="1495">
      <formula>IF(RIGHT(TEXT(AE529,"0.#"),1)=".",FALSE,TRUE)</formula>
    </cfRule>
    <cfRule type="expression" dxfId="1800" priority="1496">
      <formula>IF(RIGHT(TEXT(AE529,"0.#"),1)=".",TRUE,FALSE)</formula>
    </cfRule>
  </conditionalFormatting>
  <conditionalFormatting sqref="AU527">
    <cfRule type="expression" dxfId="1799" priority="1487">
      <formula>IF(RIGHT(TEXT(AU527,"0.#"),1)=".",FALSE,TRUE)</formula>
    </cfRule>
    <cfRule type="expression" dxfId="1798" priority="1488">
      <formula>IF(RIGHT(TEXT(AU527,"0.#"),1)=".",TRUE,FALSE)</formula>
    </cfRule>
  </conditionalFormatting>
  <conditionalFormatting sqref="AU528">
    <cfRule type="expression" dxfId="1797" priority="1485">
      <formula>IF(RIGHT(TEXT(AU528,"0.#"),1)=".",FALSE,TRUE)</formula>
    </cfRule>
    <cfRule type="expression" dxfId="1796" priority="1486">
      <formula>IF(RIGHT(TEXT(AU528,"0.#"),1)=".",TRUE,FALSE)</formula>
    </cfRule>
  </conditionalFormatting>
  <conditionalFormatting sqref="AU529">
    <cfRule type="expression" dxfId="1795" priority="1483">
      <formula>IF(RIGHT(TEXT(AU529,"0.#"),1)=".",FALSE,TRUE)</formula>
    </cfRule>
    <cfRule type="expression" dxfId="1794" priority="1484">
      <formula>IF(RIGHT(TEXT(AU529,"0.#"),1)=".",TRUE,FALSE)</formula>
    </cfRule>
  </conditionalFormatting>
  <conditionalFormatting sqref="AQ528">
    <cfRule type="expression" dxfId="1793" priority="1475">
      <formula>IF(RIGHT(TEXT(AQ528,"0.#"),1)=".",FALSE,TRUE)</formula>
    </cfRule>
    <cfRule type="expression" dxfId="1792" priority="1476">
      <formula>IF(RIGHT(TEXT(AQ528,"0.#"),1)=".",TRUE,FALSE)</formula>
    </cfRule>
  </conditionalFormatting>
  <conditionalFormatting sqref="AQ529">
    <cfRule type="expression" dxfId="1791" priority="1473">
      <formula>IF(RIGHT(TEXT(AQ529,"0.#"),1)=".",FALSE,TRUE)</formula>
    </cfRule>
    <cfRule type="expression" dxfId="1790" priority="1474">
      <formula>IF(RIGHT(TEXT(AQ529,"0.#"),1)=".",TRUE,FALSE)</formula>
    </cfRule>
  </conditionalFormatting>
  <conditionalFormatting sqref="AQ527">
    <cfRule type="expression" dxfId="1789" priority="1471">
      <formula>IF(RIGHT(TEXT(AQ527,"0.#"),1)=".",FALSE,TRUE)</formula>
    </cfRule>
    <cfRule type="expression" dxfId="1788" priority="1472">
      <formula>IF(RIGHT(TEXT(AQ527,"0.#"),1)=".",TRUE,FALSE)</formula>
    </cfRule>
  </conditionalFormatting>
  <conditionalFormatting sqref="AE532">
    <cfRule type="expression" dxfId="1787" priority="1469">
      <formula>IF(RIGHT(TEXT(AE532,"0.#"),1)=".",FALSE,TRUE)</formula>
    </cfRule>
    <cfRule type="expression" dxfId="1786" priority="1470">
      <formula>IF(RIGHT(TEXT(AE532,"0.#"),1)=".",TRUE,FALSE)</formula>
    </cfRule>
  </conditionalFormatting>
  <conditionalFormatting sqref="AM534">
    <cfRule type="expression" dxfId="1785" priority="1459">
      <formula>IF(RIGHT(TEXT(AM534,"0.#"),1)=".",FALSE,TRUE)</formula>
    </cfRule>
    <cfRule type="expression" dxfId="1784" priority="1460">
      <formula>IF(RIGHT(TEXT(AM534,"0.#"),1)=".",TRUE,FALSE)</formula>
    </cfRule>
  </conditionalFormatting>
  <conditionalFormatting sqref="AE533">
    <cfRule type="expression" dxfId="1783" priority="1467">
      <formula>IF(RIGHT(TEXT(AE533,"0.#"),1)=".",FALSE,TRUE)</formula>
    </cfRule>
    <cfRule type="expression" dxfId="1782" priority="1468">
      <formula>IF(RIGHT(TEXT(AE533,"0.#"),1)=".",TRUE,FALSE)</formula>
    </cfRule>
  </conditionalFormatting>
  <conditionalFormatting sqref="AE534">
    <cfRule type="expression" dxfId="1781" priority="1465">
      <formula>IF(RIGHT(TEXT(AE534,"0.#"),1)=".",FALSE,TRUE)</formula>
    </cfRule>
    <cfRule type="expression" dxfId="1780" priority="1466">
      <formula>IF(RIGHT(TEXT(AE534,"0.#"),1)=".",TRUE,FALSE)</formula>
    </cfRule>
  </conditionalFormatting>
  <conditionalFormatting sqref="AM532">
    <cfRule type="expression" dxfId="1779" priority="1463">
      <formula>IF(RIGHT(TEXT(AM532,"0.#"),1)=".",FALSE,TRUE)</formula>
    </cfRule>
    <cfRule type="expression" dxfId="1778" priority="1464">
      <formula>IF(RIGHT(TEXT(AM532,"0.#"),1)=".",TRUE,FALSE)</formula>
    </cfRule>
  </conditionalFormatting>
  <conditionalFormatting sqref="AM533">
    <cfRule type="expression" dxfId="1777" priority="1461">
      <formula>IF(RIGHT(TEXT(AM533,"0.#"),1)=".",FALSE,TRUE)</formula>
    </cfRule>
    <cfRule type="expression" dxfId="1776" priority="1462">
      <formula>IF(RIGHT(TEXT(AM533,"0.#"),1)=".",TRUE,FALSE)</formula>
    </cfRule>
  </conditionalFormatting>
  <conditionalFormatting sqref="AU532">
    <cfRule type="expression" dxfId="1775" priority="1457">
      <formula>IF(RIGHT(TEXT(AU532,"0.#"),1)=".",FALSE,TRUE)</formula>
    </cfRule>
    <cfRule type="expression" dxfId="1774" priority="1458">
      <formula>IF(RIGHT(TEXT(AU532,"0.#"),1)=".",TRUE,FALSE)</formula>
    </cfRule>
  </conditionalFormatting>
  <conditionalFormatting sqref="AU533">
    <cfRule type="expression" dxfId="1773" priority="1455">
      <formula>IF(RIGHT(TEXT(AU533,"0.#"),1)=".",FALSE,TRUE)</formula>
    </cfRule>
    <cfRule type="expression" dxfId="1772" priority="1456">
      <formula>IF(RIGHT(TEXT(AU533,"0.#"),1)=".",TRUE,FALSE)</formula>
    </cfRule>
  </conditionalFormatting>
  <conditionalFormatting sqref="AU534">
    <cfRule type="expression" dxfId="1771" priority="1453">
      <formula>IF(RIGHT(TEXT(AU534,"0.#"),1)=".",FALSE,TRUE)</formula>
    </cfRule>
    <cfRule type="expression" dxfId="1770" priority="1454">
      <formula>IF(RIGHT(TEXT(AU534,"0.#"),1)=".",TRUE,FALSE)</formula>
    </cfRule>
  </conditionalFormatting>
  <conditionalFormatting sqref="AI534">
    <cfRule type="expression" dxfId="1769" priority="1447">
      <formula>IF(RIGHT(TEXT(AI534,"0.#"),1)=".",FALSE,TRUE)</formula>
    </cfRule>
    <cfRule type="expression" dxfId="1768" priority="1448">
      <formula>IF(RIGHT(TEXT(AI534,"0.#"),1)=".",TRUE,FALSE)</formula>
    </cfRule>
  </conditionalFormatting>
  <conditionalFormatting sqref="AI532">
    <cfRule type="expression" dxfId="1767" priority="1451">
      <formula>IF(RIGHT(TEXT(AI532,"0.#"),1)=".",FALSE,TRUE)</formula>
    </cfRule>
    <cfRule type="expression" dxfId="1766" priority="1452">
      <formula>IF(RIGHT(TEXT(AI532,"0.#"),1)=".",TRUE,FALSE)</formula>
    </cfRule>
  </conditionalFormatting>
  <conditionalFormatting sqref="AI533">
    <cfRule type="expression" dxfId="1765" priority="1449">
      <formula>IF(RIGHT(TEXT(AI533,"0.#"),1)=".",FALSE,TRUE)</formula>
    </cfRule>
    <cfRule type="expression" dxfId="1764" priority="1450">
      <formula>IF(RIGHT(TEXT(AI533,"0.#"),1)=".",TRUE,FALSE)</formula>
    </cfRule>
  </conditionalFormatting>
  <conditionalFormatting sqref="AQ533">
    <cfRule type="expression" dxfId="1763" priority="1445">
      <formula>IF(RIGHT(TEXT(AQ533,"0.#"),1)=".",FALSE,TRUE)</formula>
    </cfRule>
    <cfRule type="expression" dxfId="1762" priority="1446">
      <formula>IF(RIGHT(TEXT(AQ533,"0.#"),1)=".",TRUE,FALSE)</formula>
    </cfRule>
  </conditionalFormatting>
  <conditionalFormatting sqref="AQ534">
    <cfRule type="expression" dxfId="1761" priority="1443">
      <formula>IF(RIGHT(TEXT(AQ534,"0.#"),1)=".",FALSE,TRUE)</formula>
    </cfRule>
    <cfRule type="expression" dxfId="1760" priority="1444">
      <formula>IF(RIGHT(TEXT(AQ534,"0.#"),1)=".",TRUE,FALSE)</formula>
    </cfRule>
  </conditionalFormatting>
  <conditionalFormatting sqref="AQ532">
    <cfRule type="expression" dxfId="1759" priority="1441">
      <formula>IF(RIGHT(TEXT(AQ532,"0.#"),1)=".",FALSE,TRUE)</formula>
    </cfRule>
    <cfRule type="expression" dxfId="1758" priority="1442">
      <formula>IF(RIGHT(TEXT(AQ532,"0.#"),1)=".",TRUE,FALSE)</formula>
    </cfRule>
  </conditionalFormatting>
  <conditionalFormatting sqref="AE541">
    <cfRule type="expression" dxfId="1757" priority="1439">
      <formula>IF(RIGHT(TEXT(AE541,"0.#"),1)=".",FALSE,TRUE)</formula>
    </cfRule>
    <cfRule type="expression" dxfId="1756" priority="1440">
      <formula>IF(RIGHT(TEXT(AE541,"0.#"),1)=".",TRUE,FALSE)</formula>
    </cfRule>
  </conditionalFormatting>
  <conditionalFormatting sqref="AE542">
    <cfRule type="expression" dxfId="1755" priority="1437">
      <formula>IF(RIGHT(TEXT(AE542,"0.#"),1)=".",FALSE,TRUE)</formula>
    </cfRule>
    <cfRule type="expression" dxfId="1754" priority="1438">
      <formula>IF(RIGHT(TEXT(AE542,"0.#"),1)=".",TRUE,FALSE)</formula>
    </cfRule>
  </conditionalFormatting>
  <conditionalFormatting sqref="AE543">
    <cfRule type="expression" dxfId="1753" priority="1435">
      <formula>IF(RIGHT(TEXT(AE543,"0.#"),1)=".",FALSE,TRUE)</formula>
    </cfRule>
    <cfRule type="expression" dxfId="1752" priority="1436">
      <formula>IF(RIGHT(TEXT(AE543,"0.#"),1)=".",TRUE,FALSE)</formula>
    </cfRule>
  </conditionalFormatting>
  <conditionalFormatting sqref="AU541">
    <cfRule type="expression" dxfId="1751" priority="1427">
      <formula>IF(RIGHT(TEXT(AU541,"0.#"),1)=".",FALSE,TRUE)</formula>
    </cfRule>
    <cfRule type="expression" dxfId="1750" priority="1428">
      <formula>IF(RIGHT(TEXT(AU541,"0.#"),1)=".",TRUE,FALSE)</formula>
    </cfRule>
  </conditionalFormatting>
  <conditionalFormatting sqref="AU542">
    <cfRule type="expression" dxfId="1749" priority="1425">
      <formula>IF(RIGHT(TEXT(AU542,"0.#"),1)=".",FALSE,TRUE)</formula>
    </cfRule>
    <cfRule type="expression" dxfId="1748" priority="1426">
      <formula>IF(RIGHT(TEXT(AU542,"0.#"),1)=".",TRUE,FALSE)</formula>
    </cfRule>
  </conditionalFormatting>
  <conditionalFormatting sqref="AU543">
    <cfRule type="expression" dxfId="1747" priority="1423">
      <formula>IF(RIGHT(TEXT(AU543,"0.#"),1)=".",FALSE,TRUE)</formula>
    </cfRule>
    <cfRule type="expression" dxfId="1746" priority="1424">
      <formula>IF(RIGHT(TEXT(AU543,"0.#"),1)=".",TRUE,FALSE)</formula>
    </cfRule>
  </conditionalFormatting>
  <conditionalFormatting sqref="AQ542">
    <cfRule type="expression" dxfId="1745" priority="1415">
      <formula>IF(RIGHT(TEXT(AQ542,"0.#"),1)=".",FALSE,TRUE)</formula>
    </cfRule>
    <cfRule type="expression" dxfId="1744" priority="1416">
      <formula>IF(RIGHT(TEXT(AQ542,"0.#"),1)=".",TRUE,FALSE)</formula>
    </cfRule>
  </conditionalFormatting>
  <conditionalFormatting sqref="AQ543">
    <cfRule type="expression" dxfId="1743" priority="1413">
      <formula>IF(RIGHT(TEXT(AQ543,"0.#"),1)=".",FALSE,TRUE)</formula>
    </cfRule>
    <cfRule type="expression" dxfId="1742" priority="1414">
      <formula>IF(RIGHT(TEXT(AQ543,"0.#"),1)=".",TRUE,FALSE)</formula>
    </cfRule>
  </conditionalFormatting>
  <conditionalFormatting sqref="AQ541">
    <cfRule type="expression" dxfId="1741" priority="1411">
      <formula>IF(RIGHT(TEXT(AQ541,"0.#"),1)=".",FALSE,TRUE)</formula>
    </cfRule>
    <cfRule type="expression" dxfId="1740" priority="1412">
      <formula>IF(RIGHT(TEXT(AQ541,"0.#"),1)=".",TRUE,FALSE)</formula>
    </cfRule>
  </conditionalFormatting>
  <conditionalFormatting sqref="AE566">
    <cfRule type="expression" dxfId="1739" priority="1409">
      <formula>IF(RIGHT(TEXT(AE566,"0.#"),1)=".",FALSE,TRUE)</formula>
    </cfRule>
    <cfRule type="expression" dxfId="1738" priority="1410">
      <formula>IF(RIGHT(TEXT(AE566,"0.#"),1)=".",TRUE,FALSE)</formula>
    </cfRule>
  </conditionalFormatting>
  <conditionalFormatting sqref="AE567">
    <cfRule type="expression" dxfId="1737" priority="1407">
      <formula>IF(RIGHT(TEXT(AE567,"0.#"),1)=".",FALSE,TRUE)</formula>
    </cfRule>
    <cfRule type="expression" dxfId="1736" priority="1408">
      <formula>IF(RIGHT(TEXT(AE567,"0.#"),1)=".",TRUE,FALSE)</formula>
    </cfRule>
  </conditionalFormatting>
  <conditionalFormatting sqref="AE568">
    <cfRule type="expression" dxfId="1735" priority="1405">
      <formula>IF(RIGHT(TEXT(AE568,"0.#"),1)=".",FALSE,TRUE)</formula>
    </cfRule>
    <cfRule type="expression" dxfId="1734" priority="1406">
      <formula>IF(RIGHT(TEXT(AE568,"0.#"),1)=".",TRUE,FALSE)</formula>
    </cfRule>
  </conditionalFormatting>
  <conditionalFormatting sqref="AU566">
    <cfRule type="expression" dxfId="1733" priority="1397">
      <formula>IF(RIGHT(TEXT(AU566,"0.#"),1)=".",FALSE,TRUE)</formula>
    </cfRule>
    <cfRule type="expression" dxfId="1732" priority="1398">
      <formula>IF(RIGHT(TEXT(AU566,"0.#"),1)=".",TRUE,FALSE)</formula>
    </cfRule>
  </conditionalFormatting>
  <conditionalFormatting sqref="AU567">
    <cfRule type="expression" dxfId="1731" priority="1395">
      <formula>IF(RIGHT(TEXT(AU567,"0.#"),1)=".",FALSE,TRUE)</formula>
    </cfRule>
    <cfRule type="expression" dxfId="1730" priority="1396">
      <formula>IF(RIGHT(TEXT(AU567,"0.#"),1)=".",TRUE,FALSE)</formula>
    </cfRule>
  </conditionalFormatting>
  <conditionalFormatting sqref="AU568">
    <cfRule type="expression" dxfId="1729" priority="1393">
      <formula>IF(RIGHT(TEXT(AU568,"0.#"),1)=".",FALSE,TRUE)</formula>
    </cfRule>
    <cfRule type="expression" dxfId="1728" priority="1394">
      <formula>IF(RIGHT(TEXT(AU568,"0.#"),1)=".",TRUE,FALSE)</formula>
    </cfRule>
  </conditionalFormatting>
  <conditionalFormatting sqref="AQ567">
    <cfRule type="expression" dxfId="1727" priority="1385">
      <formula>IF(RIGHT(TEXT(AQ567,"0.#"),1)=".",FALSE,TRUE)</formula>
    </cfRule>
    <cfRule type="expression" dxfId="1726" priority="1386">
      <formula>IF(RIGHT(TEXT(AQ567,"0.#"),1)=".",TRUE,FALSE)</formula>
    </cfRule>
  </conditionalFormatting>
  <conditionalFormatting sqref="AQ568">
    <cfRule type="expression" dxfId="1725" priority="1383">
      <formula>IF(RIGHT(TEXT(AQ568,"0.#"),1)=".",FALSE,TRUE)</formula>
    </cfRule>
    <cfRule type="expression" dxfId="1724" priority="1384">
      <formula>IF(RIGHT(TEXT(AQ568,"0.#"),1)=".",TRUE,FALSE)</formula>
    </cfRule>
  </conditionalFormatting>
  <conditionalFormatting sqref="AQ566">
    <cfRule type="expression" dxfId="1723" priority="1381">
      <formula>IF(RIGHT(TEXT(AQ566,"0.#"),1)=".",FALSE,TRUE)</formula>
    </cfRule>
    <cfRule type="expression" dxfId="1722" priority="1382">
      <formula>IF(RIGHT(TEXT(AQ566,"0.#"),1)=".",TRUE,FALSE)</formula>
    </cfRule>
  </conditionalFormatting>
  <conditionalFormatting sqref="AE546">
    <cfRule type="expression" dxfId="1721" priority="1379">
      <formula>IF(RIGHT(TEXT(AE546,"0.#"),1)=".",FALSE,TRUE)</formula>
    </cfRule>
    <cfRule type="expression" dxfId="1720" priority="1380">
      <formula>IF(RIGHT(TEXT(AE546,"0.#"),1)=".",TRUE,FALSE)</formula>
    </cfRule>
  </conditionalFormatting>
  <conditionalFormatting sqref="AE547">
    <cfRule type="expression" dxfId="1719" priority="1377">
      <formula>IF(RIGHT(TEXT(AE547,"0.#"),1)=".",FALSE,TRUE)</formula>
    </cfRule>
    <cfRule type="expression" dxfId="1718" priority="1378">
      <formula>IF(RIGHT(TEXT(AE547,"0.#"),1)=".",TRUE,FALSE)</formula>
    </cfRule>
  </conditionalFormatting>
  <conditionalFormatting sqref="AE548">
    <cfRule type="expression" dxfId="1717" priority="1375">
      <formula>IF(RIGHT(TEXT(AE548,"0.#"),1)=".",FALSE,TRUE)</formula>
    </cfRule>
    <cfRule type="expression" dxfId="1716" priority="1376">
      <formula>IF(RIGHT(TEXT(AE548,"0.#"),1)=".",TRUE,FALSE)</formula>
    </cfRule>
  </conditionalFormatting>
  <conditionalFormatting sqref="AU546">
    <cfRule type="expression" dxfId="1715" priority="1367">
      <formula>IF(RIGHT(TEXT(AU546,"0.#"),1)=".",FALSE,TRUE)</formula>
    </cfRule>
    <cfRule type="expression" dxfId="1714" priority="1368">
      <formula>IF(RIGHT(TEXT(AU546,"0.#"),1)=".",TRUE,FALSE)</formula>
    </cfRule>
  </conditionalFormatting>
  <conditionalFormatting sqref="AU547">
    <cfRule type="expression" dxfId="1713" priority="1365">
      <formula>IF(RIGHT(TEXT(AU547,"0.#"),1)=".",FALSE,TRUE)</formula>
    </cfRule>
    <cfRule type="expression" dxfId="1712" priority="1366">
      <formula>IF(RIGHT(TEXT(AU547,"0.#"),1)=".",TRUE,FALSE)</formula>
    </cfRule>
  </conditionalFormatting>
  <conditionalFormatting sqref="AU548">
    <cfRule type="expression" dxfId="1711" priority="1363">
      <formula>IF(RIGHT(TEXT(AU548,"0.#"),1)=".",FALSE,TRUE)</formula>
    </cfRule>
    <cfRule type="expression" dxfId="1710" priority="1364">
      <formula>IF(RIGHT(TEXT(AU548,"0.#"),1)=".",TRUE,FALSE)</formula>
    </cfRule>
  </conditionalFormatting>
  <conditionalFormatting sqref="AQ547">
    <cfRule type="expression" dxfId="1709" priority="1355">
      <formula>IF(RIGHT(TEXT(AQ547,"0.#"),1)=".",FALSE,TRUE)</formula>
    </cfRule>
    <cfRule type="expression" dxfId="1708" priority="1356">
      <formula>IF(RIGHT(TEXT(AQ547,"0.#"),1)=".",TRUE,FALSE)</formula>
    </cfRule>
  </conditionalFormatting>
  <conditionalFormatting sqref="AQ546">
    <cfRule type="expression" dxfId="1707" priority="1351">
      <formula>IF(RIGHT(TEXT(AQ546,"0.#"),1)=".",FALSE,TRUE)</formula>
    </cfRule>
    <cfRule type="expression" dxfId="1706" priority="1352">
      <formula>IF(RIGHT(TEXT(AQ546,"0.#"),1)=".",TRUE,FALSE)</formula>
    </cfRule>
  </conditionalFormatting>
  <conditionalFormatting sqref="AE551">
    <cfRule type="expression" dxfId="1705" priority="1349">
      <formula>IF(RIGHT(TEXT(AE551,"0.#"),1)=".",FALSE,TRUE)</formula>
    </cfRule>
    <cfRule type="expression" dxfId="1704" priority="1350">
      <formula>IF(RIGHT(TEXT(AE551,"0.#"),1)=".",TRUE,FALSE)</formula>
    </cfRule>
  </conditionalFormatting>
  <conditionalFormatting sqref="AE553">
    <cfRule type="expression" dxfId="1703" priority="1345">
      <formula>IF(RIGHT(TEXT(AE553,"0.#"),1)=".",FALSE,TRUE)</formula>
    </cfRule>
    <cfRule type="expression" dxfId="1702" priority="1346">
      <formula>IF(RIGHT(TEXT(AE553,"0.#"),1)=".",TRUE,FALSE)</formula>
    </cfRule>
  </conditionalFormatting>
  <conditionalFormatting sqref="AU551">
    <cfRule type="expression" dxfId="1701" priority="1337">
      <formula>IF(RIGHT(TEXT(AU551,"0.#"),1)=".",FALSE,TRUE)</formula>
    </cfRule>
    <cfRule type="expression" dxfId="1700" priority="1338">
      <formula>IF(RIGHT(TEXT(AU551,"0.#"),1)=".",TRUE,FALSE)</formula>
    </cfRule>
  </conditionalFormatting>
  <conditionalFormatting sqref="AU553">
    <cfRule type="expression" dxfId="1699" priority="1333">
      <formula>IF(RIGHT(TEXT(AU553,"0.#"),1)=".",FALSE,TRUE)</formula>
    </cfRule>
    <cfRule type="expression" dxfId="1698" priority="1334">
      <formula>IF(RIGHT(TEXT(AU553,"0.#"),1)=".",TRUE,FALSE)</formula>
    </cfRule>
  </conditionalFormatting>
  <conditionalFormatting sqref="AQ552">
    <cfRule type="expression" dxfId="1697" priority="1325">
      <formula>IF(RIGHT(TEXT(AQ552,"0.#"),1)=".",FALSE,TRUE)</formula>
    </cfRule>
    <cfRule type="expression" dxfId="1696" priority="1326">
      <formula>IF(RIGHT(TEXT(AQ552,"0.#"),1)=".",TRUE,FALSE)</formula>
    </cfRule>
  </conditionalFormatting>
  <conditionalFormatting sqref="AU561">
    <cfRule type="expression" dxfId="1695" priority="1277">
      <formula>IF(RIGHT(TEXT(AU561,"0.#"),1)=".",FALSE,TRUE)</formula>
    </cfRule>
    <cfRule type="expression" dxfId="1694" priority="1278">
      <formula>IF(RIGHT(TEXT(AU561,"0.#"),1)=".",TRUE,FALSE)</formula>
    </cfRule>
  </conditionalFormatting>
  <conditionalFormatting sqref="AU562">
    <cfRule type="expression" dxfId="1693" priority="1275">
      <formula>IF(RIGHT(TEXT(AU562,"0.#"),1)=".",FALSE,TRUE)</formula>
    </cfRule>
    <cfRule type="expression" dxfId="1692" priority="1276">
      <formula>IF(RIGHT(TEXT(AU562,"0.#"),1)=".",TRUE,FALSE)</formula>
    </cfRule>
  </conditionalFormatting>
  <conditionalFormatting sqref="AU563">
    <cfRule type="expression" dxfId="1691" priority="1273">
      <formula>IF(RIGHT(TEXT(AU563,"0.#"),1)=".",FALSE,TRUE)</formula>
    </cfRule>
    <cfRule type="expression" dxfId="1690" priority="1274">
      <formula>IF(RIGHT(TEXT(AU563,"0.#"),1)=".",TRUE,FALSE)</formula>
    </cfRule>
  </conditionalFormatting>
  <conditionalFormatting sqref="AQ562">
    <cfRule type="expression" dxfId="1689" priority="1265">
      <formula>IF(RIGHT(TEXT(AQ562,"0.#"),1)=".",FALSE,TRUE)</formula>
    </cfRule>
    <cfRule type="expression" dxfId="1688" priority="1266">
      <formula>IF(RIGHT(TEXT(AQ562,"0.#"),1)=".",TRUE,FALSE)</formula>
    </cfRule>
  </conditionalFormatting>
  <conditionalFormatting sqref="AQ563">
    <cfRule type="expression" dxfId="1687" priority="1263">
      <formula>IF(RIGHT(TEXT(AQ563,"0.#"),1)=".",FALSE,TRUE)</formula>
    </cfRule>
    <cfRule type="expression" dxfId="1686" priority="1264">
      <formula>IF(RIGHT(TEXT(AQ563,"0.#"),1)=".",TRUE,FALSE)</formula>
    </cfRule>
  </conditionalFormatting>
  <conditionalFormatting sqref="AQ561">
    <cfRule type="expression" dxfId="1685" priority="1261">
      <formula>IF(RIGHT(TEXT(AQ561,"0.#"),1)=".",FALSE,TRUE)</formula>
    </cfRule>
    <cfRule type="expression" dxfId="1684" priority="1262">
      <formula>IF(RIGHT(TEXT(AQ561,"0.#"),1)=".",TRUE,FALSE)</formula>
    </cfRule>
  </conditionalFormatting>
  <conditionalFormatting sqref="AE571">
    <cfRule type="expression" dxfId="1683" priority="1259">
      <formula>IF(RIGHT(TEXT(AE571,"0.#"),1)=".",FALSE,TRUE)</formula>
    </cfRule>
    <cfRule type="expression" dxfId="1682" priority="1260">
      <formula>IF(RIGHT(TEXT(AE571,"0.#"),1)=".",TRUE,FALSE)</formula>
    </cfRule>
  </conditionalFormatting>
  <conditionalFormatting sqref="AE572">
    <cfRule type="expression" dxfId="1681" priority="1257">
      <formula>IF(RIGHT(TEXT(AE572,"0.#"),1)=".",FALSE,TRUE)</formula>
    </cfRule>
    <cfRule type="expression" dxfId="1680" priority="1258">
      <formula>IF(RIGHT(TEXT(AE572,"0.#"),1)=".",TRUE,FALSE)</formula>
    </cfRule>
  </conditionalFormatting>
  <conditionalFormatting sqref="AE573">
    <cfRule type="expression" dxfId="1679" priority="1255">
      <formula>IF(RIGHT(TEXT(AE573,"0.#"),1)=".",FALSE,TRUE)</formula>
    </cfRule>
    <cfRule type="expression" dxfId="1678" priority="1256">
      <formula>IF(RIGHT(TEXT(AE573,"0.#"),1)=".",TRUE,FALSE)</formula>
    </cfRule>
  </conditionalFormatting>
  <conditionalFormatting sqref="AU571">
    <cfRule type="expression" dxfId="1677" priority="1247">
      <formula>IF(RIGHT(TEXT(AU571,"0.#"),1)=".",FALSE,TRUE)</formula>
    </cfRule>
    <cfRule type="expression" dxfId="1676" priority="1248">
      <formula>IF(RIGHT(TEXT(AU571,"0.#"),1)=".",TRUE,FALSE)</formula>
    </cfRule>
  </conditionalFormatting>
  <conditionalFormatting sqref="AU572">
    <cfRule type="expression" dxfId="1675" priority="1245">
      <formula>IF(RIGHT(TEXT(AU572,"0.#"),1)=".",FALSE,TRUE)</formula>
    </cfRule>
    <cfRule type="expression" dxfId="1674" priority="1246">
      <formula>IF(RIGHT(TEXT(AU572,"0.#"),1)=".",TRUE,FALSE)</formula>
    </cfRule>
  </conditionalFormatting>
  <conditionalFormatting sqref="AU573">
    <cfRule type="expression" dxfId="1673" priority="1243">
      <formula>IF(RIGHT(TEXT(AU573,"0.#"),1)=".",FALSE,TRUE)</formula>
    </cfRule>
    <cfRule type="expression" dxfId="1672" priority="1244">
      <formula>IF(RIGHT(TEXT(AU573,"0.#"),1)=".",TRUE,FALSE)</formula>
    </cfRule>
  </conditionalFormatting>
  <conditionalFormatting sqref="AQ572">
    <cfRule type="expression" dxfId="1671" priority="1235">
      <formula>IF(RIGHT(TEXT(AQ572,"0.#"),1)=".",FALSE,TRUE)</formula>
    </cfRule>
    <cfRule type="expression" dxfId="1670" priority="1236">
      <formula>IF(RIGHT(TEXT(AQ572,"0.#"),1)=".",TRUE,FALSE)</formula>
    </cfRule>
  </conditionalFormatting>
  <conditionalFormatting sqref="AQ573">
    <cfRule type="expression" dxfId="1669" priority="1233">
      <formula>IF(RIGHT(TEXT(AQ573,"0.#"),1)=".",FALSE,TRUE)</formula>
    </cfRule>
    <cfRule type="expression" dxfId="1668" priority="1234">
      <formula>IF(RIGHT(TEXT(AQ573,"0.#"),1)=".",TRUE,FALSE)</formula>
    </cfRule>
  </conditionalFormatting>
  <conditionalFormatting sqref="AQ571">
    <cfRule type="expression" dxfId="1667" priority="1231">
      <formula>IF(RIGHT(TEXT(AQ571,"0.#"),1)=".",FALSE,TRUE)</formula>
    </cfRule>
    <cfRule type="expression" dxfId="1666" priority="1232">
      <formula>IF(RIGHT(TEXT(AQ571,"0.#"),1)=".",TRUE,FALSE)</formula>
    </cfRule>
  </conditionalFormatting>
  <conditionalFormatting sqref="AE576">
    <cfRule type="expression" dxfId="1665" priority="1229">
      <formula>IF(RIGHT(TEXT(AE576,"0.#"),1)=".",FALSE,TRUE)</formula>
    </cfRule>
    <cfRule type="expression" dxfId="1664" priority="1230">
      <formula>IF(RIGHT(TEXT(AE576,"0.#"),1)=".",TRUE,FALSE)</formula>
    </cfRule>
  </conditionalFormatting>
  <conditionalFormatting sqref="AE577">
    <cfRule type="expression" dxfId="1663" priority="1227">
      <formula>IF(RIGHT(TEXT(AE577,"0.#"),1)=".",FALSE,TRUE)</formula>
    </cfRule>
    <cfRule type="expression" dxfId="1662" priority="1228">
      <formula>IF(RIGHT(TEXT(AE577,"0.#"),1)=".",TRUE,FALSE)</formula>
    </cfRule>
  </conditionalFormatting>
  <conditionalFormatting sqref="AE578">
    <cfRule type="expression" dxfId="1661" priority="1225">
      <formula>IF(RIGHT(TEXT(AE578,"0.#"),1)=".",FALSE,TRUE)</formula>
    </cfRule>
    <cfRule type="expression" dxfId="1660" priority="1226">
      <formula>IF(RIGHT(TEXT(AE578,"0.#"),1)=".",TRUE,FALSE)</formula>
    </cfRule>
  </conditionalFormatting>
  <conditionalFormatting sqref="AU576">
    <cfRule type="expression" dxfId="1659" priority="1217">
      <formula>IF(RIGHT(TEXT(AU576,"0.#"),1)=".",FALSE,TRUE)</formula>
    </cfRule>
    <cfRule type="expression" dxfId="1658" priority="1218">
      <formula>IF(RIGHT(TEXT(AU576,"0.#"),1)=".",TRUE,FALSE)</formula>
    </cfRule>
  </conditionalFormatting>
  <conditionalFormatting sqref="AU577">
    <cfRule type="expression" dxfId="1657" priority="1215">
      <formula>IF(RIGHT(TEXT(AU577,"0.#"),1)=".",FALSE,TRUE)</formula>
    </cfRule>
    <cfRule type="expression" dxfId="1656" priority="1216">
      <formula>IF(RIGHT(TEXT(AU577,"0.#"),1)=".",TRUE,FALSE)</formula>
    </cfRule>
  </conditionalFormatting>
  <conditionalFormatting sqref="AU578">
    <cfRule type="expression" dxfId="1655" priority="1213">
      <formula>IF(RIGHT(TEXT(AU578,"0.#"),1)=".",FALSE,TRUE)</formula>
    </cfRule>
    <cfRule type="expression" dxfId="1654" priority="1214">
      <formula>IF(RIGHT(TEXT(AU578,"0.#"),1)=".",TRUE,FALSE)</formula>
    </cfRule>
  </conditionalFormatting>
  <conditionalFormatting sqref="AQ577">
    <cfRule type="expression" dxfId="1653" priority="1205">
      <formula>IF(RIGHT(TEXT(AQ577,"0.#"),1)=".",FALSE,TRUE)</formula>
    </cfRule>
    <cfRule type="expression" dxfId="1652" priority="1206">
      <formula>IF(RIGHT(TEXT(AQ577,"0.#"),1)=".",TRUE,FALSE)</formula>
    </cfRule>
  </conditionalFormatting>
  <conditionalFormatting sqref="AQ578">
    <cfRule type="expression" dxfId="1651" priority="1203">
      <formula>IF(RIGHT(TEXT(AQ578,"0.#"),1)=".",FALSE,TRUE)</formula>
    </cfRule>
    <cfRule type="expression" dxfId="1650" priority="1204">
      <formula>IF(RIGHT(TEXT(AQ578,"0.#"),1)=".",TRUE,FALSE)</formula>
    </cfRule>
  </conditionalFormatting>
  <conditionalFormatting sqref="AQ576">
    <cfRule type="expression" dxfId="1649" priority="1201">
      <formula>IF(RIGHT(TEXT(AQ576,"0.#"),1)=".",FALSE,TRUE)</formula>
    </cfRule>
    <cfRule type="expression" dxfId="1648" priority="1202">
      <formula>IF(RIGHT(TEXT(AQ576,"0.#"),1)=".",TRUE,FALSE)</formula>
    </cfRule>
  </conditionalFormatting>
  <conditionalFormatting sqref="AE581">
    <cfRule type="expression" dxfId="1647" priority="1199">
      <formula>IF(RIGHT(TEXT(AE581,"0.#"),1)=".",FALSE,TRUE)</formula>
    </cfRule>
    <cfRule type="expression" dxfId="1646" priority="1200">
      <formula>IF(RIGHT(TEXT(AE581,"0.#"),1)=".",TRUE,FALSE)</formula>
    </cfRule>
  </conditionalFormatting>
  <conditionalFormatting sqref="AE582">
    <cfRule type="expression" dxfId="1645" priority="1197">
      <formula>IF(RIGHT(TEXT(AE582,"0.#"),1)=".",FALSE,TRUE)</formula>
    </cfRule>
    <cfRule type="expression" dxfId="1644" priority="1198">
      <formula>IF(RIGHT(TEXT(AE582,"0.#"),1)=".",TRUE,FALSE)</formula>
    </cfRule>
  </conditionalFormatting>
  <conditionalFormatting sqref="AE583">
    <cfRule type="expression" dxfId="1643" priority="1195">
      <formula>IF(RIGHT(TEXT(AE583,"0.#"),1)=".",FALSE,TRUE)</formula>
    </cfRule>
    <cfRule type="expression" dxfId="1642" priority="1196">
      <formula>IF(RIGHT(TEXT(AE583,"0.#"),1)=".",TRUE,FALSE)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E596">
    <cfRule type="expression" dxfId="1601" priority="1137">
      <formula>IF(RIGHT(TEXT(AE596,"0.#"),1)=".",FALSE,TRUE)</formula>
    </cfRule>
    <cfRule type="expression" dxfId="1600" priority="1138">
      <formula>IF(RIGHT(TEXT(AE596,"0.#"),1)=".",TRUE,FALSE)</formula>
    </cfRule>
  </conditionalFormatting>
  <conditionalFormatting sqref="AE597">
    <cfRule type="expression" dxfId="1599" priority="1135">
      <formula>IF(RIGHT(TEXT(AE597,"0.#"),1)=".",FALSE,TRUE)</formula>
    </cfRule>
    <cfRule type="expression" dxfId="1598" priority="1136">
      <formula>IF(RIGHT(TEXT(AE597,"0.#"),1)=".",TRUE,FALSE)</formula>
    </cfRule>
  </conditionalFormatting>
  <conditionalFormatting sqref="AU595">
    <cfRule type="expression" dxfId="1597" priority="1127">
      <formula>IF(RIGHT(TEXT(AU595,"0.#"),1)=".",FALSE,TRUE)</formula>
    </cfRule>
    <cfRule type="expression" dxfId="1596" priority="1128">
      <formula>IF(RIGHT(TEXT(AU595,"0.#"),1)=".",TRUE,FALSE)</formula>
    </cfRule>
  </conditionalFormatting>
  <conditionalFormatting sqref="AU596">
    <cfRule type="expression" dxfId="1595" priority="1125">
      <formula>IF(RIGHT(TEXT(AU596,"0.#"),1)=".",FALSE,TRUE)</formula>
    </cfRule>
    <cfRule type="expression" dxfId="1594" priority="1126">
      <formula>IF(RIGHT(TEXT(AU596,"0.#"),1)=".",TRUE,FALSE)</formula>
    </cfRule>
  </conditionalFormatting>
  <conditionalFormatting sqref="AU597">
    <cfRule type="expression" dxfId="1593" priority="1123">
      <formula>IF(RIGHT(TEXT(AU597,"0.#"),1)=".",FALSE,TRUE)</formula>
    </cfRule>
    <cfRule type="expression" dxfId="1592" priority="1124">
      <formula>IF(RIGHT(TEXT(AU597,"0.#"),1)=".",TRUE,FALSE)</formula>
    </cfRule>
  </conditionalFormatting>
  <conditionalFormatting sqref="AQ596">
    <cfRule type="expression" dxfId="1591" priority="1115">
      <formula>IF(RIGHT(TEXT(AQ596,"0.#"),1)=".",FALSE,TRUE)</formula>
    </cfRule>
    <cfRule type="expression" dxfId="1590" priority="1116">
      <formula>IF(RIGHT(TEXT(AQ596,"0.#"),1)=".",TRUE,FALSE)</formula>
    </cfRule>
  </conditionalFormatting>
  <conditionalFormatting sqref="AQ597">
    <cfRule type="expression" dxfId="1589" priority="1113">
      <formula>IF(RIGHT(TEXT(AQ597,"0.#"),1)=".",FALSE,TRUE)</formula>
    </cfRule>
    <cfRule type="expression" dxfId="1588" priority="1114">
      <formula>IF(RIGHT(TEXT(AQ597,"0.#"),1)=".",TRUE,FALSE)</formula>
    </cfRule>
  </conditionalFormatting>
  <conditionalFormatting sqref="AQ595">
    <cfRule type="expression" dxfId="1587" priority="1111">
      <formula>IF(RIGHT(TEXT(AQ595,"0.#"),1)=".",FALSE,TRUE)</formula>
    </cfRule>
    <cfRule type="expression" dxfId="1586" priority="1112">
      <formula>IF(RIGHT(TEXT(AQ595,"0.#"),1)=".",TRUE,FALSE)</formula>
    </cfRule>
  </conditionalFormatting>
  <conditionalFormatting sqref="AE620">
    <cfRule type="expression" dxfId="1585" priority="1109">
      <formula>IF(RIGHT(TEXT(AE620,"0.#"),1)=".",FALSE,TRUE)</formula>
    </cfRule>
    <cfRule type="expression" dxfId="1584" priority="1110">
      <formula>IF(RIGHT(TEXT(AE620,"0.#"),1)=".",TRUE,FALSE)</formula>
    </cfRule>
  </conditionalFormatting>
  <conditionalFormatting sqref="AE621">
    <cfRule type="expression" dxfId="1583" priority="1107">
      <formula>IF(RIGHT(TEXT(AE621,"0.#"),1)=".",FALSE,TRUE)</formula>
    </cfRule>
    <cfRule type="expression" dxfId="1582" priority="1108">
      <formula>IF(RIGHT(TEXT(AE621,"0.#"),1)=".",TRUE,FALSE)</formula>
    </cfRule>
  </conditionalFormatting>
  <conditionalFormatting sqref="AE622">
    <cfRule type="expression" dxfId="1581" priority="1105">
      <formula>IF(RIGHT(TEXT(AE622,"0.#"),1)=".",FALSE,TRUE)</formula>
    </cfRule>
    <cfRule type="expression" dxfId="1580" priority="1106">
      <formula>IF(RIGHT(TEXT(AE622,"0.#"),1)=".",TRUE,FALSE)</formula>
    </cfRule>
  </conditionalFormatting>
  <conditionalFormatting sqref="AU620">
    <cfRule type="expression" dxfId="1579" priority="1097">
      <formula>IF(RIGHT(TEXT(AU620,"0.#"),1)=".",FALSE,TRUE)</formula>
    </cfRule>
    <cfRule type="expression" dxfId="1578" priority="1098">
      <formula>IF(RIGHT(TEXT(AU620,"0.#"),1)=".",TRUE,FALSE)</formula>
    </cfRule>
  </conditionalFormatting>
  <conditionalFormatting sqref="AU621">
    <cfRule type="expression" dxfId="1577" priority="1095">
      <formula>IF(RIGHT(TEXT(AU621,"0.#"),1)=".",FALSE,TRUE)</formula>
    </cfRule>
    <cfRule type="expression" dxfId="1576" priority="1096">
      <formula>IF(RIGHT(TEXT(AU621,"0.#"),1)=".",TRUE,FALSE)</formula>
    </cfRule>
  </conditionalFormatting>
  <conditionalFormatting sqref="AU622">
    <cfRule type="expression" dxfId="1575" priority="1093">
      <formula>IF(RIGHT(TEXT(AU622,"0.#"),1)=".",FALSE,TRUE)</formula>
    </cfRule>
    <cfRule type="expression" dxfId="1574" priority="1094">
      <formula>IF(RIGHT(TEXT(AU622,"0.#"),1)=".",TRUE,FALSE)</formula>
    </cfRule>
  </conditionalFormatting>
  <conditionalFormatting sqref="AQ621">
    <cfRule type="expression" dxfId="1573" priority="1085">
      <formula>IF(RIGHT(TEXT(AQ621,"0.#"),1)=".",FALSE,TRUE)</formula>
    </cfRule>
    <cfRule type="expression" dxfId="1572" priority="1086">
      <formula>IF(RIGHT(TEXT(AQ621,"0.#"),1)=".",TRUE,FALSE)</formula>
    </cfRule>
  </conditionalFormatting>
  <conditionalFormatting sqref="AQ622">
    <cfRule type="expression" dxfId="1571" priority="1083">
      <formula>IF(RIGHT(TEXT(AQ622,"0.#"),1)=".",FALSE,TRUE)</formula>
    </cfRule>
    <cfRule type="expression" dxfId="1570" priority="1084">
      <formula>IF(RIGHT(TEXT(AQ622,"0.#"),1)=".",TRUE,FALSE)</formula>
    </cfRule>
  </conditionalFormatting>
  <conditionalFormatting sqref="AQ620">
    <cfRule type="expression" dxfId="1569" priority="1081">
      <formula>IF(RIGHT(TEXT(AQ620,"0.#"),1)=".",FALSE,TRUE)</formula>
    </cfRule>
    <cfRule type="expression" dxfId="1568" priority="1082">
      <formula>IF(RIGHT(TEXT(AQ620,"0.#"),1)=".",TRUE,FALSE)</formula>
    </cfRule>
  </conditionalFormatting>
  <conditionalFormatting sqref="AE600">
    <cfRule type="expression" dxfId="1567" priority="1079">
      <formula>IF(RIGHT(TEXT(AE600,"0.#"),1)=".",FALSE,TRUE)</formula>
    </cfRule>
    <cfRule type="expression" dxfId="1566" priority="1080">
      <formula>IF(RIGHT(TEXT(AE600,"0.#"),1)=".",TRUE,FALSE)</formula>
    </cfRule>
  </conditionalFormatting>
  <conditionalFormatting sqref="AE601">
    <cfRule type="expression" dxfId="1565" priority="1077">
      <formula>IF(RIGHT(TEXT(AE601,"0.#"),1)=".",FALSE,TRUE)</formula>
    </cfRule>
    <cfRule type="expression" dxfId="1564" priority="1078">
      <formula>IF(RIGHT(TEXT(AE601,"0.#"),1)=".",TRUE,FALSE)</formula>
    </cfRule>
  </conditionalFormatting>
  <conditionalFormatting sqref="AE602">
    <cfRule type="expression" dxfId="1563" priority="1075">
      <formula>IF(RIGHT(TEXT(AE602,"0.#"),1)=".",FALSE,TRUE)</formula>
    </cfRule>
    <cfRule type="expression" dxfId="1562" priority="1076">
      <formula>IF(RIGHT(TEXT(AE602,"0.#"),1)=".",TRUE,FALSE)</formula>
    </cfRule>
  </conditionalFormatting>
  <conditionalFormatting sqref="AU600">
    <cfRule type="expression" dxfId="1561" priority="1067">
      <formula>IF(RIGHT(TEXT(AU600,"0.#"),1)=".",FALSE,TRUE)</formula>
    </cfRule>
    <cfRule type="expression" dxfId="1560" priority="1068">
      <formula>IF(RIGHT(TEXT(AU600,"0.#"),1)=".",TRUE,FALSE)</formula>
    </cfRule>
  </conditionalFormatting>
  <conditionalFormatting sqref="AU601">
    <cfRule type="expression" dxfId="1559" priority="1065">
      <formula>IF(RIGHT(TEXT(AU601,"0.#"),1)=".",FALSE,TRUE)</formula>
    </cfRule>
    <cfRule type="expression" dxfId="1558" priority="1066">
      <formula>IF(RIGHT(TEXT(AU601,"0.#"),1)=".",TRUE,FALSE)</formula>
    </cfRule>
  </conditionalFormatting>
  <conditionalFormatting sqref="AU602">
    <cfRule type="expression" dxfId="1557" priority="1063">
      <formula>IF(RIGHT(TEXT(AU602,"0.#"),1)=".",FALSE,TRUE)</formula>
    </cfRule>
    <cfRule type="expression" dxfId="1556" priority="1064">
      <formula>IF(RIGHT(TEXT(AU602,"0.#"),1)=".",TRUE,FALSE)</formula>
    </cfRule>
  </conditionalFormatting>
  <conditionalFormatting sqref="AQ601">
    <cfRule type="expression" dxfId="1555" priority="1055">
      <formula>IF(RIGHT(TEXT(AQ601,"0.#"),1)=".",FALSE,TRUE)</formula>
    </cfRule>
    <cfRule type="expression" dxfId="1554" priority="1056">
      <formula>IF(RIGHT(TEXT(AQ601,"0.#"),1)=".",TRUE,FALSE)</formula>
    </cfRule>
  </conditionalFormatting>
  <conditionalFormatting sqref="AQ602">
    <cfRule type="expression" dxfId="1553" priority="1053">
      <formula>IF(RIGHT(TEXT(AQ602,"0.#"),1)=".",FALSE,TRUE)</formula>
    </cfRule>
    <cfRule type="expression" dxfId="1552" priority="1054">
      <formula>IF(RIGHT(TEXT(AQ602,"0.#"),1)=".",TRUE,FALSE)</formula>
    </cfRule>
  </conditionalFormatting>
  <conditionalFormatting sqref="AQ600">
    <cfRule type="expression" dxfId="1551" priority="1051">
      <formula>IF(RIGHT(TEXT(AQ600,"0.#"),1)=".",FALSE,TRUE)</formula>
    </cfRule>
    <cfRule type="expression" dxfId="1550" priority="1052">
      <formula>IF(RIGHT(TEXT(AQ600,"0.#"),1)=".",TRUE,FALSE)</formula>
    </cfRule>
  </conditionalFormatting>
  <conditionalFormatting sqref="AE605">
    <cfRule type="expression" dxfId="1549" priority="1049">
      <formula>IF(RIGHT(TEXT(AE605,"0.#"),1)=".",FALSE,TRUE)</formula>
    </cfRule>
    <cfRule type="expression" dxfId="1548" priority="1050">
      <formula>IF(RIGHT(TEXT(AE605,"0.#"),1)=".",TRUE,FALSE)</formula>
    </cfRule>
  </conditionalFormatting>
  <conditionalFormatting sqref="AE606">
    <cfRule type="expression" dxfId="1547" priority="1047">
      <formula>IF(RIGHT(TEXT(AE606,"0.#"),1)=".",FALSE,TRUE)</formula>
    </cfRule>
    <cfRule type="expression" dxfId="1546" priority="1048">
      <formula>IF(RIGHT(TEXT(AE606,"0.#"),1)=".",TRUE,FALSE)</formula>
    </cfRule>
  </conditionalFormatting>
  <conditionalFormatting sqref="AE607">
    <cfRule type="expression" dxfId="1545" priority="1045">
      <formula>IF(RIGHT(TEXT(AE607,"0.#"),1)=".",FALSE,TRUE)</formula>
    </cfRule>
    <cfRule type="expression" dxfId="1544" priority="1046">
      <formula>IF(RIGHT(TEXT(AE607,"0.#"),1)=".",TRUE,FALSE)</formula>
    </cfRule>
  </conditionalFormatting>
  <conditionalFormatting sqref="AU605">
    <cfRule type="expression" dxfId="1543" priority="1037">
      <formula>IF(RIGHT(TEXT(AU605,"0.#"),1)=".",FALSE,TRUE)</formula>
    </cfRule>
    <cfRule type="expression" dxfId="1542" priority="1038">
      <formula>IF(RIGHT(TEXT(AU605,"0.#"),1)=".",TRUE,FALSE)</formula>
    </cfRule>
  </conditionalFormatting>
  <conditionalFormatting sqref="AU606">
    <cfRule type="expression" dxfId="1541" priority="1035">
      <formula>IF(RIGHT(TEXT(AU606,"0.#"),1)=".",FALSE,TRUE)</formula>
    </cfRule>
    <cfRule type="expression" dxfId="1540" priority="1036">
      <formula>IF(RIGHT(TEXT(AU606,"0.#"),1)=".",TRUE,FALSE)</formula>
    </cfRule>
  </conditionalFormatting>
  <conditionalFormatting sqref="AU607">
    <cfRule type="expression" dxfId="1539" priority="1033">
      <formula>IF(RIGHT(TEXT(AU607,"0.#"),1)=".",FALSE,TRUE)</formula>
    </cfRule>
    <cfRule type="expression" dxfId="1538" priority="1034">
      <formula>IF(RIGHT(TEXT(AU607,"0.#"),1)=".",TRUE,FALSE)</formula>
    </cfRule>
  </conditionalFormatting>
  <conditionalFormatting sqref="AQ606">
    <cfRule type="expression" dxfId="1537" priority="1025">
      <formula>IF(RIGHT(TEXT(AQ606,"0.#"),1)=".",FALSE,TRUE)</formula>
    </cfRule>
    <cfRule type="expression" dxfId="1536" priority="1026">
      <formula>IF(RIGHT(TEXT(AQ606,"0.#"),1)=".",TRUE,FALSE)</formula>
    </cfRule>
  </conditionalFormatting>
  <conditionalFormatting sqref="AQ607">
    <cfRule type="expression" dxfId="1535" priority="1023">
      <formula>IF(RIGHT(TEXT(AQ607,"0.#"),1)=".",FALSE,TRUE)</formula>
    </cfRule>
    <cfRule type="expression" dxfId="1534" priority="1024">
      <formula>IF(RIGHT(TEXT(AQ607,"0.#"),1)=".",TRUE,FALSE)</formula>
    </cfRule>
  </conditionalFormatting>
  <conditionalFormatting sqref="AQ605">
    <cfRule type="expression" dxfId="1533" priority="1021">
      <formula>IF(RIGHT(TEXT(AQ605,"0.#"),1)=".",FALSE,TRUE)</formula>
    </cfRule>
    <cfRule type="expression" dxfId="1532" priority="1022">
      <formula>IF(RIGHT(TEXT(AQ605,"0.#"),1)=".",TRUE,FALSE)</formula>
    </cfRule>
  </conditionalFormatting>
  <conditionalFormatting sqref="AE610">
    <cfRule type="expression" dxfId="1531" priority="1019">
      <formula>IF(RIGHT(TEXT(AE610,"0.#"),1)=".",FALSE,TRUE)</formula>
    </cfRule>
    <cfRule type="expression" dxfId="1530" priority="1020">
      <formula>IF(RIGHT(TEXT(AE610,"0.#"),1)=".",TRUE,FALSE)</formula>
    </cfRule>
  </conditionalFormatting>
  <conditionalFormatting sqref="AE611">
    <cfRule type="expression" dxfId="1529" priority="1017">
      <formula>IF(RIGHT(TEXT(AE611,"0.#"),1)=".",FALSE,TRUE)</formula>
    </cfRule>
    <cfRule type="expression" dxfId="1528" priority="1018">
      <formula>IF(RIGHT(TEXT(AE611,"0.#"),1)=".",TRUE,FALSE)</formula>
    </cfRule>
  </conditionalFormatting>
  <conditionalFormatting sqref="AE612">
    <cfRule type="expression" dxfId="1527" priority="1015">
      <formula>IF(RIGHT(TEXT(AE612,"0.#"),1)=".",FALSE,TRUE)</formula>
    </cfRule>
    <cfRule type="expression" dxfId="1526" priority="1016">
      <formula>IF(RIGHT(TEXT(AE612,"0.#"),1)=".",TRUE,FALSE)</formula>
    </cfRule>
  </conditionalFormatting>
  <conditionalFormatting sqref="AU610">
    <cfRule type="expression" dxfId="1525" priority="1007">
      <formula>IF(RIGHT(TEXT(AU610,"0.#"),1)=".",FALSE,TRUE)</formula>
    </cfRule>
    <cfRule type="expression" dxfId="1524" priority="1008">
      <formula>IF(RIGHT(TEXT(AU610,"0.#"),1)=".",TRUE,FALSE)</formula>
    </cfRule>
  </conditionalFormatting>
  <conditionalFormatting sqref="AU611">
    <cfRule type="expression" dxfId="1523" priority="1005">
      <formula>IF(RIGHT(TEXT(AU611,"0.#"),1)=".",FALSE,TRUE)</formula>
    </cfRule>
    <cfRule type="expression" dxfId="1522" priority="1006">
      <formula>IF(RIGHT(TEXT(AU611,"0.#"),1)=".",TRUE,FALSE)</formula>
    </cfRule>
  </conditionalFormatting>
  <conditionalFormatting sqref="AU612">
    <cfRule type="expression" dxfId="1521" priority="1003">
      <formula>IF(RIGHT(TEXT(AU612,"0.#"),1)=".",FALSE,TRUE)</formula>
    </cfRule>
    <cfRule type="expression" dxfId="1520" priority="1004">
      <formula>IF(RIGHT(TEXT(AU612,"0.#"),1)=".",TRUE,FALSE)</formula>
    </cfRule>
  </conditionalFormatting>
  <conditionalFormatting sqref="AQ611">
    <cfRule type="expression" dxfId="1519" priority="995">
      <formula>IF(RIGHT(TEXT(AQ611,"0.#"),1)=".",FALSE,TRUE)</formula>
    </cfRule>
    <cfRule type="expression" dxfId="1518" priority="996">
      <formula>IF(RIGHT(TEXT(AQ611,"0.#"),1)=".",TRUE,FALSE)</formula>
    </cfRule>
  </conditionalFormatting>
  <conditionalFormatting sqref="AQ612">
    <cfRule type="expression" dxfId="1517" priority="993">
      <formula>IF(RIGHT(TEXT(AQ612,"0.#"),1)=".",FALSE,TRUE)</formula>
    </cfRule>
    <cfRule type="expression" dxfId="1516" priority="994">
      <formula>IF(RIGHT(TEXT(AQ612,"0.#"),1)=".",TRUE,FALSE)</formula>
    </cfRule>
  </conditionalFormatting>
  <conditionalFormatting sqref="AQ610">
    <cfRule type="expression" dxfId="1515" priority="991">
      <formula>IF(RIGHT(TEXT(AQ610,"0.#"),1)=".",FALSE,TRUE)</formula>
    </cfRule>
    <cfRule type="expression" dxfId="1514" priority="992">
      <formula>IF(RIGHT(TEXT(AQ610,"0.#"),1)=".",TRUE,FALSE)</formula>
    </cfRule>
  </conditionalFormatting>
  <conditionalFormatting sqref="AE615">
    <cfRule type="expression" dxfId="1513" priority="989">
      <formula>IF(RIGHT(TEXT(AE615,"0.#"),1)=".",FALSE,TRUE)</formula>
    </cfRule>
    <cfRule type="expression" dxfId="1512" priority="990">
      <formula>IF(RIGHT(TEXT(AE615,"0.#"),1)=".",TRUE,FALSE)</formula>
    </cfRule>
  </conditionalFormatting>
  <conditionalFormatting sqref="AE616">
    <cfRule type="expression" dxfId="1511" priority="987">
      <formula>IF(RIGHT(TEXT(AE616,"0.#"),1)=".",FALSE,TRUE)</formula>
    </cfRule>
    <cfRule type="expression" dxfId="1510" priority="988">
      <formula>IF(RIGHT(TEXT(AE616,"0.#"),1)=".",TRUE,FALSE)</formula>
    </cfRule>
  </conditionalFormatting>
  <conditionalFormatting sqref="AE617">
    <cfRule type="expression" dxfId="1509" priority="985">
      <formula>IF(RIGHT(TEXT(AE617,"0.#"),1)=".",FALSE,TRUE)</formula>
    </cfRule>
    <cfRule type="expression" dxfId="1508" priority="986">
      <formula>IF(RIGHT(TEXT(AE617,"0.#"),1)=".",TRUE,FALSE)</formula>
    </cfRule>
  </conditionalFormatting>
  <conditionalFormatting sqref="AU615">
    <cfRule type="expression" dxfId="1507" priority="977">
      <formula>IF(RIGHT(TEXT(AU615,"0.#"),1)=".",FALSE,TRUE)</formula>
    </cfRule>
    <cfRule type="expression" dxfId="1506" priority="978">
      <formula>IF(RIGHT(TEXT(AU615,"0.#"),1)=".",TRUE,FALSE)</formula>
    </cfRule>
  </conditionalFormatting>
  <conditionalFormatting sqref="AU616">
    <cfRule type="expression" dxfId="1505" priority="975">
      <formula>IF(RIGHT(TEXT(AU616,"0.#"),1)=".",FALSE,TRUE)</formula>
    </cfRule>
    <cfRule type="expression" dxfId="1504" priority="976">
      <formula>IF(RIGHT(TEXT(AU616,"0.#"),1)=".",TRUE,FALSE)</formula>
    </cfRule>
  </conditionalFormatting>
  <conditionalFormatting sqref="AU617">
    <cfRule type="expression" dxfId="1503" priority="973">
      <formula>IF(RIGHT(TEXT(AU617,"0.#"),1)=".",FALSE,TRUE)</formula>
    </cfRule>
    <cfRule type="expression" dxfId="1502" priority="974">
      <formula>IF(RIGHT(TEXT(AU617,"0.#"),1)=".",TRUE,FALSE)</formula>
    </cfRule>
  </conditionalFormatting>
  <conditionalFormatting sqref="AQ616">
    <cfRule type="expression" dxfId="1501" priority="965">
      <formula>IF(RIGHT(TEXT(AQ616,"0.#"),1)=".",FALSE,TRUE)</formula>
    </cfRule>
    <cfRule type="expression" dxfId="1500" priority="966">
      <formula>IF(RIGHT(TEXT(AQ616,"0.#"),1)=".",TRUE,FALSE)</formula>
    </cfRule>
  </conditionalFormatting>
  <conditionalFormatting sqref="AQ617">
    <cfRule type="expression" dxfId="1499" priority="963">
      <formula>IF(RIGHT(TEXT(AQ617,"0.#"),1)=".",FALSE,TRUE)</formula>
    </cfRule>
    <cfRule type="expression" dxfId="1498" priority="964">
      <formula>IF(RIGHT(TEXT(AQ617,"0.#"),1)=".",TRUE,FALSE)</formula>
    </cfRule>
  </conditionalFormatting>
  <conditionalFormatting sqref="AQ615">
    <cfRule type="expression" dxfId="1497" priority="961">
      <formula>IF(RIGHT(TEXT(AQ615,"0.#"),1)=".",FALSE,TRUE)</formula>
    </cfRule>
    <cfRule type="expression" dxfId="1496" priority="962">
      <formula>IF(RIGHT(TEXT(AQ615,"0.#"),1)=".",TRUE,FALSE)</formula>
    </cfRule>
  </conditionalFormatting>
  <conditionalFormatting sqref="AE625">
    <cfRule type="expression" dxfId="1495" priority="959">
      <formula>IF(RIGHT(TEXT(AE625,"0.#"),1)=".",FALSE,TRUE)</formula>
    </cfRule>
    <cfRule type="expression" dxfId="1494" priority="960">
      <formula>IF(RIGHT(TEXT(AE625,"0.#"),1)=".",TRUE,FALSE)</formula>
    </cfRule>
  </conditionalFormatting>
  <conditionalFormatting sqref="AE626">
    <cfRule type="expression" dxfId="1493" priority="957">
      <formula>IF(RIGHT(TEXT(AE626,"0.#"),1)=".",FALSE,TRUE)</formula>
    </cfRule>
    <cfRule type="expression" dxfId="1492" priority="958">
      <formula>IF(RIGHT(TEXT(AE626,"0.#"),1)=".",TRUE,FALSE)</formula>
    </cfRule>
  </conditionalFormatting>
  <conditionalFormatting sqref="AE627">
    <cfRule type="expression" dxfId="1491" priority="955">
      <formula>IF(RIGHT(TEXT(AE627,"0.#"),1)=".",FALSE,TRUE)</formula>
    </cfRule>
    <cfRule type="expression" dxfId="1490" priority="956">
      <formula>IF(RIGHT(TEXT(AE627,"0.#"),1)=".",TRUE,FALSE)</formula>
    </cfRule>
  </conditionalFormatting>
  <conditionalFormatting sqref="AU625">
    <cfRule type="expression" dxfId="1489" priority="947">
      <formula>IF(RIGHT(TEXT(AU625,"0.#"),1)=".",FALSE,TRUE)</formula>
    </cfRule>
    <cfRule type="expression" dxfId="1488" priority="948">
      <formula>IF(RIGHT(TEXT(AU625,"0.#"),1)=".",TRUE,FALSE)</formula>
    </cfRule>
  </conditionalFormatting>
  <conditionalFormatting sqref="AU626">
    <cfRule type="expression" dxfId="1487" priority="945">
      <formula>IF(RIGHT(TEXT(AU626,"0.#"),1)=".",FALSE,TRUE)</formula>
    </cfRule>
    <cfRule type="expression" dxfId="1486" priority="946">
      <formula>IF(RIGHT(TEXT(AU626,"0.#"),1)=".",TRUE,FALSE)</formula>
    </cfRule>
  </conditionalFormatting>
  <conditionalFormatting sqref="AU627">
    <cfRule type="expression" dxfId="1485" priority="943">
      <formula>IF(RIGHT(TEXT(AU627,"0.#"),1)=".",FALSE,TRUE)</formula>
    </cfRule>
    <cfRule type="expression" dxfId="1484" priority="944">
      <formula>IF(RIGHT(TEXT(AU627,"0.#"),1)=".",TRUE,FALSE)</formula>
    </cfRule>
  </conditionalFormatting>
  <conditionalFormatting sqref="AQ626">
    <cfRule type="expression" dxfId="1483" priority="935">
      <formula>IF(RIGHT(TEXT(AQ626,"0.#"),1)=".",FALSE,TRUE)</formula>
    </cfRule>
    <cfRule type="expression" dxfId="1482" priority="936">
      <formula>IF(RIGHT(TEXT(AQ626,"0.#"),1)=".",TRUE,FALSE)</formula>
    </cfRule>
  </conditionalFormatting>
  <conditionalFormatting sqref="AQ627">
    <cfRule type="expression" dxfId="1481" priority="933">
      <formula>IF(RIGHT(TEXT(AQ627,"0.#"),1)=".",FALSE,TRUE)</formula>
    </cfRule>
    <cfRule type="expression" dxfId="1480" priority="934">
      <formula>IF(RIGHT(TEXT(AQ627,"0.#"),1)=".",TRUE,FALSE)</formula>
    </cfRule>
  </conditionalFormatting>
  <conditionalFormatting sqref="AQ625">
    <cfRule type="expression" dxfId="1479" priority="931">
      <formula>IF(RIGHT(TEXT(AQ625,"0.#"),1)=".",FALSE,TRUE)</formula>
    </cfRule>
    <cfRule type="expression" dxfId="1478" priority="932">
      <formula>IF(RIGHT(TEXT(AQ625,"0.#"),1)=".",TRUE,FALSE)</formula>
    </cfRule>
  </conditionalFormatting>
  <conditionalFormatting sqref="AE630">
    <cfRule type="expression" dxfId="1477" priority="929">
      <formula>IF(RIGHT(TEXT(AE630,"0.#"),1)=".",FALSE,TRUE)</formula>
    </cfRule>
    <cfRule type="expression" dxfId="1476" priority="930">
      <formula>IF(RIGHT(TEXT(AE630,"0.#"),1)=".",TRUE,FALSE)</formula>
    </cfRule>
  </conditionalFormatting>
  <conditionalFormatting sqref="AE631">
    <cfRule type="expression" dxfId="1475" priority="927">
      <formula>IF(RIGHT(TEXT(AE631,"0.#"),1)=".",FALSE,TRUE)</formula>
    </cfRule>
    <cfRule type="expression" dxfId="1474" priority="928">
      <formula>IF(RIGHT(TEXT(AE631,"0.#"),1)=".",TRUE,FALSE)</formula>
    </cfRule>
  </conditionalFormatting>
  <conditionalFormatting sqref="AE632">
    <cfRule type="expression" dxfId="1473" priority="925">
      <formula>IF(RIGHT(TEXT(AE632,"0.#"),1)=".",FALSE,TRUE)</formula>
    </cfRule>
    <cfRule type="expression" dxfId="1472" priority="926">
      <formula>IF(RIGHT(TEXT(AE632,"0.#"),1)=".",TRUE,FALSE)</formula>
    </cfRule>
  </conditionalFormatting>
  <conditionalFormatting sqref="AU630">
    <cfRule type="expression" dxfId="1471" priority="917">
      <formula>IF(RIGHT(TEXT(AU630,"0.#"),1)=".",FALSE,TRUE)</formula>
    </cfRule>
    <cfRule type="expression" dxfId="1470" priority="918">
      <formula>IF(RIGHT(TEXT(AU630,"0.#"),1)=".",TRUE,FALSE)</formula>
    </cfRule>
  </conditionalFormatting>
  <conditionalFormatting sqref="AU631">
    <cfRule type="expression" dxfId="1469" priority="915">
      <formula>IF(RIGHT(TEXT(AU631,"0.#"),1)=".",FALSE,TRUE)</formula>
    </cfRule>
    <cfRule type="expression" dxfId="1468" priority="916">
      <formula>IF(RIGHT(TEXT(AU631,"0.#"),1)=".",TRUE,FALSE)</formula>
    </cfRule>
  </conditionalFormatting>
  <conditionalFormatting sqref="AU632">
    <cfRule type="expression" dxfId="1467" priority="913">
      <formula>IF(RIGHT(TEXT(AU632,"0.#"),1)=".",FALSE,TRUE)</formula>
    </cfRule>
    <cfRule type="expression" dxfId="1466" priority="914">
      <formula>IF(RIGHT(TEXT(AU632,"0.#"),1)=".",TRUE,FALSE)</formula>
    </cfRule>
  </conditionalFormatting>
  <conditionalFormatting sqref="AQ631">
    <cfRule type="expression" dxfId="1465" priority="905">
      <formula>IF(RIGHT(TEXT(AQ631,"0.#"),1)=".",FALSE,TRUE)</formula>
    </cfRule>
    <cfRule type="expression" dxfId="1464" priority="906">
      <formula>IF(RIGHT(TEXT(AQ631,"0.#"),1)=".",TRUE,FALSE)</formula>
    </cfRule>
  </conditionalFormatting>
  <conditionalFormatting sqref="AQ632">
    <cfRule type="expression" dxfId="1463" priority="903">
      <formula>IF(RIGHT(TEXT(AQ632,"0.#"),1)=".",FALSE,TRUE)</formula>
    </cfRule>
    <cfRule type="expression" dxfId="1462" priority="904">
      <formula>IF(RIGHT(TEXT(AQ632,"0.#"),1)=".",TRUE,FALSE)</formula>
    </cfRule>
  </conditionalFormatting>
  <conditionalFormatting sqref="AQ630">
    <cfRule type="expression" dxfId="1461" priority="901">
      <formula>IF(RIGHT(TEXT(AQ630,"0.#"),1)=".",FALSE,TRUE)</formula>
    </cfRule>
    <cfRule type="expression" dxfId="1460" priority="902">
      <formula>IF(RIGHT(TEXT(AQ630,"0.#"),1)=".",TRUE,FALSE)</formula>
    </cfRule>
  </conditionalFormatting>
  <conditionalFormatting sqref="AE635">
    <cfRule type="expression" dxfId="1459" priority="899">
      <formula>IF(RIGHT(TEXT(AE635,"0.#"),1)=".",FALSE,TRUE)</formula>
    </cfRule>
    <cfRule type="expression" dxfId="1458" priority="900">
      <formula>IF(RIGHT(TEXT(AE635,"0.#"),1)=".",TRUE,FALSE)</formula>
    </cfRule>
  </conditionalFormatting>
  <conditionalFormatting sqref="AE636">
    <cfRule type="expression" dxfId="1457" priority="897">
      <formula>IF(RIGHT(TEXT(AE636,"0.#"),1)=".",FALSE,TRUE)</formula>
    </cfRule>
    <cfRule type="expression" dxfId="1456" priority="898">
      <formula>IF(RIGHT(TEXT(AE636,"0.#"),1)=".",TRUE,FALSE)</formula>
    </cfRule>
  </conditionalFormatting>
  <conditionalFormatting sqref="AE637">
    <cfRule type="expression" dxfId="1455" priority="895">
      <formula>IF(RIGHT(TEXT(AE637,"0.#"),1)=".",FALSE,TRUE)</formula>
    </cfRule>
    <cfRule type="expression" dxfId="1454" priority="896">
      <formula>IF(RIGHT(TEXT(AE637,"0.#"),1)=".",TRUE,FALSE)</formula>
    </cfRule>
  </conditionalFormatting>
  <conditionalFormatting sqref="AU635">
    <cfRule type="expression" dxfId="1453" priority="887">
      <formula>IF(RIGHT(TEXT(AU635,"0.#"),1)=".",FALSE,TRUE)</formula>
    </cfRule>
    <cfRule type="expression" dxfId="1452" priority="888">
      <formula>IF(RIGHT(TEXT(AU635,"0.#"),1)=".",TRUE,FALSE)</formula>
    </cfRule>
  </conditionalFormatting>
  <conditionalFormatting sqref="AU636">
    <cfRule type="expression" dxfId="1451" priority="885">
      <formula>IF(RIGHT(TEXT(AU636,"0.#"),1)=".",FALSE,TRUE)</formula>
    </cfRule>
    <cfRule type="expression" dxfId="1450" priority="886">
      <formula>IF(RIGHT(TEXT(AU636,"0.#"),1)=".",TRUE,FALSE)</formula>
    </cfRule>
  </conditionalFormatting>
  <conditionalFormatting sqref="AU637">
    <cfRule type="expression" dxfId="1449" priority="883">
      <formula>IF(RIGHT(TEXT(AU637,"0.#"),1)=".",FALSE,TRUE)</formula>
    </cfRule>
    <cfRule type="expression" dxfId="1448" priority="884">
      <formula>IF(RIGHT(TEXT(AU637,"0.#"),1)=".",TRUE,FALSE)</formula>
    </cfRule>
  </conditionalFormatting>
  <conditionalFormatting sqref="AQ636">
    <cfRule type="expression" dxfId="1447" priority="875">
      <formula>IF(RIGHT(TEXT(AQ636,"0.#"),1)=".",FALSE,TRUE)</formula>
    </cfRule>
    <cfRule type="expression" dxfId="1446" priority="876">
      <formula>IF(RIGHT(TEXT(AQ636,"0.#"),1)=".",TRUE,FALSE)</formula>
    </cfRule>
  </conditionalFormatting>
  <conditionalFormatting sqref="AQ637">
    <cfRule type="expression" dxfId="1445" priority="873">
      <formula>IF(RIGHT(TEXT(AQ637,"0.#"),1)=".",FALSE,TRUE)</formula>
    </cfRule>
    <cfRule type="expression" dxfId="1444" priority="874">
      <formula>IF(RIGHT(TEXT(AQ637,"0.#"),1)=".",TRUE,FALSE)</formula>
    </cfRule>
  </conditionalFormatting>
  <conditionalFormatting sqref="AQ635">
    <cfRule type="expression" dxfId="1443" priority="871">
      <formula>IF(RIGHT(TEXT(AQ635,"0.#"),1)=".",FALSE,TRUE)</formula>
    </cfRule>
    <cfRule type="expression" dxfId="1442" priority="872">
      <formula>IF(RIGHT(TEXT(AQ635,"0.#"),1)=".",TRUE,FALSE)</formula>
    </cfRule>
  </conditionalFormatting>
  <conditionalFormatting sqref="AE640">
    <cfRule type="expression" dxfId="1441" priority="869">
      <formula>IF(RIGHT(TEXT(AE640,"0.#"),1)=".",FALSE,TRUE)</formula>
    </cfRule>
    <cfRule type="expression" dxfId="1440" priority="870">
      <formula>IF(RIGHT(TEXT(AE640,"0.#"),1)=".",TRUE,FALSE)</formula>
    </cfRule>
  </conditionalFormatting>
  <conditionalFormatting sqref="AM642">
    <cfRule type="expression" dxfId="1439" priority="859">
      <formula>IF(RIGHT(TEXT(AM642,"0.#"),1)=".",FALSE,TRUE)</formula>
    </cfRule>
    <cfRule type="expression" dxfId="1438" priority="860">
      <formula>IF(RIGHT(TEXT(AM642,"0.#"),1)=".",TRUE,FALSE)</formula>
    </cfRule>
  </conditionalFormatting>
  <conditionalFormatting sqref="AE641">
    <cfRule type="expression" dxfId="1437" priority="867">
      <formula>IF(RIGHT(TEXT(AE641,"0.#"),1)=".",FALSE,TRUE)</formula>
    </cfRule>
    <cfRule type="expression" dxfId="1436" priority="868">
      <formula>IF(RIGHT(TEXT(AE641,"0.#"),1)=".",TRUE,FALSE)</formula>
    </cfRule>
  </conditionalFormatting>
  <conditionalFormatting sqref="AE642">
    <cfRule type="expression" dxfId="1435" priority="865">
      <formula>IF(RIGHT(TEXT(AE642,"0.#"),1)=".",FALSE,TRUE)</formula>
    </cfRule>
    <cfRule type="expression" dxfId="1434" priority="866">
      <formula>IF(RIGHT(TEXT(AE642,"0.#"),1)=".",TRUE,FALSE)</formula>
    </cfRule>
  </conditionalFormatting>
  <conditionalFormatting sqref="AM640">
    <cfRule type="expression" dxfId="1433" priority="863">
      <formula>IF(RIGHT(TEXT(AM640,"0.#"),1)=".",FALSE,TRUE)</formula>
    </cfRule>
    <cfRule type="expression" dxfId="1432" priority="864">
      <formula>IF(RIGHT(TEXT(AM640,"0.#"),1)=".",TRUE,FALSE)</formula>
    </cfRule>
  </conditionalFormatting>
  <conditionalFormatting sqref="AM641">
    <cfRule type="expression" dxfId="1431" priority="861">
      <formula>IF(RIGHT(TEXT(AM641,"0.#"),1)=".",FALSE,TRUE)</formula>
    </cfRule>
    <cfRule type="expression" dxfId="1430" priority="862">
      <formula>IF(RIGHT(TEXT(AM641,"0.#"),1)=".",TRUE,FALSE)</formula>
    </cfRule>
  </conditionalFormatting>
  <conditionalFormatting sqref="AU640">
    <cfRule type="expression" dxfId="1429" priority="857">
      <formula>IF(RIGHT(TEXT(AU640,"0.#"),1)=".",FALSE,TRUE)</formula>
    </cfRule>
    <cfRule type="expression" dxfId="1428" priority="858">
      <formula>IF(RIGHT(TEXT(AU640,"0.#"),1)=".",TRUE,FALSE)</formula>
    </cfRule>
  </conditionalFormatting>
  <conditionalFormatting sqref="AU641">
    <cfRule type="expression" dxfId="1427" priority="855">
      <formula>IF(RIGHT(TEXT(AU641,"0.#"),1)=".",FALSE,TRUE)</formula>
    </cfRule>
    <cfRule type="expression" dxfId="1426" priority="856">
      <formula>IF(RIGHT(TEXT(AU641,"0.#"),1)=".",TRUE,FALSE)</formula>
    </cfRule>
  </conditionalFormatting>
  <conditionalFormatting sqref="AU642">
    <cfRule type="expression" dxfId="1425" priority="853">
      <formula>IF(RIGHT(TEXT(AU642,"0.#"),1)=".",FALSE,TRUE)</formula>
    </cfRule>
    <cfRule type="expression" dxfId="1424" priority="854">
      <formula>IF(RIGHT(TEXT(AU642,"0.#"),1)=".",TRUE,FALSE)</formula>
    </cfRule>
  </conditionalFormatting>
  <conditionalFormatting sqref="AI642">
    <cfRule type="expression" dxfId="1423" priority="847">
      <formula>IF(RIGHT(TEXT(AI642,"0.#"),1)=".",FALSE,TRUE)</formula>
    </cfRule>
    <cfRule type="expression" dxfId="1422" priority="848">
      <formula>IF(RIGHT(TEXT(AI642,"0.#"),1)=".",TRUE,FALSE)</formula>
    </cfRule>
  </conditionalFormatting>
  <conditionalFormatting sqref="AI640">
    <cfRule type="expression" dxfId="1421" priority="851">
      <formula>IF(RIGHT(TEXT(AI640,"0.#"),1)=".",FALSE,TRUE)</formula>
    </cfRule>
    <cfRule type="expression" dxfId="1420" priority="852">
      <formula>IF(RIGHT(TEXT(AI640,"0.#"),1)=".",TRUE,FALSE)</formula>
    </cfRule>
  </conditionalFormatting>
  <conditionalFormatting sqref="AI641">
    <cfRule type="expression" dxfId="1419" priority="849">
      <formula>IF(RIGHT(TEXT(AI641,"0.#"),1)=".",FALSE,TRUE)</formula>
    </cfRule>
    <cfRule type="expression" dxfId="1418" priority="850">
      <formula>IF(RIGHT(TEXT(AI641,"0.#"),1)=".",TRUE,FALSE)</formula>
    </cfRule>
  </conditionalFormatting>
  <conditionalFormatting sqref="AQ641">
    <cfRule type="expression" dxfId="1417" priority="845">
      <formula>IF(RIGHT(TEXT(AQ641,"0.#"),1)=".",FALSE,TRUE)</formula>
    </cfRule>
    <cfRule type="expression" dxfId="1416" priority="846">
      <formula>IF(RIGHT(TEXT(AQ641,"0.#"),1)=".",TRUE,FALSE)</formula>
    </cfRule>
  </conditionalFormatting>
  <conditionalFormatting sqref="AQ642">
    <cfRule type="expression" dxfId="1415" priority="843">
      <formula>IF(RIGHT(TEXT(AQ642,"0.#"),1)=".",FALSE,TRUE)</formula>
    </cfRule>
    <cfRule type="expression" dxfId="1414" priority="844">
      <formula>IF(RIGHT(TEXT(AQ642,"0.#"),1)=".",TRUE,FALSE)</formula>
    </cfRule>
  </conditionalFormatting>
  <conditionalFormatting sqref="AQ640">
    <cfRule type="expression" dxfId="1413" priority="841">
      <formula>IF(RIGHT(TEXT(AQ640,"0.#"),1)=".",FALSE,TRUE)</formula>
    </cfRule>
    <cfRule type="expression" dxfId="1412" priority="842">
      <formula>IF(RIGHT(TEXT(AQ640,"0.#"),1)=".",TRUE,FALSE)</formula>
    </cfRule>
  </conditionalFormatting>
  <conditionalFormatting sqref="AE649">
    <cfRule type="expression" dxfId="1411" priority="839">
      <formula>IF(RIGHT(TEXT(AE649,"0.#"),1)=".",FALSE,TRUE)</formula>
    </cfRule>
    <cfRule type="expression" dxfId="1410" priority="840">
      <formula>IF(RIGHT(TEXT(AE649,"0.#"),1)=".",TRUE,FALSE)</formula>
    </cfRule>
  </conditionalFormatting>
  <conditionalFormatting sqref="AE650">
    <cfRule type="expression" dxfId="1409" priority="837">
      <formula>IF(RIGHT(TEXT(AE650,"0.#"),1)=".",FALSE,TRUE)</formula>
    </cfRule>
    <cfRule type="expression" dxfId="1408" priority="838">
      <formula>IF(RIGHT(TEXT(AE650,"0.#"),1)=".",TRUE,FALSE)</formula>
    </cfRule>
  </conditionalFormatting>
  <conditionalFormatting sqref="AE651">
    <cfRule type="expression" dxfId="1407" priority="835">
      <formula>IF(RIGHT(TEXT(AE651,"0.#"),1)=".",FALSE,TRUE)</formula>
    </cfRule>
    <cfRule type="expression" dxfId="1406" priority="836">
      <formula>IF(RIGHT(TEXT(AE651,"0.#"),1)=".",TRUE,FALSE)</formula>
    </cfRule>
  </conditionalFormatting>
  <conditionalFormatting sqref="AU649">
    <cfRule type="expression" dxfId="1405" priority="827">
      <formula>IF(RIGHT(TEXT(AU649,"0.#"),1)=".",FALSE,TRUE)</formula>
    </cfRule>
    <cfRule type="expression" dxfId="1404" priority="828">
      <formula>IF(RIGHT(TEXT(AU649,"0.#"),1)=".",TRUE,FALSE)</formula>
    </cfRule>
  </conditionalFormatting>
  <conditionalFormatting sqref="AU650">
    <cfRule type="expression" dxfId="1403" priority="825">
      <formula>IF(RIGHT(TEXT(AU650,"0.#"),1)=".",FALSE,TRUE)</formula>
    </cfRule>
    <cfRule type="expression" dxfId="1402" priority="826">
      <formula>IF(RIGHT(TEXT(AU650,"0.#"),1)=".",TRUE,FALSE)</formula>
    </cfRule>
  </conditionalFormatting>
  <conditionalFormatting sqref="AU651">
    <cfRule type="expression" dxfId="1401" priority="823">
      <formula>IF(RIGHT(TEXT(AU651,"0.#"),1)=".",FALSE,TRUE)</formula>
    </cfRule>
    <cfRule type="expression" dxfId="1400" priority="824">
      <formula>IF(RIGHT(TEXT(AU651,"0.#"),1)=".",TRUE,FALSE)</formula>
    </cfRule>
  </conditionalFormatting>
  <conditionalFormatting sqref="AQ650">
    <cfRule type="expression" dxfId="1399" priority="815">
      <formula>IF(RIGHT(TEXT(AQ650,"0.#"),1)=".",FALSE,TRUE)</formula>
    </cfRule>
    <cfRule type="expression" dxfId="1398" priority="816">
      <formula>IF(RIGHT(TEXT(AQ650,"0.#"),1)=".",TRUE,FALSE)</formula>
    </cfRule>
  </conditionalFormatting>
  <conditionalFormatting sqref="AQ651">
    <cfRule type="expression" dxfId="1397" priority="813">
      <formula>IF(RIGHT(TEXT(AQ651,"0.#"),1)=".",FALSE,TRUE)</formula>
    </cfRule>
    <cfRule type="expression" dxfId="1396" priority="814">
      <formula>IF(RIGHT(TEXT(AQ651,"0.#"),1)=".",TRUE,FALSE)</formula>
    </cfRule>
  </conditionalFormatting>
  <conditionalFormatting sqref="AQ649">
    <cfRule type="expression" dxfId="1395" priority="811">
      <formula>IF(RIGHT(TEXT(AQ649,"0.#"),1)=".",FALSE,TRUE)</formula>
    </cfRule>
    <cfRule type="expression" dxfId="1394" priority="812">
      <formula>IF(RIGHT(TEXT(AQ649,"0.#"),1)=".",TRUE,FALSE)</formula>
    </cfRule>
  </conditionalFormatting>
  <conditionalFormatting sqref="AE674">
    <cfRule type="expression" dxfId="1393" priority="809">
      <formula>IF(RIGHT(TEXT(AE674,"0.#"),1)=".",FALSE,TRUE)</formula>
    </cfRule>
    <cfRule type="expression" dxfId="1392" priority="810">
      <formula>IF(RIGHT(TEXT(AE674,"0.#"),1)=".",TRUE,FALSE)</formula>
    </cfRule>
  </conditionalFormatting>
  <conditionalFormatting sqref="AE675">
    <cfRule type="expression" dxfId="1391" priority="807">
      <formula>IF(RIGHT(TEXT(AE675,"0.#"),1)=".",FALSE,TRUE)</formula>
    </cfRule>
    <cfRule type="expression" dxfId="1390" priority="808">
      <formula>IF(RIGHT(TEXT(AE675,"0.#"),1)=".",TRUE,FALSE)</formula>
    </cfRule>
  </conditionalFormatting>
  <conditionalFormatting sqref="AE676">
    <cfRule type="expression" dxfId="1389" priority="805">
      <formula>IF(RIGHT(TEXT(AE676,"0.#"),1)=".",FALSE,TRUE)</formula>
    </cfRule>
    <cfRule type="expression" dxfId="1388" priority="806">
      <formula>IF(RIGHT(TEXT(AE676,"0.#"),1)=".",TRUE,FALSE)</formula>
    </cfRule>
  </conditionalFormatting>
  <conditionalFormatting sqref="AU674">
    <cfRule type="expression" dxfId="1387" priority="797">
      <formula>IF(RIGHT(TEXT(AU674,"0.#"),1)=".",FALSE,TRUE)</formula>
    </cfRule>
    <cfRule type="expression" dxfId="1386" priority="798">
      <formula>IF(RIGHT(TEXT(AU674,"0.#"),1)=".",TRUE,FALSE)</formula>
    </cfRule>
  </conditionalFormatting>
  <conditionalFormatting sqref="AU675">
    <cfRule type="expression" dxfId="1385" priority="795">
      <formula>IF(RIGHT(TEXT(AU675,"0.#"),1)=".",FALSE,TRUE)</formula>
    </cfRule>
    <cfRule type="expression" dxfId="1384" priority="796">
      <formula>IF(RIGHT(TEXT(AU675,"0.#"),1)=".",TRUE,FALSE)</formula>
    </cfRule>
  </conditionalFormatting>
  <conditionalFormatting sqref="AU676">
    <cfRule type="expression" dxfId="1383" priority="793">
      <formula>IF(RIGHT(TEXT(AU676,"0.#"),1)=".",FALSE,TRUE)</formula>
    </cfRule>
    <cfRule type="expression" dxfId="1382" priority="794">
      <formula>IF(RIGHT(TEXT(AU676,"0.#"),1)=".",TRUE,FALSE)</formula>
    </cfRule>
  </conditionalFormatting>
  <conditionalFormatting sqref="AQ675">
    <cfRule type="expression" dxfId="1381" priority="785">
      <formula>IF(RIGHT(TEXT(AQ675,"0.#"),1)=".",FALSE,TRUE)</formula>
    </cfRule>
    <cfRule type="expression" dxfId="1380" priority="786">
      <formula>IF(RIGHT(TEXT(AQ675,"0.#"),1)=".",TRUE,FALSE)</formula>
    </cfRule>
  </conditionalFormatting>
  <conditionalFormatting sqref="AQ676">
    <cfRule type="expression" dxfId="1379" priority="783">
      <formula>IF(RIGHT(TEXT(AQ676,"0.#"),1)=".",FALSE,TRUE)</formula>
    </cfRule>
    <cfRule type="expression" dxfId="1378" priority="784">
      <formula>IF(RIGHT(TEXT(AQ676,"0.#"),1)=".",TRUE,FALSE)</formula>
    </cfRule>
  </conditionalFormatting>
  <conditionalFormatting sqref="AQ674">
    <cfRule type="expression" dxfId="1377" priority="781">
      <formula>IF(RIGHT(TEXT(AQ674,"0.#"),1)=".",FALSE,TRUE)</formula>
    </cfRule>
    <cfRule type="expression" dxfId="1376" priority="782">
      <formula>IF(RIGHT(TEXT(AQ674,"0.#"),1)=".",TRUE,FALSE)</formula>
    </cfRule>
  </conditionalFormatting>
  <conditionalFormatting sqref="AE654">
    <cfRule type="expression" dxfId="1375" priority="779">
      <formula>IF(RIGHT(TEXT(AE654,"0.#"),1)=".",FALSE,TRUE)</formula>
    </cfRule>
    <cfRule type="expression" dxfId="1374" priority="780">
      <formula>IF(RIGHT(TEXT(AE654,"0.#"),1)=".",TRUE,FALSE)</formula>
    </cfRule>
  </conditionalFormatting>
  <conditionalFormatting sqref="AE655">
    <cfRule type="expression" dxfId="1373" priority="777">
      <formula>IF(RIGHT(TEXT(AE655,"0.#"),1)=".",FALSE,TRUE)</formula>
    </cfRule>
    <cfRule type="expression" dxfId="1372" priority="778">
      <formula>IF(RIGHT(TEXT(AE655,"0.#"),1)=".",TRUE,FALSE)</formula>
    </cfRule>
  </conditionalFormatting>
  <conditionalFormatting sqref="AE656">
    <cfRule type="expression" dxfId="1371" priority="775">
      <formula>IF(RIGHT(TEXT(AE656,"0.#"),1)=".",FALSE,TRUE)</formula>
    </cfRule>
    <cfRule type="expression" dxfId="1370" priority="776">
      <formula>IF(RIGHT(TEXT(AE656,"0.#"),1)=".",TRUE,FALSE)</formula>
    </cfRule>
  </conditionalFormatting>
  <conditionalFormatting sqref="AU654">
    <cfRule type="expression" dxfId="1369" priority="767">
      <formula>IF(RIGHT(TEXT(AU654,"0.#"),1)=".",FALSE,TRUE)</formula>
    </cfRule>
    <cfRule type="expression" dxfId="1368" priority="768">
      <formula>IF(RIGHT(TEXT(AU654,"0.#"),1)=".",TRUE,FALSE)</formula>
    </cfRule>
  </conditionalFormatting>
  <conditionalFormatting sqref="AU655">
    <cfRule type="expression" dxfId="1367" priority="765">
      <formula>IF(RIGHT(TEXT(AU655,"0.#"),1)=".",FALSE,TRUE)</formula>
    </cfRule>
    <cfRule type="expression" dxfId="1366" priority="766">
      <formula>IF(RIGHT(TEXT(AU655,"0.#"),1)=".",TRUE,FALSE)</formula>
    </cfRule>
  </conditionalFormatting>
  <conditionalFormatting sqref="AQ656">
    <cfRule type="expression" dxfId="1365" priority="753">
      <formula>IF(RIGHT(TEXT(AQ656,"0.#"),1)=".",FALSE,TRUE)</formula>
    </cfRule>
    <cfRule type="expression" dxfId="1364" priority="754">
      <formula>IF(RIGHT(TEXT(AQ656,"0.#"),1)=".",TRUE,FALSE)</formula>
    </cfRule>
  </conditionalFormatting>
  <conditionalFormatting sqref="AQ654">
    <cfRule type="expression" dxfId="1363" priority="751">
      <formula>IF(RIGHT(TEXT(AQ654,"0.#"),1)=".",FALSE,TRUE)</formula>
    </cfRule>
    <cfRule type="expression" dxfId="1362" priority="752">
      <formula>IF(RIGHT(TEXT(AQ654,"0.#"),1)=".",TRUE,FALSE)</formula>
    </cfRule>
  </conditionalFormatting>
  <conditionalFormatting sqref="AE659">
    <cfRule type="expression" dxfId="1361" priority="749">
      <formula>IF(RIGHT(TEXT(AE659,"0.#"),1)=".",FALSE,TRUE)</formula>
    </cfRule>
    <cfRule type="expression" dxfId="1360" priority="750">
      <formula>IF(RIGHT(TEXT(AE659,"0.#"),1)=".",TRUE,FALSE)</formula>
    </cfRule>
  </conditionalFormatting>
  <conditionalFormatting sqref="AE660">
    <cfRule type="expression" dxfId="1359" priority="747">
      <formula>IF(RIGHT(TEXT(AE660,"0.#"),1)=".",FALSE,TRUE)</formula>
    </cfRule>
    <cfRule type="expression" dxfId="1358" priority="748">
      <formula>IF(RIGHT(TEXT(AE660,"0.#"),1)=".",TRUE,FALSE)</formula>
    </cfRule>
  </conditionalFormatting>
  <conditionalFormatting sqref="AE661">
    <cfRule type="expression" dxfId="1357" priority="745">
      <formula>IF(RIGHT(TEXT(AE661,"0.#"),1)=".",FALSE,TRUE)</formula>
    </cfRule>
    <cfRule type="expression" dxfId="1356" priority="746">
      <formula>IF(RIGHT(TEXT(AE661,"0.#"),1)=".",TRUE,FALSE)</formula>
    </cfRule>
  </conditionalFormatting>
  <conditionalFormatting sqref="AU659">
    <cfRule type="expression" dxfId="1355" priority="737">
      <formula>IF(RIGHT(TEXT(AU659,"0.#"),1)=".",FALSE,TRUE)</formula>
    </cfRule>
    <cfRule type="expression" dxfId="1354" priority="738">
      <formula>IF(RIGHT(TEXT(AU659,"0.#"),1)=".",TRUE,FALSE)</formula>
    </cfRule>
  </conditionalFormatting>
  <conditionalFormatting sqref="AU660">
    <cfRule type="expression" dxfId="1353" priority="735">
      <formula>IF(RIGHT(TEXT(AU660,"0.#"),1)=".",FALSE,TRUE)</formula>
    </cfRule>
    <cfRule type="expression" dxfId="1352" priority="736">
      <formula>IF(RIGHT(TEXT(AU660,"0.#"),1)=".",TRUE,FALSE)</formula>
    </cfRule>
  </conditionalFormatting>
  <conditionalFormatting sqref="AU661">
    <cfRule type="expression" dxfId="1351" priority="733">
      <formula>IF(RIGHT(TEXT(AU661,"0.#"),1)=".",FALSE,TRUE)</formula>
    </cfRule>
    <cfRule type="expression" dxfId="1350" priority="734">
      <formula>IF(RIGHT(TEXT(AU661,"0.#"),1)=".",TRUE,FALSE)</formula>
    </cfRule>
  </conditionalFormatting>
  <conditionalFormatting sqref="AQ660">
    <cfRule type="expression" dxfId="1349" priority="725">
      <formula>IF(RIGHT(TEXT(AQ660,"0.#"),1)=".",FALSE,TRUE)</formula>
    </cfRule>
    <cfRule type="expression" dxfId="1348" priority="726">
      <formula>IF(RIGHT(TEXT(AQ660,"0.#"),1)=".",TRUE,FALSE)</formula>
    </cfRule>
  </conditionalFormatting>
  <conditionalFormatting sqref="AQ661">
    <cfRule type="expression" dxfId="1347" priority="723">
      <formula>IF(RIGHT(TEXT(AQ661,"0.#"),1)=".",FALSE,TRUE)</formula>
    </cfRule>
    <cfRule type="expression" dxfId="1346" priority="724">
      <formula>IF(RIGHT(TEXT(AQ661,"0.#"),1)=".",TRUE,FALSE)</formula>
    </cfRule>
  </conditionalFormatting>
  <conditionalFormatting sqref="AQ659">
    <cfRule type="expression" dxfId="1345" priority="721">
      <formula>IF(RIGHT(TEXT(AQ659,"0.#"),1)=".",FALSE,TRUE)</formula>
    </cfRule>
    <cfRule type="expression" dxfId="1344" priority="722">
      <formula>IF(RIGHT(TEXT(AQ659,"0.#"),1)=".",TRUE,FALSE)</formula>
    </cfRule>
  </conditionalFormatting>
  <conditionalFormatting sqref="AE664">
    <cfRule type="expression" dxfId="1343" priority="719">
      <formula>IF(RIGHT(TEXT(AE664,"0.#"),1)=".",FALSE,TRUE)</formula>
    </cfRule>
    <cfRule type="expression" dxfId="1342" priority="720">
      <formula>IF(RIGHT(TEXT(AE664,"0.#"),1)=".",TRUE,FALSE)</formula>
    </cfRule>
  </conditionalFormatting>
  <conditionalFormatting sqref="AE665">
    <cfRule type="expression" dxfId="1341" priority="717">
      <formula>IF(RIGHT(TEXT(AE665,"0.#"),1)=".",FALSE,TRUE)</formula>
    </cfRule>
    <cfRule type="expression" dxfId="1340" priority="718">
      <formula>IF(RIGHT(TEXT(AE665,"0.#"),1)=".",TRUE,FALSE)</formula>
    </cfRule>
  </conditionalFormatting>
  <conditionalFormatting sqref="AE666">
    <cfRule type="expression" dxfId="1339" priority="715">
      <formula>IF(RIGHT(TEXT(AE666,"0.#"),1)=".",FALSE,TRUE)</formula>
    </cfRule>
    <cfRule type="expression" dxfId="1338" priority="716">
      <formula>IF(RIGHT(TEXT(AE666,"0.#"),1)=".",TRUE,FALSE)</formula>
    </cfRule>
  </conditionalFormatting>
  <conditionalFormatting sqref="AU664">
    <cfRule type="expression" dxfId="1337" priority="707">
      <formula>IF(RIGHT(TEXT(AU664,"0.#"),1)=".",FALSE,TRUE)</formula>
    </cfRule>
    <cfRule type="expression" dxfId="1336" priority="708">
      <formula>IF(RIGHT(TEXT(AU664,"0.#"),1)=".",TRUE,FALSE)</formula>
    </cfRule>
  </conditionalFormatting>
  <conditionalFormatting sqref="AU665">
    <cfRule type="expression" dxfId="1335" priority="705">
      <formula>IF(RIGHT(TEXT(AU665,"0.#"),1)=".",FALSE,TRUE)</formula>
    </cfRule>
    <cfRule type="expression" dxfId="1334" priority="706">
      <formula>IF(RIGHT(TEXT(AU665,"0.#"),1)=".",TRUE,FALSE)</formula>
    </cfRule>
  </conditionalFormatting>
  <conditionalFormatting sqref="AU666">
    <cfRule type="expression" dxfId="1333" priority="703">
      <formula>IF(RIGHT(TEXT(AU666,"0.#"),1)=".",FALSE,TRUE)</formula>
    </cfRule>
    <cfRule type="expression" dxfId="1332" priority="704">
      <formula>IF(RIGHT(TEXT(AU666,"0.#"),1)=".",TRUE,FALSE)</formula>
    </cfRule>
  </conditionalFormatting>
  <conditionalFormatting sqref="AQ665">
    <cfRule type="expression" dxfId="1331" priority="695">
      <formula>IF(RIGHT(TEXT(AQ665,"0.#"),1)=".",FALSE,TRUE)</formula>
    </cfRule>
    <cfRule type="expression" dxfId="1330" priority="696">
      <formula>IF(RIGHT(TEXT(AQ665,"0.#"),1)=".",TRUE,FALSE)</formula>
    </cfRule>
  </conditionalFormatting>
  <conditionalFormatting sqref="AQ666">
    <cfRule type="expression" dxfId="1329" priority="693">
      <formula>IF(RIGHT(TEXT(AQ666,"0.#"),1)=".",FALSE,TRUE)</formula>
    </cfRule>
    <cfRule type="expression" dxfId="1328" priority="694">
      <formula>IF(RIGHT(TEXT(AQ666,"0.#"),1)=".",TRUE,FALSE)</formula>
    </cfRule>
  </conditionalFormatting>
  <conditionalFormatting sqref="AQ664">
    <cfRule type="expression" dxfId="1327" priority="691">
      <formula>IF(RIGHT(TEXT(AQ664,"0.#"),1)=".",FALSE,TRUE)</formula>
    </cfRule>
    <cfRule type="expression" dxfId="1326" priority="692">
      <formula>IF(RIGHT(TEXT(AQ664,"0.#"),1)=".",TRUE,FALSE)</formula>
    </cfRule>
  </conditionalFormatting>
  <conditionalFormatting sqref="AE669">
    <cfRule type="expression" dxfId="1325" priority="689">
      <formula>IF(RIGHT(TEXT(AE669,"0.#"),1)=".",FALSE,TRUE)</formula>
    </cfRule>
    <cfRule type="expression" dxfId="1324" priority="690">
      <formula>IF(RIGHT(TEXT(AE669,"0.#"),1)=".",TRUE,FALSE)</formula>
    </cfRule>
  </conditionalFormatting>
  <conditionalFormatting sqref="AE670">
    <cfRule type="expression" dxfId="1323" priority="687">
      <formula>IF(RIGHT(TEXT(AE670,"0.#"),1)=".",FALSE,TRUE)</formula>
    </cfRule>
    <cfRule type="expression" dxfId="1322" priority="688">
      <formula>IF(RIGHT(TEXT(AE670,"0.#"),1)=".",TRUE,FALSE)</formula>
    </cfRule>
  </conditionalFormatting>
  <conditionalFormatting sqref="AE671">
    <cfRule type="expression" dxfId="1321" priority="685">
      <formula>IF(RIGHT(TEXT(AE671,"0.#"),1)=".",FALSE,TRUE)</formula>
    </cfRule>
    <cfRule type="expression" dxfId="1320" priority="686">
      <formula>IF(RIGHT(TEXT(AE671,"0.#"),1)=".",TRUE,FALSE)</formula>
    </cfRule>
  </conditionalFormatting>
  <conditionalFormatting sqref="AU669">
    <cfRule type="expression" dxfId="1319" priority="677">
      <formula>IF(RIGHT(TEXT(AU669,"0.#"),1)=".",FALSE,TRUE)</formula>
    </cfRule>
    <cfRule type="expression" dxfId="1318" priority="678">
      <formula>IF(RIGHT(TEXT(AU669,"0.#"),1)=".",TRUE,FALSE)</formula>
    </cfRule>
  </conditionalFormatting>
  <conditionalFormatting sqref="AU670">
    <cfRule type="expression" dxfId="1317" priority="675">
      <formula>IF(RIGHT(TEXT(AU670,"0.#"),1)=".",FALSE,TRUE)</formula>
    </cfRule>
    <cfRule type="expression" dxfId="1316" priority="676">
      <formula>IF(RIGHT(TEXT(AU670,"0.#"),1)=".",TRUE,FALSE)</formula>
    </cfRule>
  </conditionalFormatting>
  <conditionalFormatting sqref="AU671">
    <cfRule type="expression" dxfId="1315" priority="673">
      <formula>IF(RIGHT(TEXT(AU671,"0.#"),1)=".",FALSE,TRUE)</formula>
    </cfRule>
    <cfRule type="expression" dxfId="1314" priority="674">
      <formula>IF(RIGHT(TEXT(AU671,"0.#"),1)=".",TRUE,FALSE)</formula>
    </cfRule>
  </conditionalFormatting>
  <conditionalFormatting sqref="AQ670">
    <cfRule type="expression" dxfId="1313" priority="665">
      <formula>IF(RIGHT(TEXT(AQ670,"0.#"),1)=".",FALSE,TRUE)</formula>
    </cfRule>
    <cfRule type="expression" dxfId="1312" priority="666">
      <formula>IF(RIGHT(TEXT(AQ670,"0.#"),1)=".",TRUE,FALSE)</formula>
    </cfRule>
  </conditionalFormatting>
  <conditionalFormatting sqref="AQ671">
    <cfRule type="expression" dxfId="1311" priority="663">
      <formula>IF(RIGHT(TEXT(AQ671,"0.#"),1)=".",FALSE,TRUE)</formula>
    </cfRule>
    <cfRule type="expression" dxfId="1310" priority="664">
      <formula>IF(RIGHT(TEXT(AQ671,"0.#"),1)=".",TRUE,FALSE)</formula>
    </cfRule>
  </conditionalFormatting>
  <conditionalFormatting sqref="AQ669">
    <cfRule type="expression" dxfId="1309" priority="661">
      <formula>IF(RIGHT(TEXT(AQ669,"0.#"),1)=".",FALSE,TRUE)</formula>
    </cfRule>
    <cfRule type="expression" dxfId="1308" priority="662">
      <formula>IF(RIGHT(TEXT(AQ669,"0.#"),1)=".",TRUE,FALSE)</formula>
    </cfRule>
  </conditionalFormatting>
  <conditionalFormatting sqref="AE679">
    <cfRule type="expression" dxfId="1307" priority="659">
      <formula>IF(RIGHT(TEXT(AE679,"0.#"),1)=".",FALSE,TRUE)</formula>
    </cfRule>
    <cfRule type="expression" dxfId="1306" priority="660">
      <formula>IF(RIGHT(TEXT(AE679,"0.#"),1)=".",TRUE,FALSE)</formula>
    </cfRule>
  </conditionalFormatting>
  <conditionalFormatting sqref="AE680">
    <cfRule type="expression" dxfId="1305" priority="657">
      <formula>IF(RIGHT(TEXT(AE680,"0.#"),1)=".",FALSE,TRUE)</formula>
    </cfRule>
    <cfRule type="expression" dxfId="1304" priority="658">
      <formula>IF(RIGHT(TEXT(AE680,"0.#"),1)=".",TRUE,FALSE)</formula>
    </cfRule>
  </conditionalFormatting>
  <conditionalFormatting sqref="AE681">
    <cfRule type="expression" dxfId="1303" priority="655">
      <formula>IF(RIGHT(TEXT(AE681,"0.#"),1)=".",FALSE,TRUE)</formula>
    </cfRule>
    <cfRule type="expression" dxfId="1302" priority="656">
      <formula>IF(RIGHT(TEXT(AE681,"0.#"),1)=".",TRUE,FALSE)</formula>
    </cfRule>
  </conditionalFormatting>
  <conditionalFormatting sqref="AU679">
    <cfRule type="expression" dxfId="1301" priority="647">
      <formula>IF(RIGHT(TEXT(AU679,"0.#"),1)=".",FALSE,TRUE)</formula>
    </cfRule>
    <cfRule type="expression" dxfId="1300" priority="648">
      <formula>IF(RIGHT(TEXT(AU679,"0.#"),1)=".",TRUE,FALSE)</formula>
    </cfRule>
  </conditionalFormatting>
  <conditionalFormatting sqref="AU680">
    <cfRule type="expression" dxfId="1299" priority="645">
      <formula>IF(RIGHT(TEXT(AU680,"0.#"),1)=".",FALSE,TRUE)</formula>
    </cfRule>
    <cfRule type="expression" dxfId="1298" priority="646">
      <formula>IF(RIGHT(TEXT(AU680,"0.#"),1)=".",TRUE,FALSE)</formula>
    </cfRule>
  </conditionalFormatting>
  <conditionalFormatting sqref="AU681">
    <cfRule type="expression" dxfId="1297" priority="643">
      <formula>IF(RIGHT(TEXT(AU681,"0.#"),1)=".",FALSE,TRUE)</formula>
    </cfRule>
    <cfRule type="expression" dxfId="1296" priority="644">
      <formula>IF(RIGHT(TEXT(AU681,"0.#"),1)=".",TRUE,FALSE)</formula>
    </cfRule>
  </conditionalFormatting>
  <conditionalFormatting sqref="AQ680">
    <cfRule type="expression" dxfId="1295" priority="635">
      <formula>IF(RIGHT(TEXT(AQ680,"0.#"),1)=".",FALSE,TRUE)</formula>
    </cfRule>
    <cfRule type="expression" dxfId="1294" priority="636">
      <formula>IF(RIGHT(TEXT(AQ680,"0.#"),1)=".",TRUE,FALSE)</formula>
    </cfRule>
  </conditionalFormatting>
  <conditionalFormatting sqref="AQ681">
    <cfRule type="expression" dxfId="1293" priority="633">
      <formula>IF(RIGHT(TEXT(AQ681,"0.#"),1)=".",FALSE,TRUE)</formula>
    </cfRule>
    <cfRule type="expression" dxfId="1292" priority="634">
      <formula>IF(RIGHT(TEXT(AQ681,"0.#"),1)=".",TRUE,FALSE)</formula>
    </cfRule>
  </conditionalFormatting>
  <conditionalFormatting sqref="AQ679">
    <cfRule type="expression" dxfId="1291" priority="631">
      <formula>IF(RIGHT(TEXT(AQ679,"0.#"),1)=".",FALSE,TRUE)</formula>
    </cfRule>
    <cfRule type="expression" dxfId="1290" priority="632">
      <formula>IF(RIGHT(TEXT(AQ679,"0.#"),1)=".",TRUE,FALSE)</formula>
    </cfRule>
  </conditionalFormatting>
  <conditionalFormatting sqref="AE684">
    <cfRule type="expression" dxfId="1289" priority="629">
      <formula>IF(RIGHT(TEXT(AE684,"0.#"),1)=".",FALSE,TRUE)</formula>
    </cfRule>
    <cfRule type="expression" dxfId="1288" priority="630">
      <formula>IF(RIGHT(TEXT(AE684,"0.#"),1)=".",TRUE,FALSE)</formula>
    </cfRule>
  </conditionalFormatting>
  <conditionalFormatting sqref="AE685">
    <cfRule type="expression" dxfId="1287" priority="627">
      <formula>IF(RIGHT(TEXT(AE685,"0.#"),1)=".",FALSE,TRUE)</formula>
    </cfRule>
    <cfRule type="expression" dxfId="1286" priority="628">
      <formula>IF(RIGHT(TEXT(AE685,"0.#"),1)=".",TRUE,FALSE)</formula>
    </cfRule>
  </conditionalFormatting>
  <conditionalFormatting sqref="AE686">
    <cfRule type="expression" dxfId="1285" priority="625">
      <formula>IF(RIGHT(TEXT(AE686,"0.#"),1)=".",FALSE,TRUE)</formula>
    </cfRule>
    <cfRule type="expression" dxfId="1284" priority="626">
      <formula>IF(RIGHT(TEXT(AE686,"0.#"),1)=".",TRUE,FALSE)</formula>
    </cfRule>
  </conditionalFormatting>
  <conditionalFormatting sqref="AU684">
    <cfRule type="expression" dxfId="1283" priority="617">
      <formula>IF(RIGHT(TEXT(AU684,"0.#"),1)=".",FALSE,TRUE)</formula>
    </cfRule>
    <cfRule type="expression" dxfId="1282" priority="618">
      <formula>IF(RIGHT(TEXT(AU684,"0.#"),1)=".",TRUE,FALSE)</formula>
    </cfRule>
  </conditionalFormatting>
  <conditionalFormatting sqref="AU685">
    <cfRule type="expression" dxfId="1281" priority="615">
      <formula>IF(RIGHT(TEXT(AU685,"0.#"),1)=".",FALSE,TRUE)</formula>
    </cfRule>
    <cfRule type="expression" dxfId="1280" priority="616">
      <formula>IF(RIGHT(TEXT(AU685,"0.#"),1)=".",TRUE,FALSE)</formula>
    </cfRule>
  </conditionalFormatting>
  <conditionalFormatting sqref="AU686">
    <cfRule type="expression" dxfId="1279" priority="613">
      <formula>IF(RIGHT(TEXT(AU686,"0.#"),1)=".",FALSE,TRUE)</formula>
    </cfRule>
    <cfRule type="expression" dxfId="1278" priority="614">
      <formula>IF(RIGHT(TEXT(AU686,"0.#"),1)=".",TRUE,FALSE)</formula>
    </cfRule>
  </conditionalFormatting>
  <conditionalFormatting sqref="AQ685">
    <cfRule type="expression" dxfId="1277" priority="605">
      <formula>IF(RIGHT(TEXT(AQ685,"0.#"),1)=".",FALSE,TRUE)</formula>
    </cfRule>
    <cfRule type="expression" dxfId="1276" priority="606">
      <formula>IF(RIGHT(TEXT(AQ685,"0.#"),1)=".",TRUE,FALSE)</formula>
    </cfRule>
  </conditionalFormatting>
  <conditionalFormatting sqref="AQ686">
    <cfRule type="expression" dxfId="1275" priority="603">
      <formula>IF(RIGHT(TEXT(AQ686,"0.#"),1)=".",FALSE,TRUE)</formula>
    </cfRule>
    <cfRule type="expression" dxfId="1274" priority="604">
      <formula>IF(RIGHT(TEXT(AQ686,"0.#"),1)=".",TRUE,FALSE)</formula>
    </cfRule>
  </conditionalFormatting>
  <conditionalFormatting sqref="AQ684">
    <cfRule type="expression" dxfId="1273" priority="601">
      <formula>IF(RIGHT(TEXT(AQ684,"0.#"),1)=".",FALSE,TRUE)</formula>
    </cfRule>
    <cfRule type="expression" dxfId="1272" priority="602">
      <formula>IF(RIGHT(TEXT(AQ684,"0.#"),1)=".",TRUE,FALSE)</formula>
    </cfRule>
  </conditionalFormatting>
  <conditionalFormatting sqref="AE689">
    <cfRule type="expression" dxfId="1271" priority="599">
      <formula>IF(RIGHT(TEXT(AE689,"0.#"),1)=".",FALSE,TRUE)</formula>
    </cfRule>
    <cfRule type="expression" dxfId="1270" priority="600">
      <formula>IF(RIGHT(TEXT(AE689,"0.#"),1)=".",TRUE,FALSE)</formula>
    </cfRule>
  </conditionalFormatting>
  <conditionalFormatting sqref="AE690">
    <cfRule type="expression" dxfId="1269" priority="597">
      <formula>IF(RIGHT(TEXT(AE690,"0.#"),1)=".",FALSE,TRUE)</formula>
    </cfRule>
    <cfRule type="expression" dxfId="1268" priority="598">
      <formula>IF(RIGHT(TEXT(AE690,"0.#"),1)=".",TRUE,FALSE)</formula>
    </cfRule>
  </conditionalFormatting>
  <conditionalFormatting sqref="AE691">
    <cfRule type="expression" dxfId="1267" priority="595">
      <formula>IF(RIGHT(TEXT(AE691,"0.#"),1)=".",FALSE,TRUE)</formula>
    </cfRule>
    <cfRule type="expression" dxfId="1266" priority="596">
      <formula>IF(RIGHT(TEXT(AE691,"0.#"),1)=".",TRUE,FALSE)</formula>
    </cfRule>
  </conditionalFormatting>
  <conditionalFormatting sqref="AU689">
    <cfRule type="expression" dxfId="1265" priority="587">
      <formula>IF(RIGHT(TEXT(AU689,"0.#"),1)=".",FALSE,TRUE)</formula>
    </cfRule>
    <cfRule type="expression" dxfId="1264" priority="588">
      <formula>IF(RIGHT(TEXT(AU689,"0.#"),1)=".",TRUE,FALSE)</formula>
    </cfRule>
  </conditionalFormatting>
  <conditionalFormatting sqref="AU690">
    <cfRule type="expression" dxfId="1263" priority="585">
      <formula>IF(RIGHT(TEXT(AU690,"0.#"),1)=".",FALSE,TRUE)</formula>
    </cfRule>
    <cfRule type="expression" dxfId="1262" priority="586">
      <formula>IF(RIGHT(TEXT(AU690,"0.#"),1)=".",TRUE,FALSE)</formula>
    </cfRule>
  </conditionalFormatting>
  <conditionalFormatting sqref="AU691">
    <cfRule type="expression" dxfId="1261" priority="583">
      <formula>IF(RIGHT(TEXT(AU691,"0.#"),1)=".",FALSE,TRUE)</formula>
    </cfRule>
    <cfRule type="expression" dxfId="1260" priority="584">
      <formula>IF(RIGHT(TEXT(AU691,"0.#"),1)=".",TRUE,FALSE)</formula>
    </cfRule>
  </conditionalFormatting>
  <conditionalFormatting sqref="AQ690">
    <cfRule type="expression" dxfId="1259" priority="575">
      <formula>IF(RIGHT(TEXT(AQ690,"0.#"),1)=".",FALSE,TRUE)</formula>
    </cfRule>
    <cfRule type="expression" dxfId="1258" priority="576">
      <formula>IF(RIGHT(TEXT(AQ690,"0.#"),1)=".",TRUE,FALSE)</formula>
    </cfRule>
  </conditionalFormatting>
  <conditionalFormatting sqref="AQ691">
    <cfRule type="expression" dxfId="1257" priority="573">
      <formula>IF(RIGHT(TEXT(AQ691,"0.#"),1)=".",FALSE,TRUE)</formula>
    </cfRule>
    <cfRule type="expression" dxfId="1256" priority="574">
      <formula>IF(RIGHT(TEXT(AQ691,"0.#"),1)=".",TRUE,FALSE)</formula>
    </cfRule>
  </conditionalFormatting>
  <conditionalFormatting sqref="AQ689">
    <cfRule type="expression" dxfId="1255" priority="571">
      <formula>IF(RIGHT(TEXT(AQ689,"0.#"),1)=".",FALSE,TRUE)</formula>
    </cfRule>
    <cfRule type="expression" dxfId="1254" priority="572">
      <formula>IF(RIGHT(TEXT(AQ689,"0.#"),1)=".",TRUE,FALSE)</formula>
    </cfRule>
  </conditionalFormatting>
  <conditionalFormatting sqref="AE694">
    <cfRule type="expression" dxfId="1253" priority="569">
      <formula>IF(RIGHT(TEXT(AE694,"0.#"),1)=".",FALSE,TRUE)</formula>
    </cfRule>
    <cfRule type="expression" dxfId="1252" priority="570">
      <formula>IF(RIGHT(TEXT(AE694,"0.#"),1)=".",TRUE,FALSE)</formula>
    </cfRule>
  </conditionalFormatting>
  <conditionalFormatting sqref="AM696">
    <cfRule type="expression" dxfId="1251" priority="559">
      <formula>IF(RIGHT(TEXT(AM696,"0.#"),1)=".",FALSE,TRUE)</formula>
    </cfRule>
    <cfRule type="expression" dxfId="1250" priority="560">
      <formula>IF(RIGHT(TEXT(AM696,"0.#"),1)=".",TRUE,FALSE)</formula>
    </cfRule>
  </conditionalFormatting>
  <conditionalFormatting sqref="AE695">
    <cfRule type="expression" dxfId="1249" priority="567">
      <formula>IF(RIGHT(TEXT(AE695,"0.#"),1)=".",FALSE,TRUE)</formula>
    </cfRule>
    <cfRule type="expression" dxfId="1248" priority="568">
      <formula>IF(RIGHT(TEXT(AE695,"0.#"),1)=".",TRUE,FALSE)</formula>
    </cfRule>
  </conditionalFormatting>
  <conditionalFormatting sqref="AE696">
    <cfRule type="expression" dxfId="1247" priority="565">
      <formula>IF(RIGHT(TEXT(AE696,"0.#"),1)=".",FALSE,TRUE)</formula>
    </cfRule>
    <cfRule type="expression" dxfId="1246" priority="566">
      <formula>IF(RIGHT(TEXT(AE696,"0.#"),1)=".",TRUE,FALSE)</formula>
    </cfRule>
  </conditionalFormatting>
  <conditionalFormatting sqref="AM694">
    <cfRule type="expression" dxfId="1245" priority="563">
      <formula>IF(RIGHT(TEXT(AM694,"0.#"),1)=".",FALSE,TRUE)</formula>
    </cfRule>
    <cfRule type="expression" dxfId="1244" priority="564">
      <formula>IF(RIGHT(TEXT(AM694,"0.#"),1)=".",TRUE,FALSE)</formula>
    </cfRule>
  </conditionalFormatting>
  <conditionalFormatting sqref="AM695">
    <cfRule type="expression" dxfId="1243" priority="561">
      <formula>IF(RIGHT(TEXT(AM695,"0.#"),1)=".",FALSE,TRUE)</formula>
    </cfRule>
    <cfRule type="expression" dxfId="1242" priority="562">
      <formula>IF(RIGHT(TEXT(AM695,"0.#"),1)=".",TRUE,FALSE)</formula>
    </cfRule>
  </conditionalFormatting>
  <conditionalFormatting sqref="AU694">
    <cfRule type="expression" dxfId="1241" priority="557">
      <formula>IF(RIGHT(TEXT(AU694,"0.#"),1)=".",FALSE,TRUE)</formula>
    </cfRule>
    <cfRule type="expression" dxfId="1240" priority="558">
      <formula>IF(RIGHT(TEXT(AU694,"0.#"),1)=".",TRUE,FALSE)</formula>
    </cfRule>
  </conditionalFormatting>
  <conditionalFormatting sqref="AU695">
    <cfRule type="expression" dxfId="1239" priority="555">
      <formula>IF(RIGHT(TEXT(AU695,"0.#"),1)=".",FALSE,TRUE)</formula>
    </cfRule>
    <cfRule type="expression" dxfId="1238" priority="556">
      <formula>IF(RIGHT(TEXT(AU695,"0.#"),1)=".",TRUE,FALSE)</formula>
    </cfRule>
  </conditionalFormatting>
  <conditionalFormatting sqref="AU696">
    <cfRule type="expression" dxfId="1237" priority="553">
      <formula>IF(RIGHT(TEXT(AU696,"0.#"),1)=".",FALSE,TRUE)</formula>
    </cfRule>
    <cfRule type="expression" dxfId="1236" priority="554">
      <formula>IF(RIGHT(TEXT(AU696,"0.#"),1)=".",TRUE,FALSE)</formula>
    </cfRule>
  </conditionalFormatting>
  <conditionalFormatting sqref="AI694">
    <cfRule type="expression" dxfId="1235" priority="551">
      <formula>IF(RIGHT(TEXT(AI694,"0.#"),1)=".",FALSE,TRUE)</formula>
    </cfRule>
    <cfRule type="expression" dxfId="1234" priority="552">
      <formula>IF(RIGHT(TEXT(AI694,"0.#"),1)=".",TRUE,FALSE)</formula>
    </cfRule>
  </conditionalFormatting>
  <conditionalFormatting sqref="AI695">
    <cfRule type="expression" dxfId="1233" priority="549">
      <formula>IF(RIGHT(TEXT(AI695,"0.#"),1)=".",FALSE,TRUE)</formula>
    </cfRule>
    <cfRule type="expression" dxfId="1232" priority="550">
      <formula>IF(RIGHT(TEXT(AI695,"0.#"),1)=".",TRUE,FALSE)</formula>
    </cfRule>
  </conditionalFormatting>
  <conditionalFormatting sqref="AQ695">
    <cfRule type="expression" dxfId="1231" priority="545">
      <formula>IF(RIGHT(TEXT(AQ695,"0.#"),1)=".",FALSE,TRUE)</formula>
    </cfRule>
    <cfRule type="expression" dxfId="1230" priority="546">
      <formula>IF(RIGHT(TEXT(AQ695,"0.#"),1)=".",TRUE,FALSE)</formula>
    </cfRule>
  </conditionalFormatting>
  <conditionalFormatting sqref="AQ696">
    <cfRule type="expression" dxfId="1229" priority="543">
      <formula>IF(RIGHT(TEXT(AQ696,"0.#"),1)=".",FALSE,TRUE)</formula>
    </cfRule>
    <cfRule type="expression" dxfId="1228" priority="544">
      <formula>IF(RIGHT(TEXT(AQ696,"0.#"),1)=".",TRUE,FALSE)</formula>
    </cfRule>
  </conditionalFormatting>
  <conditionalFormatting sqref="AU102">
    <cfRule type="expression" dxfId="1227" priority="537">
      <formula>IF(RIGHT(TEXT(AU102,"0.#"),1)=".",FALSE,TRUE)</formula>
    </cfRule>
    <cfRule type="expression" dxfId="1226" priority="538">
      <formula>IF(RIGHT(TEXT(AU102,"0.#"),1)=".",TRUE,FALSE)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8">
    <cfRule type="expression" dxfId="1223" priority="525">
      <formula>IF(RIGHT(TEXT(AU108,"0.#"),1)=".",FALSE,TRUE)</formula>
    </cfRule>
    <cfRule type="expression" dxfId="1222" priority="526">
      <formula>IF(RIGHT(TEXT(AU108,"0.#"),1)=".",TRUE,FALSE)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Y781">
    <cfRule type="expression" dxfId="781" priority="81">
      <formula>IF(RIGHT(TEXT(Y781,"0.#"),1)=".",FALSE,TRUE)</formula>
    </cfRule>
    <cfRule type="expression" dxfId="780" priority="82">
      <formula>IF(RIGHT(TEXT(Y781,"0.#"),1)=".",TRUE,FALSE)</formula>
    </cfRule>
  </conditionalFormatting>
  <conditionalFormatting sqref="AU781">
    <cfRule type="expression" dxfId="779" priority="79">
      <formula>IF(RIGHT(TEXT(AU781,"0.#"),1)=".",FALSE,TRUE)</formula>
    </cfRule>
    <cfRule type="expression" dxfId="778" priority="80">
      <formula>IF(RIGHT(TEXT(AU781,"0.#"),1)=".",TRUE,FALSE)</formula>
    </cfRule>
  </conditionalFormatting>
  <conditionalFormatting sqref="Y794">
    <cfRule type="expression" dxfId="777" priority="77">
      <formula>IF(RIGHT(TEXT(Y794,"0.#"),1)=".",FALSE,TRUE)</formula>
    </cfRule>
    <cfRule type="expression" dxfId="776" priority="78">
      <formula>IF(RIGHT(TEXT(Y794,"0.#"),1)=".",TRUE,FALSE)</formula>
    </cfRule>
  </conditionalFormatting>
  <conditionalFormatting sqref="AU794">
    <cfRule type="expression" dxfId="775" priority="75">
      <formula>IF(RIGHT(TEXT(AU794,"0.#"),1)=".",FALSE,TRUE)</formula>
    </cfRule>
    <cfRule type="expression" dxfId="774" priority="76">
      <formula>IF(RIGHT(TEXT(AU794,"0.#"),1)=".",TRUE,FALSE)</formula>
    </cfRule>
  </conditionalFormatting>
  <conditionalFormatting sqref="Y807">
    <cfRule type="expression" dxfId="773" priority="73">
      <formula>IF(RIGHT(TEXT(Y807,"0.#"),1)=".",FALSE,TRUE)</formula>
    </cfRule>
    <cfRule type="expression" dxfId="772" priority="74">
      <formula>IF(RIGHT(TEXT(Y807,"0.#"),1)=".",TRUE,FALSE)</formula>
    </cfRule>
  </conditionalFormatting>
  <conditionalFormatting sqref="AU807">
    <cfRule type="expression" dxfId="771" priority="71">
      <formula>IF(RIGHT(TEXT(AU807,"0.#"),1)=".",FALSE,TRUE)</formula>
    </cfRule>
    <cfRule type="expression" dxfId="770" priority="72">
      <formula>IF(RIGHT(TEXT(AU807,"0.#"),1)=".",TRUE,FALSE)</formula>
    </cfRule>
  </conditionalFormatting>
  <conditionalFormatting sqref="Y820">
    <cfRule type="expression" dxfId="769" priority="69">
      <formula>IF(RIGHT(TEXT(Y820,"0.#"),1)=".",FALSE,TRUE)</formula>
    </cfRule>
    <cfRule type="expression" dxfId="768" priority="70">
      <formula>IF(RIGHT(TEXT(Y820,"0.#"),1)=".",TRUE,FALSE)</formula>
    </cfRule>
  </conditionalFormatting>
  <conditionalFormatting sqref="AU820">
    <cfRule type="expression" dxfId="767" priority="67">
      <formula>IF(RIGHT(TEXT(AU820,"0.#"),1)=".",FALSE,TRUE)</formula>
    </cfRule>
    <cfRule type="expression" dxfId="766" priority="68">
      <formula>IF(RIGHT(TEXT(AU820,"0.#"),1)=".",TRUE,FALSE)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36">
    <cfRule type="expression" dxfId="747" priority="47">
      <formula>IF(RIGHT(TEXT(Y936,"0.#"),1)=".",FALSE,TRUE)</formula>
    </cfRule>
    <cfRule type="expression" dxfId="746" priority="48">
      <formula>IF(RIGHT(TEXT(Y936,"0.#"),1)=".",TRUE,FALSE)</formula>
    </cfRule>
  </conditionalFormatting>
  <conditionalFormatting sqref="AL936:AO936">
    <cfRule type="expression" dxfId="745" priority="43">
      <formula>IF(AND(AL936&gt;=0, RIGHT(TEXT(AL936,"0.#"),1)&lt;&gt;"."),TRUE,FALSE)</formula>
    </cfRule>
    <cfRule type="expression" dxfId="744" priority="44">
      <formula>IF(AND(AL936&gt;=0, RIGHT(TEXT(AL936,"0.#"),1)="."),TRUE,FALSE)</formula>
    </cfRule>
    <cfRule type="expression" dxfId="743" priority="45">
      <formula>IF(AND(AL936&lt;0, RIGHT(TEXT(AL936,"0.#"),1)&lt;&gt;"."),TRUE,FALSE)</formula>
    </cfRule>
    <cfRule type="expression" dxfId="742" priority="46">
      <formula>IF(AND(AL936&lt;0, RIGHT(TEXT(AL936,"0.#"),1)="."),TRUE,FALSE)</formula>
    </cfRule>
  </conditionalFormatting>
  <conditionalFormatting sqref="AL969:AO969">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Y969:Y973">
    <cfRule type="expression" dxfId="737" priority="37">
      <formula>IF(RIGHT(TEXT(Y969,"0.#"),1)=".",FALSE,TRUE)</formula>
    </cfRule>
    <cfRule type="expression" dxfId="736" priority="38">
      <formula>IF(RIGHT(TEXT(Y969,"0.#"),1)=".",TRUE,FALSE)</formula>
    </cfRule>
  </conditionalFormatting>
  <conditionalFormatting sqref="Y974:Y977">
    <cfRule type="expression" dxfId="735" priority="35">
      <formula>IF(RIGHT(TEXT(Y974,"0.#"),1)=".",FALSE,TRUE)</formula>
    </cfRule>
    <cfRule type="expression" dxfId="734" priority="36">
      <formula>IF(RIGHT(TEXT(Y974,"0.#"),1)=".",TRUE,FALSE)</formula>
    </cfRule>
  </conditionalFormatting>
  <conditionalFormatting sqref="AL970:AO977">
    <cfRule type="expression" dxfId="733" priority="31">
      <formula>IF(AND(AL970&gt;=0, RIGHT(TEXT(AL970,"0.#"),1)&lt;&gt;"."),TRUE,FALSE)</formula>
    </cfRule>
    <cfRule type="expression" dxfId="732" priority="32">
      <formula>IF(AND(AL970&gt;=0, RIGHT(TEXT(AL970,"0.#"),1)="."),TRUE,FALSE)</formula>
    </cfRule>
    <cfRule type="expression" dxfId="731" priority="33">
      <formula>IF(AND(AL970&lt;0, RIGHT(TEXT(AL970,"0.#"),1)&lt;&gt;"."),TRUE,FALSE)</formula>
    </cfRule>
    <cfRule type="expression" dxfId="730" priority="34">
      <formula>IF(AND(AL970&lt;0, RIGHT(TEXT(AL970,"0.#"),1)="."),TRUE,FALSE)</formula>
    </cfRule>
  </conditionalFormatting>
  <conditionalFormatting sqref="Y978">
    <cfRule type="expression" dxfId="729" priority="29">
      <formula>IF(RIGHT(TEXT(Y978,"0.#"),1)=".",FALSE,TRUE)</formula>
    </cfRule>
    <cfRule type="expression" dxfId="728" priority="30">
      <formula>IF(RIGHT(TEXT(Y978,"0.#"),1)=".",TRUE,FALSE)</formula>
    </cfRule>
  </conditionalFormatting>
  <conditionalFormatting sqref="AL978:AO978">
    <cfRule type="expression" dxfId="727" priority="25">
      <formula>IF(AND(AL978&gt;=0, RIGHT(TEXT(AL978,"0.#"),1)&lt;&gt;"."),TRUE,FALSE)</formula>
    </cfRule>
    <cfRule type="expression" dxfId="726" priority="26">
      <formula>IF(AND(AL978&gt;=0, RIGHT(TEXT(AL978,"0.#"),1)="."),TRUE,FALSE)</formula>
    </cfRule>
    <cfRule type="expression" dxfId="725" priority="27">
      <formula>IF(AND(AL978&lt;0, RIGHT(TEXT(AL978,"0.#"),1)&lt;&gt;"."),TRUE,FALSE)</formula>
    </cfRule>
    <cfRule type="expression" dxfId="724" priority="28">
      <formula>IF(AND(AL978&lt;0, RIGHT(TEXT(AL978,"0.#"),1)="."),TRUE,FALSE)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AL1003:AO1010">
    <cfRule type="expression" dxfId="717" priority="15">
      <formula>IF(AND(AL1003&gt;=0, RIGHT(TEXT(AL1003,"0.#"),1)&lt;&gt;"."),TRUE,FALSE)</formula>
    </cfRule>
    <cfRule type="expression" dxfId="716" priority="16">
      <formula>IF(AND(AL1003&gt;=0, RIGHT(TEXT(AL1003,"0.#"),1)="."),TRUE,FALSE)</formula>
    </cfRule>
    <cfRule type="expression" dxfId="715" priority="17">
      <formula>IF(AND(AL1003&lt;0, RIGHT(TEXT(AL1003,"0.#"),1)&lt;&gt;"."),TRUE,FALSE)</formula>
    </cfRule>
    <cfRule type="expression" dxfId="714" priority="18">
      <formula>IF(AND(AL1003&lt;0, RIGHT(TEXT(AL1003,"0.#"),1)="."),TRUE,FALSE)</formula>
    </cfRule>
  </conditionalFormatting>
  <conditionalFormatting sqref="Y1003:Y1010">
    <cfRule type="expression" dxfId="713" priority="13">
      <formula>IF(RIGHT(TEXT(Y1003,"0.#"),1)=".",FALSE,TRUE)</formula>
    </cfRule>
    <cfRule type="expression" dxfId="712" priority="14">
      <formula>IF(RIGHT(TEXT(Y1003,"0.#"),1)=".",TRUE,FALSE)</formula>
    </cfRule>
  </conditionalFormatting>
  <conditionalFormatting sqref="AL1035:AO1035">
    <cfRule type="expression" dxfId="711" priority="9">
      <formula>IF(AND(AL1035&gt;=0, RIGHT(TEXT(AL1035,"0.#"),1)&lt;&gt;"."),TRUE,FALSE)</formula>
    </cfRule>
    <cfRule type="expression" dxfId="710" priority="10">
      <formula>IF(AND(AL1035&gt;=0, RIGHT(TEXT(AL1035,"0.#"),1)="."),TRUE,FALSE)</formula>
    </cfRule>
    <cfRule type="expression" dxfId="709" priority="11">
      <formula>IF(AND(AL1035&lt;0, RIGHT(TEXT(AL1035,"0.#"),1)&lt;&gt;"."),TRUE,FALSE)</formula>
    </cfRule>
    <cfRule type="expression" dxfId="708" priority="12">
      <formula>IF(AND(AL1035&lt;0, RIGHT(TEXT(AL1035,"0.#"),1)="."),TRUE,FALSE)</formula>
    </cfRule>
  </conditionalFormatting>
  <conditionalFormatting sqref="Y1035">
    <cfRule type="expression" dxfId="707" priority="7">
      <formula>IF(RIGHT(TEXT(Y1035,"0.#"),1)=".",FALSE,TRUE)</formula>
    </cfRule>
    <cfRule type="expression" dxfId="706" priority="8">
      <formula>IF(RIGHT(TEXT(Y1035,"0.#"),1)=".",TRUE,FALSE)</formula>
    </cfRule>
  </conditionalFormatting>
  <conditionalFormatting sqref="AL1068:AO1068">
    <cfRule type="expression" dxfId="705" priority="3">
      <formula>IF(AND(AL1068&gt;=0, RIGHT(TEXT(AL1068,"0.#"),1)&lt;&gt;"."),TRUE,FALSE)</formula>
    </cfRule>
    <cfRule type="expression" dxfId="704" priority="4">
      <formula>IF(AND(AL1068&gt;=0, RIGHT(TEXT(AL1068,"0.#"),1)="."),TRUE,FALSE)</formula>
    </cfRule>
    <cfRule type="expression" dxfId="703" priority="5">
      <formula>IF(AND(AL1068&lt;0, RIGHT(TEXT(AL1068,"0.#"),1)&lt;&gt;"."),TRUE,FALSE)</formula>
    </cfRule>
    <cfRule type="expression" dxfId="702" priority="6">
      <formula>IF(AND(AL1068&lt;0, RIGHT(TEXT(AL1068,"0.#"),1)="."),TRUE,FALSE)</formula>
    </cfRule>
  </conditionalFormatting>
  <conditionalFormatting sqref="Y1068">
    <cfRule type="expression" dxfId="701" priority="1">
      <formula>IF(RIGHT(TEXT(Y1068,"0.#"),1)=".",FALSE,TRUE)</formula>
    </cfRule>
    <cfRule type="expression" dxfId="700"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6" manualBreakCount="6">
    <brk id="84" max="49" man="1"/>
    <brk id="699" max="49" man="1"/>
    <brk id="727" max="49" man="1"/>
    <brk id="735" max="49" man="1"/>
    <brk id="778" max="49" man="1"/>
    <brk id="966"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557</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535</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443</v>
      </c>
      <c r="Y5" s="32" t="s">
        <v>74</v>
      </c>
      <c r="Z5" s="30"/>
      <c r="AA5" s="32" t="s">
        <v>83</v>
      </c>
      <c r="AB5" s="31"/>
      <c r="AC5" s="32" t="s">
        <v>298</v>
      </c>
      <c r="AD5" s="31"/>
      <c r="AE5" s="45" t="s">
        <v>500</v>
      </c>
      <c r="AF5" s="30"/>
      <c r="AG5" s="56" t="s">
        <v>490</v>
      </c>
      <c r="AI5" s="54" t="s">
        <v>537</v>
      </c>
      <c r="AK5" s="54" t="str">
        <f t="shared" si="7"/>
        <v>D</v>
      </c>
      <c r="AP5" s="56" t="s">
        <v>490</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504</v>
      </c>
      <c r="W6" s="32" t="s">
        <v>271</v>
      </c>
      <c r="Y6" s="32" t="s">
        <v>76</v>
      </c>
      <c r="Z6" s="30"/>
      <c r="AA6" s="32" t="s">
        <v>85</v>
      </c>
      <c r="AB6" s="31"/>
      <c r="AC6" s="32" t="s">
        <v>257</v>
      </c>
      <c r="AD6" s="31"/>
      <c r="AE6" s="45" t="s">
        <v>497</v>
      </c>
      <c r="AF6" s="30"/>
      <c r="AG6" s="56" t="s">
        <v>491</v>
      </c>
      <c r="AI6" s="56" t="s">
        <v>538</v>
      </c>
      <c r="AK6" s="54" t="str">
        <f t="shared" si="7"/>
        <v>E</v>
      </c>
      <c r="AP6" s="56" t="s">
        <v>491</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539</v>
      </c>
      <c r="AK7" s="54" t="str">
        <f t="shared" si="7"/>
        <v>F</v>
      </c>
      <c r="AP7" s="56" t="s">
        <v>492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541</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505</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467</v>
      </c>
      <c r="B2" s="521"/>
      <c r="C2" s="521"/>
      <c r="D2" s="521"/>
      <c r="E2" s="521"/>
      <c r="F2" s="522"/>
      <c r="G2" s="817" t="s">
        <v>265</v>
      </c>
      <c r="H2" s="802"/>
      <c r="I2" s="802"/>
      <c r="J2" s="802"/>
      <c r="K2" s="802"/>
      <c r="L2" s="802"/>
      <c r="M2" s="802"/>
      <c r="N2" s="802"/>
      <c r="O2" s="803"/>
      <c r="P2" s="801" t="s">
        <v>59</v>
      </c>
      <c r="Q2" s="802"/>
      <c r="R2" s="802"/>
      <c r="S2" s="802"/>
      <c r="T2" s="802"/>
      <c r="U2" s="802"/>
      <c r="V2" s="802"/>
      <c r="W2" s="802"/>
      <c r="X2" s="803"/>
      <c r="Y2" s="1027"/>
      <c r="Z2" s="412"/>
      <c r="AA2" s="413"/>
      <c r="AB2" s="1031" t="s">
        <v>11</v>
      </c>
      <c r="AC2" s="1032"/>
      <c r="AD2" s="1033"/>
      <c r="AE2" s="1019" t="s">
        <v>547</v>
      </c>
      <c r="AF2" s="1019"/>
      <c r="AG2" s="1019"/>
      <c r="AH2" s="1019"/>
      <c r="AI2" s="1019" t="s">
        <v>544</v>
      </c>
      <c r="AJ2" s="1019"/>
      <c r="AK2" s="1019"/>
      <c r="AL2" s="1019"/>
      <c r="AM2" s="1019" t="s">
        <v>518</v>
      </c>
      <c r="AN2" s="1019"/>
      <c r="AO2" s="1019"/>
      <c r="AP2" s="466"/>
      <c r="AQ2" s="176" t="s">
        <v>353</v>
      </c>
      <c r="AR2" s="169"/>
      <c r="AS2" s="169"/>
      <c r="AT2" s="170"/>
      <c r="AU2" s="373" t="s">
        <v>253</v>
      </c>
      <c r="AV2" s="373"/>
      <c r="AW2" s="373"/>
      <c r="AX2" s="374"/>
    </row>
    <row r="3" spans="1:50" ht="18.75" customHeight="1" x14ac:dyDescent="0.15">
      <c r="A3" s="520"/>
      <c r="B3" s="521"/>
      <c r="C3" s="521"/>
      <c r="D3" s="521"/>
      <c r="E3" s="521"/>
      <c r="F3" s="522"/>
      <c r="G3" s="578"/>
      <c r="H3" s="379"/>
      <c r="I3" s="379"/>
      <c r="J3" s="379"/>
      <c r="K3" s="379"/>
      <c r="L3" s="379"/>
      <c r="M3" s="379"/>
      <c r="N3" s="379"/>
      <c r="O3" s="579"/>
      <c r="P3" s="591"/>
      <c r="Q3" s="379"/>
      <c r="R3" s="379"/>
      <c r="S3" s="379"/>
      <c r="T3" s="379"/>
      <c r="U3" s="379"/>
      <c r="V3" s="379"/>
      <c r="W3" s="379"/>
      <c r="X3" s="579"/>
      <c r="Y3" s="1028"/>
      <c r="Z3" s="1029"/>
      <c r="AA3" s="1030"/>
      <c r="AB3" s="1034"/>
      <c r="AC3" s="1035"/>
      <c r="AD3" s="103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3"/>
      <c r="B4" s="521"/>
      <c r="C4" s="521"/>
      <c r="D4" s="521"/>
      <c r="E4" s="521"/>
      <c r="F4" s="522"/>
      <c r="G4" s="548"/>
      <c r="H4" s="1037"/>
      <c r="I4" s="1037"/>
      <c r="J4" s="1037"/>
      <c r="K4" s="1037"/>
      <c r="L4" s="1037"/>
      <c r="M4" s="1037"/>
      <c r="N4" s="1037"/>
      <c r="O4" s="1038"/>
      <c r="P4" s="161"/>
      <c r="Q4" s="1045"/>
      <c r="R4" s="1045"/>
      <c r="S4" s="1045"/>
      <c r="T4" s="1045"/>
      <c r="U4" s="1045"/>
      <c r="V4" s="1045"/>
      <c r="W4" s="1045"/>
      <c r="X4" s="1046"/>
      <c r="Y4" s="1023" t="s">
        <v>12</v>
      </c>
      <c r="Z4" s="1024"/>
      <c r="AA4" s="1025"/>
      <c r="AB4" s="559"/>
      <c r="AC4" s="1026"/>
      <c r="AD4" s="102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4"/>
      <c r="B5" s="525"/>
      <c r="C5" s="525"/>
      <c r="D5" s="525"/>
      <c r="E5" s="525"/>
      <c r="F5" s="526"/>
      <c r="G5" s="1039"/>
      <c r="H5" s="1040"/>
      <c r="I5" s="1040"/>
      <c r="J5" s="1040"/>
      <c r="K5" s="1040"/>
      <c r="L5" s="1040"/>
      <c r="M5" s="1040"/>
      <c r="N5" s="1040"/>
      <c r="O5" s="1041"/>
      <c r="P5" s="1047"/>
      <c r="Q5" s="1047"/>
      <c r="R5" s="1047"/>
      <c r="S5" s="1047"/>
      <c r="T5" s="1047"/>
      <c r="U5" s="1047"/>
      <c r="V5" s="1047"/>
      <c r="W5" s="1047"/>
      <c r="X5" s="1048"/>
      <c r="Y5" s="303" t="s">
        <v>54</v>
      </c>
      <c r="Z5" s="1020"/>
      <c r="AA5" s="1021"/>
      <c r="AB5" s="530"/>
      <c r="AC5" s="1022"/>
      <c r="AD5" s="102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4"/>
      <c r="B6" s="525"/>
      <c r="C6" s="525"/>
      <c r="D6" s="525"/>
      <c r="E6" s="525"/>
      <c r="F6" s="526"/>
      <c r="G6" s="1042"/>
      <c r="H6" s="1043"/>
      <c r="I6" s="1043"/>
      <c r="J6" s="1043"/>
      <c r="K6" s="1043"/>
      <c r="L6" s="1043"/>
      <c r="M6" s="1043"/>
      <c r="N6" s="1043"/>
      <c r="O6" s="1044"/>
      <c r="P6" s="1049"/>
      <c r="Q6" s="1049"/>
      <c r="R6" s="1049"/>
      <c r="S6" s="1049"/>
      <c r="T6" s="1049"/>
      <c r="U6" s="1049"/>
      <c r="V6" s="1049"/>
      <c r="W6" s="1049"/>
      <c r="X6" s="1050"/>
      <c r="Y6" s="1051" t="s">
        <v>13</v>
      </c>
      <c r="Z6" s="1020"/>
      <c r="AA6" s="1021"/>
      <c r="AB6" s="469" t="s">
        <v>301</v>
      </c>
      <c r="AC6" s="1052"/>
      <c r="AD6" s="105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0" t="s">
        <v>495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20" t="s">
        <v>467</v>
      </c>
      <c r="B9" s="521"/>
      <c r="C9" s="521"/>
      <c r="D9" s="521"/>
      <c r="E9" s="521"/>
      <c r="F9" s="522"/>
      <c r="G9" s="817" t="s">
        <v>265</v>
      </c>
      <c r="H9" s="802"/>
      <c r="I9" s="802"/>
      <c r="J9" s="802"/>
      <c r="K9" s="802"/>
      <c r="L9" s="802"/>
      <c r="M9" s="802"/>
      <c r="N9" s="802"/>
      <c r="O9" s="803"/>
      <c r="P9" s="801" t="s">
        <v>59</v>
      </c>
      <c r="Q9" s="802"/>
      <c r="R9" s="802"/>
      <c r="S9" s="802"/>
      <c r="T9" s="802"/>
      <c r="U9" s="802"/>
      <c r="V9" s="802"/>
      <c r="W9" s="802"/>
      <c r="X9" s="803"/>
      <c r="Y9" s="1027"/>
      <c r="Z9" s="412"/>
      <c r="AA9" s="413"/>
      <c r="AB9" s="1031" t="s">
        <v>11</v>
      </c>
      <c r="AC9" s="1032"/>
      <c r="AD9" s="1033"/>
      <c r="AE9" s="1019" t="s">
        <v>548</v>
      </c>
      <c r="AF9" s="1019"/>
      <c r="AG9" s="1019"/>
      <c r="AH9" s="1019"/>
      <c r="AI9" s="1019" t="s">
        <v>544</v>
      </c>
      <c r="AJ9" s="1019"/>
      <c r="AK9" s="1019"/>
      <c r="AL9" s="1019"/>
      <c r="AM9" s="1019" t="s">
        <v>518</v>
      </c>
      <c r="AN9" s="1019"/>
      <c r="AO9" s="1019"/>
      <c r="AP9" s="466"/>
      <c r="AQ9" s="176" t="s">
        <v>353</v>
      </c>
      <c r="AR9" s="169"/>
      <c r="AS9" s="169"/>
      <c r="AT9" s="170"/>
      <c r="AU9" s="373" t="s">
        <v>253</v>
      </c>
      <c r="AV9" s="373"/>
      <c r="AW9" s="373"/>
      <c r="AX9" s="374"/>
    </row>
    <row r="10" spans="1:50" ht="18.75" customHeight="1" x14ac:dyDescent="0.15">
      <c r="A10" s="520"/>
      <c r="B10" s="521"/>
      <c r="C10" s="521"/>
      <c r="D10" s="521"/>
      <c r="E10" s="521"/>
      <c r="F10" s="522"/>
      <c r="G10" s="578"/>
      <c r="H10" s="379"/>
      <c r="I10" s="379"/>
      <c r="J10" s="379"/>
      <c r="K10" s="379"/>
      <c r="L10" s="379"/>
      <c r="M10" s="379"/>
      <c r="N10" s="379"/>
      <c r="O10" s="579"/>
      <c r="P10" s="591"/>
      <c r="Q10" s="379"/>
      <c r="R10" s="379"/>
      <c r="S10" s="379"/>
      <c r="T10" s="379"/>
      <c r="U10" s="379"/>
      <c r="V10" s="379"/>
      <c r="W10" s="379"/>
      <c r="X10" s="579"/>
      <c r="Y10" s="1028"/>
      <c r="Z10" s="1029"/>
      <c r="AA10" s="1030"/>
      <c r="AB10" s="1034"/>
      <c r="AC10" s="1035"/>
      <c r="AD10" s="103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3"/>
      <c r="B11" s="521"/>
      <c r="C11" s="521"/>
      <c r="D11" s="521"/>
      <c r="E11" s="521"/>
      <c r="F11" s="522"/>
      <c r="G11" s="548"/>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59"/>
      <c r="AC11" s="1026"/>
      <c r="AD11" s="102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4"/>
      <c r="B12" s="525"/>
      <c r="C12" s="525"/>
      <c r="D12" s="525"/>
      <c r="E12" s="525"/>
      <c r="F12" s="526"/>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530"/>
      <c r="AC12" s="1022"/>
      <c r="AD12" s="102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7"/>
      <c r="B13" s="668"/>
      <c r="C13" s="668"/>
      <c r="D13" s="668"/>
      <c r="E13" s="668"/>
      <c r="F13" s="669"/>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9" t="s">
        <v>301</v>
      </c>
      <c r="AC13" s="1052"/>
      <c r="AD13" s="105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0" t="s">
        <v>495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20" t="s">
        <v>467</v>
      </c>
      <c r="B16" s="521"/>
      <c r="C16" s="521"/>
      <c r="D16" s="521"/>
      <c r="E16" s="521"/>
      <c r="F16" s="522"/>
      <c r="G16" s="817" t="s">
        <v>265</v>
      </c>
      <c r="H16" s="802"/>
      <c r="I16" s="802"/>
      <c r="J16" s="802"/>
      <c r="K16" s="802"/>
      <c r="L16" s="802"/>
      <c r="M16" s="802"/>
      <c r="N16" s="802"/>
      <c r="O16" s="803"/>
      <c r="P16" s="801" t="s">
        <v>59</v>
      </c>
      <c r="Q16" s="802"/>
      <c r="R16" s="802"/>
      <c r="S16" s="802"/>
      <c r="T16" s="802"/>
      <c r="U16" s="802"/>
      <c r="V16" s="802"/>
      <c r="W16" s="802"/>
      <c r="X16" s="803"/>
      <c r="Y16" s="1027"/>
      <c r="Z16" s="412"/>
      <c r="AA16" s="413"/>
      <c r="AB16" s="1031" t="s">
        <v>11</v>
      </c>
      <c r="AC16" s="1032"/>
      <c r="AD16" s="1033"/>
      <c r="AE16" s="1019" t="s">
        <v>547</v>
      </c>
      <c r="AF16" s="1019"/>
      <c r="AG16" s="1019"/>
      <c r="AH16" s="1019"/>
      <c r="AI16" s="1019" t="s">
        <v>545</v>
      </c>
      <c r="AJ16" s="1019"/>
      <c r="AK16" s="1019"/>
      <c r="AL16" s="1019"/>
      <c r="AM16" s="1019" t="s">
        <v>518</v>
      </c>
      <c r="AN16" s="1019"/>
      <c r="AO16" s="1019"/>
      <c r="AP16" s="466"/>
      <c r="AQ16" s="176" t="s">
        <v>353</v>
      </c>
      <c r="AR16" s="169"/>
      <c r="AS16" s="169"/>
      <c r="AT16" s="170"/>
      <c r="AU16" s="373" t="s">
        <v>253</v>
      </c>
      <c r="AV16" s="373"/>
      <c r="AW16" s="373"/>
      <c r="AX16" s="374"/>
    </row>
    <row r="17" spans="1:50" ht="18.75" customHeight="1" x14ac:dyDescent="0.15">
      <c r="A17" s="520"/>
      <c r="B17" s="521"/>
      <c r="C17" s="521"/>
      <c r="D17" s="521"/>
      <c r="E17" s="521"/>
      <c r="F17" s="522"/>
      <c r="G17" s="578"/>
      <c r="H17" s="379"/>
      <c r="I17" s="379"/>
      <c r="J17" s="379"/>
      <c r="K17" s="379"/>
      <c r="L17" s="379"/>
      <c r="M17" s="379"/>
      <c r="N17" s="379"/>
      <c r="O17" s="579"/>
      <c r="P17" s="591"/>
      <c r="Q17" s="379"/>
      <c r="R17" s="379"/>
      <c r="S17" s="379"/>
      <c r="T17" s="379"/>
      <c r="U17" s="379"/>
      <c r="V17" s="379"/>
      <c r="W17" s="379"/>
      <c r="X17" s="579"/>
      <c r="Y17" s="1028"/>
      <c r="Z17" s="1029"/>
      <c r="AA17" s="1030"/>
      <c r="AB17" s="1034"/>
      <c r="AC17" s="1035"/>
      <c r="AD17" s="103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3"/>
      <c r="B18" s="521"/>
      <c r="C18" s="521"/>
      <c r="D18" s="521"/>
      <c r="E18" s="521"/>
      <c r="F18" s="522"/>
      <c r="G18" s="548"/>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59"/>
      <c r="AC18" s="1026"/>
      <c r="AD18" s="102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4"/>
      <c r="B19" s="525"/>
      <c r="C19" s="525"/>
      <c r="D19" s="525"/>
      <c r="E19" s="525"/>
      <c r="F19" s="526"/>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530"/>
      <c r="AC19" s="1022"/>
      <c r="AD19" s="102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7"/>
      <c r="B20" s="668"/>
      <c r="C20" s="668"/>
      <c r="D20" s="668"/>
      <c r="E20" s="668"/>
      <c r="F20" s="669"/>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9" t="s">
        <v>301</v>
      </c>
      <c r="AC20" s="1052"/>
      <c r="AD20" s="105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0" t="s">
        <v>495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20" t="s">
        <v>467</v>
      </c>
      <c r="B23" s="521"/>
      <c r="C23" s="521"/>
      <c r="D23" s="521"/>
      <c r="E23" s="521"/>
      <c r="F23" s="522"/>
      <c r="G23" s="817" t="s">
        <v>265</v>
      </c>
      <c r="H23" s="802"/>
      <c r="I23" s="802"/>
      <c r="J23" s="802"/>
      <c r="K23" s="802"/>
      <c r="L23" s="802"/>
      <c r="M23" s="802"/>
      <c r="N23" s="802"/>
      <c r="O23" s="803"/>
      <c r="P23" s="801" t="s">
        <v>59</v>
      </c>
      <c r="Q23" s="802"/>
      <c r="R23" s="802"/>
      <c r="S23" s="802"/>
      <c r="T23" s="802"/>
      <c r="U23" s="802"/>
      <c r="V23" s="802"/>
      <c r="W23" s="802"/>
      <c r="X23" s="803"/>
      <c r="Y23" s="1027"/>
      <c r="Z23" s="412"/>
      <c r="AA23" s="413"/>
      <c r="AB23" s="1031" t="s">
        <v>11</v>
      </c>
      <c r="AC23" s="1032"/>
      <c r="AD23" s="1033"/>
      <c r="AE23" s="1019" t="s">
        <v>549</v>
      </c>
      <c r="AF23" s="1019"/>
      <c r="AG23" s="1019"/>
      <c r="AH23" s="1019"/>
      <c r="AI23" s="1019" t="s">
        <v>544</v>
      </c>
      <c r="AJ23" s="1019"/>
      <c r="AK23" s="1019"/>
      <c r="AL23" s="1019"/>
      <c r="AM23" s="1019" t="s">
        <v>518</v>
      </c>
      <c r="AN23" s="1019"/>
      <c r="AO23" s="1019"/>
      <c r="AP23" s="466"/>
      <c r="AQ23" s="176" t="s">
        <v>353</v>
      </c>
      <c r="AR23" s="169"/>
      <c r="AS23" s="169"/>
      <c r="AT23" s="170"/>
      <c r="AU23" s="373" t="s">
        <v>253</v>
      </c>
      <c r="AV23" s="373"/>
      <c r="AW23" s="373"/>
      <c r="AX23" s="374"/>
    </row>
    <row r="24" spans="1:50" ht="18.75" customHeight="1" x14ac:dyDescent="0.15">
      <c r="A24" s="520"/>
      <c r="B24" s="521"/>
      <c r="C24" s="521"/>
      <c r="D24" s="521"/>
      <c r="E24" s="521"/>
      <c r="F24" s="522"/>
      <c r="G24" s="578"/>
      <c r="H24" s="379"/>
      <c r="I24" s="379"/>
      <c r="J24" s="379"/>
      <c r="K24" s="379"/>
      <c r="L24" s="379"/>
      <c r="M24" s="379"/>
      <c r="N24" s="379"/>
      <c r="O24" s="579"/>
      <c r="P24" s="591"/>
      <c r="Q24" s="379"/>
      <c r="R24" s="379"/>
      <c r="S24" s="379"/>
      <c r="T24" s="379"/>
      <c r="U24" s="379"/>
      <c r="V24" s="379"/>
      <c r="W24" s="379"/>
      <c r="X24" s="579"/>
      <c r="Y24" s="1028"/>
      <c r="Z24" s="1029"/>
      <c r="AA24" s="1030"/>
      <c r="AB24" s="1034"/>
      <c r="AC24" s="1035"/>
      <c r="AD24" s="103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3"/>
      <c r="B25" s="521"/>
      <c r="C25" s="521"/>
      <c r="D25" s="521"/>
      <c r="E25" s="521"/>
      <c r="F25" s="522"/>
      <c r="G25" s="548"/>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59"/>
      <c r="AC25" s="1026"/>
      <c r="AD25" s="102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4"/>
      <c r="B26" s="525"/>
      <c r="C26" s="525"/>
      <c r="D26" s="525"/>
      <c r="E26" s="525"/>
      <c r="F26" s="526"/>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530"/>
      <c r="AC26" s="1022"/>
      <c r="AD26" s="102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7"/>
      <c r="B27" s="668"/>
      <c r="C27" s="668"/>
      <c r="D27" s="668"/>
      <c r="E27" s="668"/>
      <c r="F27" s="669"/>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9" t="s">
        <v>301</v>
      </c>
      <c r="AC27" s="1052"/>
      <c r="AD27" s="105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0" t="s">
        <v>495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20" t="s">
        <v>467</v>
      </c>
      <c r="B30" s="521"/>
      <c r="C30" s="521"/>
      <c r="D30" s="521"/>
      <c r="E30" s="521"/>
      <c r="F30" s="522"/>
      <c r="G30" s="817" t="s">
        <v>265</v>
      </c>
      <c r="H30" s="802"/>
      <c r="I30" s="802"/>
      <c r="J30" s="802"/>
      <c r="K30" s="802"/>
      <c r="L30" s="802"/>
      <c r="M30" s="802"/>
      <c r="N30" s="802"/>
      <c r="O30" s="803"/>
      <c r="P30" s="801" t="s">
        <v>59</v>
      </c>
      <c r="Q30" s="802"/>
      <c r="R30" s="802"/>
      <c r="S30" s="802"/>
      <c r="T30" s="802"/>
      <c r="U30" s="802"/>
      <c r="V30" s="802"/>
      <c r="W30" s="802"/>
      <c r="X30" s="803"/>
      <c r="Y30" s="1027"/>
      <c r="Z30" s="412"/>
      <c r="AA30" s="413"/>
      <c r="AB30" s="1031" t="s">
        <v>11</v>
      </c>
      <c r="AC30" s="1032"/>
      <c r="AD30" s="1033"/>
      <c r="AE30" s="1019" t="s">
        <v>547</v>
      </c>
      <c r="AF30" s="1019"/>
      <c r="AG30" s="1019"/>
      <c r="AH30" s="1019"/>
      <c r="AI30" s="1019" t="s">
        <v>544</v>
      </c>
      <c r="AJ30" s="1019"/>
      <c r="AK30" s="1019"/>
      <c r="AL30" s="1019"/>
      <c r="AM30" s="1019" t="s">
        <v>542</v>
      </c>
      <c r="AN30" s="1019"/>
      <c r="AO30" s="1019"/>
      <c r="AP30" s="466"/>
      <c r="AQ30" s="176" t="s">
        <v>353</v>
      </c>
      <c r="AR30" s="169"/>
      <c r="AS30" s="169"/>
      <c r="AT30" s="170"/>
      <c r="AU30" s="373" t="s">
        <v>253</v>
      </c>
      <c r="AV30" s="373"/>
      <c r="AW30" s="373"/>
      <c r="AX30" s="374"/>
    </row>
    <row r="31" spans="1:50" ht="18.75" customHeight="1" x14ac:dyDescent="0.15">
      <c r="A31" s="520"/>
      <c r="B31" s="521"/>
      <c r="C31" s="521"/>
      <c r="D31" s="521"/>
      <c r="E31" s="521"/>
      <c r="F31" s="522"/>
      <c r="G31" s="578"/>
      <c r="H31" s="379"/>
      <c r="I31" s="379"/>
      <c r="J31" s="379"/>
      <c r="K31" s="379"/>
      <c r="L31" s="379"/>
      <c r="M31" s="379"/>
      <c r="N31" s="379"/>
      <c r="O31" s="579"/>
      <c r="P31" s="591"/>
      <c r="Q31" s="379"/>
      <c r="R31" s="379"/>
      <c r="S31" s="379"/>
      <c r="T31" s="379"/>
      <c r="U31" s="379"/>
      <c r="V31" s="379"/>
      <c r="W31" s="379"/>
      <c r="X31" s="579"/>
      <c r="Y31" s="1028"/>
      <c r="Z31" s="1029"/>
      <c r="AA31" s="1030"/>
      <c r="AB31" s="1034"/>
      <c r="AC31" s="1035"/>
      <c r="AD31" s="103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3"/>
      <c r="B32" s="521"/>
      <c r="C32" s="521"/>
      <c r="D32" s="521"/>
      <c r="E32" s="521"/>
      <c r="F32" s="522"/>
      <c r="G32" s="548"/>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59"/>
      <c r="AC32" s="1026"/>
      <c r="AD32" s="102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4"/>
      <c r="B33" s="525"/>
      <c r="C33" s="525"/>
      <c r="D33" s="525"/>
      <c r="E33" s="525"/>
      <c r="F33" s="526"/>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530"/>
      <c r="AC33" s="1022"/>
      <c r="AD33" s="102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7"/>
      <c r="B34" s="668"/>
      <c r="C34" s="668"/>
      <c r="D34" s="668"/>
      <c r="E34" s="668"/>
      <c r="F34" s="669"/>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9" t="s">
        <v>301</v>
      </c>
      <c r="AC34" s="1052"/>
      <c r="AD34" s="105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0" t="s">
        <v>495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20" t="s">
        <v>467</v>
      </c>
      <c r="B37" s="521"/>
      <c r="C37" s="521"/>
      <c r="D37" s="521"/>
      <c r="E37" s="521"/>
      <c r="F37" s="522"/>
      <c r="G37" s="817" t="s">
        <v>265</v>
      </c>
      <c r="H37" s="802"/>
      <c r="I37" s="802"/>
      <c r="J37" s="802"/>
      <c r="K37" s="802"/>
      <c r="L37" s="802"/>
      <c r="M37" s="802"/>
      <c r="N37" s="802"/>
      <c r="O37" s="803"/>
      <c r="P37" s="801" t="s">
        <v>59</v>
      </c>
      <c r="Q37" s="802"/>
      <c r="R37" s="802"/>
      <c r="S37" s="802"/>
      <c r="T37" s="802"/>
      <c r="U37" s="802"/>
      <c r="V37" s="802"/>
      <c r="W37" s="802"/>
      <c r="X37" s="803"/>
      <c r="Y37" s="1027"/>
      <c r="Z37" s="412"/>
      <c r="AA37" s="413"/>
      <c r="AB37" s="1031" t="s">
        <v>11</v>
      </c>
      <c r="AC37" s="1032"/>
      <c r="AD37" s="1033"/>
      <c r="AE37" s="1019" t="s">
        <v>549</v>
      </c>
      <c r="AF37" s="1019"/>
      <c r="AG37" s="1019"/>
      <c r="AH37" s="1019"/>
      <c r="AI37" s="1019" t="s">
        <v>546</v>
      </c>
      <c r="AJ37" s="1019"/>
      <c r="AK37" s="1019"/>
      <c r="AL37" s="1019"/>
      <c r="AM37" s="1019" t="s">
        <v>543</v>
      </c>
      <c r="AN37" s="1019"/>
      <c r="AO37" s="1019"/>
      <c r="AP37" s="466"/>
      <c r="AQ37" s="176" t="s">
        <v>353</v>
      </c>
      <c r="AR37" s="169"/>
      <c r="AS37" s="169"/>
      <c r="AT37" s="170"/>
      <c r="AU37" s="373" t="s">
        <v>253</v>
      </c>
      <c r="AV37" s="373"/>
      <c r="AW37" s="373"/>
      <c r="AX37" s="374"/>
    </row>
    <row r="38" spans="1:50" ht="18.75" customHeight="1" x14ac:dyDescent="0.15">
      <c r="A38" s="520"/>
      <c r="B38" s="521"/>
      <c r="C38" s="521"/>
      <c r="D38" s="521"/>
      <c r="E38" s="521"/>
      <c r="F38" s="522"/>
      <c r="G38" s="578"/>
      <c r="H38" s="379"/>
      <c r="I38" s="379"/>
      <c r="J38" s="379"/>
      <c r="K38" s="379"/>
      <c r="L38" s="379"/>
      <c r="M38" s="379"/>
      <c r="N38" s="379"/>
      <c r="O38" s="579"/>
      <c r="P38" s="591"/>
      <c r="Q38" s="379"/>
      <c r="R38" s="379"/>
      <c r="S38" s="379"/>
      <c r="T38" s="379"/>
      <c r="U38" s="379"/>
      <c r="V38" s="379"/>
      <c r="W38" s="379"/>
      <c r="X38" s="579"/>
      <c r="Y38" s="1028"/>
      <c r="Z38" s="1029"/>
      <c r="AA38" s="1030"/>
      <c r="AB38" s="1034"/>
      <c r="AC38" s="1035"/>
      <c r="AD38" s="103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3"/>
      <c r="B39" s="521"/>
      <c r="C39" s="521"/>
      <c r="D39" s="521"/>
      <c r="E39" s="521"/>
      <c r="F39" s="522"/>
      <c r="G39" s="548"/>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59"/>
      <c r="AC39" s="1026"/>
      <c r="AD39" s="102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4"/>
      <c r="B40" s="525"/>
      <c r="C40" s="525"/>
      <c r="D40" s="525"/>
      <c r="E40" s="525"/>
      <c r="F40" s="526"/>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530"/>
      <c r="AC40" s="1022"/>
      <c r="AD40" s="10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7"/>
      <c r="B41" s="668"/>
      <c r="C41" s="668"/>
      <c r="D41" s="668"/>
      <c r="E41" s="668"/>
      <c r="F41" s="669"/>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9" t="s">
        <v>301</v>
      </c>
      <c r="AC41" s="1052"/>
      <c r="AD41" s="105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0" t="s">
        <v>495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20" t="s">
        <v>467</v>
      </c>
      <c r="B44" s="521"/>
      <c r="C44" s="521"/>
      <c r="D44" s="521"/>
      <c r="E44" s="521"/>
      <c r="F44" s="522"/>
      <c r="G44" s="817" t="s">
        <v>265</v>
      </c>
      <c r="H44" s="802"/>
      <c r="I44" s="802"/>
      <c r="J44" s="802"/>
      <c r="K44" s="802"/>
      <c r="L44" s="802"/>
      <c r="M44" s="802"/>
      <c r="N44" s="802"/>
      <c r="O44" s="803"/>
      <c r="P44" s="801" t="s">
        <v>59</v>
      </c>
      <c r="Q44" s="802"/>
      <c r="R44" s="802"/>
      <c r="S44" s="802"/>
      <c r="T44" s="802"/>
      <c r="U44" s="802"/>
      <c r="V44" s="802"/>
      <c r="W44" s="802"/>
      <c r="X44" s="803"/>
      <c r="Y44" s="1027"/>
      <c r="Z44" s="412"/>
      <c r="AA44" s="413"/>
      <c r="AB44" s="1031" t="s">
        <v>11</v>
      </c>
      <c r="AC44" s="1032"/>
      <c r="AD44" s="1033"/>
      <c r="AE44" s="1019" t="s">
        <v>547</v>
      </c>
      <c r="AF44" s="1019"/>
      <c r="AG44" s="1019"/>
      <c r="AH44" s="1019"/>
      <c r="AI44" s="1019" t="s">
        <v>544</v>
      </c>
      <c r="AJ44" s="1019"/>
      <c r="AK44" s="1019"/>
      <c r="AL44" s="1019"/>
      <c r="AM44" s="1019" t="s">
        <v>518</v>
      </c>
      <c r="AN44" s="1019"/>
      <c r="AO44" s="1019"/>
      <c r="AP44" s="466"/>
      <c r="AQ44" s="176" t="s">
        <v>353</v>
      </c>
      <c r="AR44" s="169"/>
      <c r="AS44" s="169"/>
      <c r="AT44" s="170"/>
      <c r="AU44" s="373" t="s">
        <v>253</v>
      </c>
      <c r="AV44" s="373"/>
      <c r="AW44" s="373"/>
      <c r="AX44" s="374"/>
    </row>
    <row r="45" spans="1:50" ht="18.75" customHeight="1" x14ac:dyDescent="0.15">
      <c r="A45" s="520"/>
      <c r="B45" s="521"/>
      <c r="C45" s="521"/>
      <c r="D45" s="521"/>
      <c r="E45" s="521"/>
      <c r="F45" s="522"/>
      <c r="G45" s="578"/>
      <c r="H45" s="379"/>
      <c r="I45" s="379"/>
      <c r="J45" s="379"/>
      <c r="K45" s="379"/>
      <c r="L45" s="379"/>
      <c r="M45" s="379"/>
      <c r="N45" s="379"/>
      <c r="O45" s="579"/>
      <c r="P45" s="591"/>
      <c r="Q45" s="379"/>
      <c r="R45" s="379"/>
      <c r="S45" s="379"/>
      <c r="T45" s="379"/>
      <c r="U45" s="379"/>
      <c r="V45" s="379"/>
      <c r="W45" s="379"/>
      <c r="X45" s="579"/>
      <c r="Y45" s="1028"/>
      <c r="Z45" s="1029"/>
      <c r="AA45" s="1030"/>
      <c r="AB45" s="1034"/>
      <c r="AC45" s="1035"/>
      <c r="AD45" s="103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3"/>
      <c r="B46" s="521"/>
      <c r="C46" s="521"/>
      <c r="D46" s="521"/>
      <c r="E46" s="521"/>
      <c r="F46" s="522"/>
      <c r="G46" s="548"/>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59"/>
      <c r="AC46" s="1026"/>
      <c r="AD46" s="102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4"/>
      <c r="B47" s="525"/>
      <c r="C47" s="525"/>
      <c r="D47" s="525"/>
      <c r="E47" s="525"/>
      <c r="F47" s="526"/>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530"/>
      <c r="AC47" s="1022"/>
      <c r="AD47" s="10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7"/>
      <c r="B48" s="668"/>
      <c r="C48" s="668"/>
      <c r="D48" s="668"/>
      <c r="E48" s="668"/>
      <c r="F48" s="669"/>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9" t="s">
        <v>301</v>
      </c>
      <c r="AC48" s="1052"/>
      <c r="AD48" s="105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0" t="s">
        <v>495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0" t="s">
        <v>467</v>
      </c>
      <c r="B51" s="521"/>
      <c r="C51" s="521"/>
      <c r="D51" s="521"/>
      <c r="E51" s="521"/>
      <c r="F51" s="522"/>
      <c r="G51" s="817" t="s">
        <v>265</v>
      </c>
      <c r="H51" s="802"/>
      <c r="I51" s="802"/>
      <c r="J51" s="802"/>
      <c r="K51" s="802"/>
      <c r="L51" s="802"/>
      <c r="M51" s="802"/>
      <c r="N51" s="802"/>
      <c r="O51" s="803"/>
      <c r="P51" s="801" t="s">
        <v>59</v>
      </c>
      <c r="Q51" s="802"/>
      <c r="R51" s="802"/>
      <c r="S51" s="802"/>
      <c r="T51" s="802"/>
      <c r="U51" s="802"/>
      <c r="V51" s="802"/>
      <c r="W51" s="802"/>
      <c r="X51" s="803"/>
      <c r="Y51" s="1027"/>
      <c r="Z51" s="412"/>
      <c r="AA51" s="413"/>
      <c r="AB51" s="466" t="s">
        <v>11</v>
      </c>
      <c r="AC51" s="1032"/>
      <c r="AD51" s="1033"/>
      <c r="AE51" s="1019" t="s">
        <v>547</v>
      </c>
      <c r="AF51" s="1019"/>
      <c r="AG51" s="1019"/>
      <c r="AH51" s="1019"/>
      <c r="AI51" s="1019" t="s">
        <v>544</v>
      </c>
      <c r="AJ51" s="1019"/>
      <c r="AK51" s="1019"/>
      <c r="AL51" s="1019"/>
      <c r="AM51" s="1019" t="s">
        <v>518</v>
      </c>
      <c r="AN51" s="1019"/>
      <c r="AO51" s="1019"/>
      <c r="AP51" s="466"/>
      <c r="AQ51" s="176" t="s">
        <v>353</v>
      </c>
      <c r="AR51" s="169"/>
      <c r="AS51" s="169"/>
      <c r="AT51" s="170"/>
      <c r="AU51" s="373" t="s">
        <v>253</v>
      </c>
      <c r="AV51" s="373"/>
      <c r="AW51" s="373"/>
      <c r="AX51" s="374"/>
    </row>
    <row r="52" spans="1:50" ht="18.75" customHeight="1" x14ac:dyDescent="0.15">
      <c r="A52" s="520"/>
      <c r="B52" s="521"/>
      <c r="C52" s="521"/>
      <c r="D52" s="521"/>
      <c r="E52" s="521"/>
      <c r="F52" s="522"/>
      <c r="G52" s="578"/>
      <c r="H52" s="379"/>
      <c r="I52" s="379"/>
      <c r="J52" s="379"/>
      <c r="K52" s="379"/>
      <c r="L52" s="379"/>
      <c r="M52" s="379"/>
      <c r="N52" s="379"/>
      <c r="O52" s="579"/>
      <c r="P52" s="591"/>
      <c r="Q52" s="379"/>
      <c r="R52" s="379"/>
      <c r="S52" s="379"/>
      <c r="T52" s="379"/>
      <c r="U52" s="379"/>
      <c r="V52" s="379"/>
      <c r="W52" s="379"/>
      <c r="X52" s="579"/>
      <c r="Y52" s="1028"/>
      <c r="Z52" s="1029"/>
      <c r="AA52" s="1030"/>
      <c r="AB52" s="1034"/>
      <c r="AC52" s="1035"/>
      <c r="AD52" s="103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3"/>
      <c r="B53" s="521"/>
      <c r="C53" s="521"/>
      <c r="D53" s="521"/>
      <c r="E53" s="521"/>
      <c r="F53" s="522"/>
      <c r="G53" s="548"/>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59"/>
      <c r="AC53" s="1026"/>
      <c r="AD53" s="102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4"/>
      <c r="B54" s="525"/>
      <c r="C54" s="525"/>
      <c r="D54" s="525"/>
      <c r="E54" s="525"/>
      <c r="F54" s="526"/>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530"/>
      <c r="AC54" s="1022"/>
      <c r="AD54" s="10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7"/>
      <c r="B55" s="668"/>
      <c r="C55" s="668"/>
      <c r="D55" s="668"/>
      <c r="E55" s="668"/>
      <c r="F55" s="669"/>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9" t="s">
        <v>301</v>
      </c>
      <c r="AC55" s="1052"/>
      <c r="AD55" s="105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0" t="s">
        <v>495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0" t="s">
        <v>467</v>
      </c>
      <c r="B58" s="521"/>
      <c r="C58" s="521"/>
      <c r="D58" s="521"/>
      <c r="E58" s="521"/>
      <c r="F58" s="522"/>
      <c r="G58" s="817" t="s">
        <v>265</v>
      </c>
      <c r="H58" s="802"/>
      <c r="I58" s="802"/>
      <c r="J58" s="802"/>
      <c r="K58" s="802"/>
      <c r="L58" s="802"/>
      <c r="M58" s="802"/>
      <c r="N58" s="802"/>
      <c r="O58" s="803"/>
      <c r="P58" s="801" t="s">
        <v>59</v>
      </c>
      <c r="Q58" s="802"/>
      <c r="R58" s="802"/>
      <c r="S58" s="802"/>
      <c r="T58" s="802"/>
      <c r="U58" s="802"/>
      <c r="V58" s="802"/>
      <c r="W58" s="802"/>
      <c r="X58" s="803"/>
      <c r="Y58" s="1027"/>
      <c r="Z58" s="412"/>
      <c r="AA58" s="413"/>
      <c r="AB58" s="1031" t="s">
        <v>11</v>
      </c>
      <c r="AC58" s="1032"/>
      <c r="AD58" s="1033"/>
      <c r="AE58" s="1019" t="s">
        <v>547</v>
      </c>
      <c r="AF58" s="1019"/>
      <c r="AG58" s="1019"/>
      <c r="AH58" s="1019"/>
      <c r="AI58" s="1019" t="s">
        <v>544</v>
      </c>
      <c r="AJ58" s="1019"/>
      <c r="AK58" s="1019"/>
      <c r="AL58" s="1019"/>
      <c r="AM58" s="1019" t="s">
        <v>518</v>
      </c>
      <c r="AN58" s="1019"/>
      <c r="AO58" s="1019"/>
      <c r="AP58" s="466"/>
      <c r="AQ58" s="176" t="s">
        <v>353</v>
      </c>
      <c r="AR58" s="169"/>
      <c r="AS58" s="169"/>
      <c r="AT58" s="170"/>
      <c r="AU58" s="373" t="s">
        <v>253</v>
      </c>
      <c r="AV58" s="373"/>
      <c r="AW58" s="373"/>
      <c r="AX58" s="374"/>
    </row>
    <row r="59" spans="1:50" ht="18.75" customHeight="1" x14ac:dyDescent="0.15">
      <c r="A59" s="520"/>
      <c r="B59" s="521"/>
      <c r="C59" s="521"/>
      <c r="D59" s="521"/>
      <c r="E59" s="521"/>
      <c r="F59" s="522"/>
      <c r="G59" s="578"/>
      <c r="H59" s="379"/>
      <c r="I59" s="379"/>
      <c r="J59" s="379"/>
      <c r="K59" s="379"/>
      <c r="L59" s="379"/>
      <c r="M59" s="379"/>
      <c r="N59" s="379"/>
      <c r="O59" s="579"/>
      <c r="P59" s="591"/>
      <c r="Q59" s="379"/>
      <c r="R59" s="379"/>
      <c r="S59" s="379"/>
      <c r="T59" s="379"/>
      <c r="U59" s="379"/>
      <c r="V59" s="379"/>
      <c r="W59" s="379"/>
      <c r="X59" s="579"/>
      <c r="Y59" s="1028"/>
      <c r="Z59" s="1029"/>
      <c r="AA59" s="1030"/>
      <c r="AB59" s="1034"/>
      <c r="AC59" s="1035"/>
      <c r="AD59" s="103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3"/>
      <c r="B60" s="521"/>
      <c r="C60" s="521"/>
      <c r="D60" s="521"/>
      <c r="E60" s="521"/>
      <c r="F60" s="522"/>
      <c r="G60" s="548"/>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59"/>
      <c r="AC60" s="1026"/>
      <c r="AD60" s="102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4"/>
      <c r="B61" s="525"/>
      <c r="C61" s="525"/>
      <c r="D61" s="525"/>
      <c r="E61" s="525"/>
      <c r="F61" s="526"/>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530"/>
      <c r="AC61" s="1022"/>
      <c r="AD61" s="10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7"/>
      <c r="B62" s="668"/>
      <c r="C62" s="668"/>
      <c r="D62" s="668"/>
      <c r="E62" s="668"/>
      <c r="F62" s="669"/>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9" t="s">
        <v>301</v>
      </c>
      <c r="AC62" s="1052"/>
      <c r="AD62" s="105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0" t="s">
        <v>495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20" t="s">
        <v>467</v>
      </c>
      <c r="B65" s="521"/>
      <c r="C65" s="521"/>
      <c r="D65" s="521"/>
      <c r="E65" s="521"/>
      <c r="F65" s="522"/>
      <c r="G65" s="817" t="s">
        <v>265</v>
      </c>
      <c r="H65" s="802"/>
      <c r="I65" s="802"/>
      <c r="J65" s="802"/>
      <c r="K65" s="802"/>
      <c r="L65" s="802"/>
      <c r="M65" s="802"/>
      <c r="N65" s="802"/>
      <c r="O65" s="803"/>
      <c r="P65" s="801" t="s">
        <v>59</v>
      </c>
      <c r="Q65" s="802"/>
      <c r="R65" s="802"/>
      <c r="S65" s="802"/>
      <c r="T65" s="802"/>
      <c r="U65" s="802"/>
      <c r="V65" s="802"/>
      <c r="W65" s="802"/>
      <c r="X65" s="803"/>
      <c r="Y65" s="1027"/>
      <c r="Z65" s="412"/>
      <c r="AA65" s="413"/>
      <c r="AB65" s="1031" t="s">
        <v>11</v>
      </c>
      <c r="AC65" s="1032"/>
      <c r="AD65" s="1033"/>
      <c r="AE65" s="1019" t="s">
        <v>547</v>
      </c>
      <c r="AF65" s="1019"/>
      <c r="AG65" s="1019"/>
      <c r="AH65" s="1019"/>
      <c r="AI65" s="1019" t="s">
        <v>544</v>
      </c>
      <c r="AJ65" s="1019"/>
      <c r="AK65" s="1019"/>
      <c r="AL65" s="1019"/>
      <c r="AM65" s="1019" t="s">
        <v>518</v>
      </c>
      <c r="AN65" s="1019"/>
      <c r="AO65" s="1019"/>
      <c r="AP65" s="466"/>
      <c r="AQ65" s="176" t="s">
        <v>353</v>
      </c>
      <c r="AR65" s="169"/>
      <c r="AS65" s="169"/>
      <c r="AT65" s="170"/>
      <c r="AU65" s="373" t="s">
        <v>253</v>
      </c>
      <c r="AV65" s="373"/>
      <c r="AW65" s="373"/>
      <c r="AX65" s="374"/>
    </row>
    <row r="66" spans="1:50" ht="18.75" customHeight="1" x14ac:dyDescent="0.15">
      <c r="A66" s="520"/>
      <c r="B66" s="521"/>
      <c r="C66" s="521"/>
      <c r="D66" s="521"/>
      <c r="E66" s="521"/>
      <c r="F66" s="522"/>
      <c r="G66" s="578"/>
      <c r="H66" s="379"/>
      <c r="I66" s="379"/>
      <c r="J66" s="379"/>
      <c r="K66" s="379"/>
      <c r="L66" s="379"/>
      <c r="M66" s="379"/>
      <c r="N66" s="379"/>
      <c r="O66" s="579"/>
      <c r="P66" s="591"/>
      <c r="Q66" s="379"/>
      <c r="R66" s="379"/>
      <c r="S66" s="379"/>
      <c r="T66" s="379"/>
      <c r="U66" s="379"/>
      <c r="V66" s="379"/>
      <c r="W66" s="379"/>
      <c r="X66" s="579"/>
      <c r="Y66" s="1028"/>
      <c r="Z66" s="1029"/>
      <c r="AA66" s="1030"/>
      <c r="AB66" s="1034"/>
      <c r="AC66" s="1035"/>
      <c r="AD66" s="103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3"/>
      <c r="B67" s="521"/>
      <c r="C67" s="521"/>
      <c r="D67" s="521"/>
      <c r="E67" s="521"/>
      <c r="F67" s="522"/>
      <c r="G67" s="548"/>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59"/>
      <c r="AC67" s="1026"/>
      <c r="AD67" s="102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4"/>
      <c r="B68" s="525"/>
      <c r="C68" s="525"/>
      <c r="D68" s="525"/>
      <c r="E68" s="525"/>
      <c r="F68" s="526"/>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530"/>
      <c r="AC68" s="1022"/>
      <c r="AD68" s="102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7"/>
      <c r="B69" s="668"/>
      <c r="C69" s="668"/>
      <c r="D69" s="668"/>
      <c r="E69" s="668"/>
      <c r="F69" s="669"/>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05"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0" t="s">
        <v>495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34" sqref="L34:X3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7" t="s">
        <v>481</v>
      </c>
      <c r="H2" s="448"/>
      <c r="I2" s="448"/>
      <c r="J2" s="448"/>
      <c r="K2" s="448"/>
      <c r="L2" s="448"/>
      <c r="M2" s="448"/>
      <c r="N2" s="448"/>
      <c r="O2" s="448"/>
      <c r="P2" s="448"/>
      <c r="Q2" s="448"/>
      <c r="R2" s="448"/>
      <c r="S2" s="448"/>
      <c r="T2" s="448"/>
      <c r="U2" s="448"/>
      <c r="V2" s="448"/>
      <c r="W2" s="448"/>
      <c r="X2" s="448"/>
      <c r="Y2" s="448"/>
      <c r="Z2" s="448"/>
      <c r="AA2" s="448"/>
      <c r="AB2" s="449"/>
      <c r="AC2" s="447" t="s">
        <v>483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9"/>
      <c r="B4" s="1060"/>
      <c r="C4" s="1060"/>
      <c r="D4" s="1060"/>
      <c r="E4" s="1060"/>
      <c r="F4" s="1061"/>
      <c r="G4" s="605"/>
      <c r="H4" s="606"/>
      <c r="I4" s="606"/>
      <c r="J4" s="606"/>
      <c r="K4" s="607"/>
      <c r="L4" s="460"/>
      <c r="M4" s="461"/>
      <c r="N4" s="461"/>
      <c r="O4" s="461"/>
      <c r="P4" s="461"/>
      <c r="Q4" s="461"/>
      <c r="R4" s="461"/>
      <c r="S4" s="461"/>
      <c r="T4" s="461"/>
      <c r="U4" s="461"/>
      <c r="V4" s="461"/>
      <c r="W4" s="461"/>
      <c r="X4" s="462"/>
      <c r="Y4" s="463"/>
      <c r="Z4" s="464"/>
      <c r="AA4" s="464"/>
      <c r="AB4" s="568"/>
      <c r="AC4" s="605"/>
      <c r="AD4" s="606"/>
      <c r="AE4" s="606"/>
      <c r="AF4" s="606"/>
      <c r="AG4" s="607"/>
      <c r="AH4" s="460"/>
      <c r="AI4" s="461"/>
      <c r="AJ4" s="461"/>
      <c r="AK4" s="461"/>
      <c r="AL4" s="461"/>
      <c r="AM4" s="461"/>
      <c r="AN4" s="461"/>
      <c r="AO4" s="461"/>
      <c r="AP4" s="461"/>
      <c r="AQ4" s="461"/>
      <c r="AR4" s="461"/>
      <c r="AS4" s="461"/>
      <c r="AT4" s="462"/>
      <c r="AU4" s="463"/>
      <c r="AV4" s="464"/>
      <c r="AW4" s="464"/>
      <c r="AX4" s="465"/>
    </row>
    <row r="5" spans="1:50" ht="24.75" customHeight="1" x14ac:dyDescent="0.15">
      <c r="A5" s="1059"/>
      <c r="B5" s="1060"/>
      <c r="C5" s="1060"/>
      <c r="D5" s="1060"/>
      <c r="E5" s="1060"/>
      <c r="F5" s="106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9"/>
      <c r="B6" s="1060"/>
      <c r="C6" s="1060"/>
      <c r="D6" s="1060"/>
      <c r="E6" s="1060"/>
      <c r="F6" s="106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9"/>
      <c r="B7" s="1060"/>
      <c r="C7" s="1060"/>
      <c r="D7" s="1060"/>
      <c r="E7" s="1060"/>
      <c r="F7" s="106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9"/>
      <c r="B8" s="1060"/>
      <c r="C8" s="1060"/>
      <c r="D8" s="1060"/>
      <c r="E8" s="1060"/>
      <c r="F8" s="106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9"/>
      <c r="B9" s="1060"/>
      <c r="C9" s="1060"/>
      <c r="D9" s="1060"/>
      <c r="E9" s="1060"/>
      <c r="F9" s="106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9"/>
      <c r="B10" s="1060"/>
      <c r="C10" s="1060"/>
      <c r="D10" s="1060"/>
      <c r="E10" s="1060"/>
      <c r="F10" s="106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9"/>
      <c r="B11" s="1060"/>
      <c r="C11" s="1060"/>
      <c r="D11" s="1060"/>
      <c r="E11" s="1060"/>
      <c r="F11" s="106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9"/>
      <c r="B12" s="1060"/>
      <c r="C12" s="1060"/>
      <c r="D12" s="1060"/>
      <c r="E12" s="1060"/>
      <c r="F12" s="106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9"/>
      <c r="B13" s="1060"/>
      <c r="C13" s="1060"/>
      <c r="D13" s="1060"/>
      <c r="E13" s="1060"/>
      <c r="F13" s="106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9"/>
      <c r="B14" s="1060"/>
      <c r="C14" s="1060"/>
      <c r="D14" s="1060"/>
      <c r="E14" s="1060"/>
      <c r="F14" s="106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9"/>
      <c r="B15" s="1060"/>
      <c r="C15" s="1060"/>
      <c r="D15" s="1060"/>
      <c r="E15" s="1060"/>
      <c r="F15" s="1061"/>
      <c r="G15" s="447" t="s">
        <v>388</v>
      </c>
      <c r="H15" s="448"/>
      <c r="I15" s="448"/>
      <c r="J15" s="448"/>
      <c r="K15" s="448"/>
      <c r="L15" s="448"/>
      <c r="M15" s="448"/>
      <c r="N15" s="448"/>
      <c r="O15" s="448"/>
      <c r="P15" s="448"/>
      <c r="Q15" s="448"/>
      <c r="R15" s="448"/>
      <c r="S15" s="448"/>
      <c r="T15" s="448"/>
      <c r="U15" s="448"/>
      <c r="V15" s="448"/>
      <c r="W15" s="448"/>
      <c r="X15" s="448"/>
      <c r="Y15" s="448"/>
      <c r="Z15" s="448"/>
      <c r="AA15" s="448"/>
      <c r="AB15" s="449"/>
      <c r="AC15" s="447" t="s">
        <v>389</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9"/>
      <c r="B16" s="1060"/>
      <c r="C16" s="1060"/>
      <c r="D16" s="1060"/>
      <c r="E16" s="1060"/>
      <c r="F16" s="106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9"/>
      <c r="B17" s="1060"/>
      <c r="C17" s="1060"/>
      <c r="D17" s="1060"/>
      <c r="E17" s="1060"/>
      <c r="F17" s="1061"/>
      <c r="G17" s="605"/>
      <c r="H17" s="606"/>
      <c r="I17" s="606"/>
      <c r="J17" s="606"/>
      <c r="K17" s="607"/>
      <c r="L17" s="460"/>
      <c r="M17" s="461"/>
      <c r="N17" s="461"/>
      <c r="O17" s="461"/>
      <c r="P17" s="461"/>
      <c r="Q17" s="461"/>
      <c r="R17" s="461"/>
      <c r="S17" s="461"/>
      <c r="T17" s="461"/>
      <c r="U17" s="461"/>
      <c r="V17" s="461"/>
      <c r="W17" s="461"/>
      <c r="X17" s="462"/>
      <c r="Y17" s="463"/>
      <c r="Z17" s="464"/>
      <c r="AA17" s="464"/>
      <c r="AB17" s="568"/>
      <c r="AC17" s="605"/>
      <c r="AD17" s="606"/>
      <c r="AE17" s="606"/>
      <c r="AF17" s="606"/>
      <c r="AG17" s="607"/>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9"/>
      <c r="B18" s="1060"/>
      <c r="C18" s="1060"/>
      <c r="D18" s="1060"/>
      <c r="E18" s="1060"/>
      <c r="F18" s="106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9"/>
      <c r="B19" s="1060"/>
      <c r="C19" s="1060"/>
      <c r="D19" s="1060"/>
      <c r="E19" s="1060"/>
      <c r="F19" s="106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9"/>
      <c r="B20" s="1060"/>
      <c r="C20" s="1060"/>
      <c r="D20" s="1060"/>
      <c r="E20" s="1060"/>
      <c r="F20" s="106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9"/>
      <c r="B21" s="1060"/>
      <c r="C21" s="1060"/>
      <c r="D21" s="1060"/>
      <c r="E21" s="1060"/>
      <c r="F21" s="106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9"/>
      <c r="B22" s="1060"/>
      <c r="C22" s="1060"/>
      <c r="D22" s="1060"/>
      <c r="E22" s="1060"/>
      <c r="F22" s="106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9"/>
      <c r="B23" s="1060"/>
      <c r="C23" s="1060"/>
      <c r="D23" s="1060"/>
      <c r="E23" s="1060"/>
      <c r="F23" s="106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9"/>
      <c r="B24" s="1060"/>
      <c r="C24" s="1060"/>
      <c r="D24" s="1060"/>
      <c r="E24" s="1060"/>
      <c r="F24" s="106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9"/>
      <c r="B25" s="1060"/>
      <c r="C25" s="1060"/>
      <c r="D25" s="1060"/>
      <c r="E25" s="1060"/>
      <c r="F25" s="106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9"/>
      <c r="B26" s="1060"/>
      <c r="C26" s="1060"/>
      <c r="D26" s="1060"/>
      <c r="E26" s="1060"/>
      <c r="F26" s="106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9"/>
      <c r="B27" s="1060"/>
      <c r="C27" s="1060"/>
      <c r="D27" s="1060"/>
      <c r="E27" s="1060"/>
      <c r="F27" s="106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9"/>
      <c r="B28" s="1060"/>
      <c r="C28" s="1060"/>
      <c r="D28" s="1060"/>
      <c r="E28" s="1060"/>
      <c r="F28" s="1061"/>
      <c r="G28" s="447" t="s">
        <v>387</v>
      </c>
      <c r="H28" s="448"/>
      <c r="I28" s="448"/>
      <c r="J28" s="448"/>
      <c r="K28" s="448"/>
      <c r="L28" s="448"/>
      <c r="M28" s="448"/>
      <c r="N28" s="448"/>
      <c r="O28" s="448"/>
      <c r="P28" s="448"/>
      <c r="Q28" s="448"/>
      <c r="R28" s="448"/>
      <c r="S28" s="448"/>
      <c r="T28" s="448"/>
      <c r="U28" s="448"/>
      <c r="V28" s="448"/>
      <c r="W28" s="448"/>
      <c r="X28" s="448"/>
      <c r="Y28" s="448"/>
      <c r="Z28" s="448"/>
      <c r="AA28" s="448"/>
      <c r="AB28" s="449"/>
      <c r="AC28" s="447" t="s">
        <v>390</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9"/>
      <c r="B29" s="1060"/>
      <c r="C29" s="1060"/>
      <c r="D29" s="1060"/>
      <c r="E29" s="1060"/>
      <c r="F29" s="106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9"/>
      <c r="B30" s="1060"/>
      <c r="C30" s="1060"/>
      <c r="D30" s="1060"/>
      <c r="E30" s="1060"/>
      <c r="F30" s="1061"/>
      <c r="G30" s="605"/>
      <c r="H30" s="606"/>
      <c r="I30" s="606"/>
      <c r="J30" s="606"/>
      <c r="K30" s="607"/>
      <c r="L30" s="460"/>
      <c r="M30" s="461"/>
      <c r="N30" s="461"/>
      <c r="O30" s="461"/>
      <c r="P30" s="461"/>
      <c r="Q30" s="461"/>
      <c r="R30" s="461"/>
      <c r="S30" s="461"/>
      <c r="T30" s="461"/>
      <c r="U30" s="461"/>
      <c r="V30" s="461"/>
      <c r="W30" s="461"/>
      <c r="X30" s="462"/>
      <c r="Y30" s="463"/>
      <c r="Z30" s="464"/>
      <c r="AA30" s="464"/>
      <c r="AB30" s="568"/>
      <c r="AC30" s="605"/>
      <c r="AD30" s="606"/>
      <c r="AE30" s="606"/>
      <c r="AF30" s="606"/>
      <c r="AG30" s="607"/>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9"/>
      <c r="B31" s="1060"/>
      <c r="C31" s="1060"/>
      <c r="D31" s="1060"/>
      <c r="E31" s="1060"/>
      <c r="F31" s="106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9"/>
      <c r="B32" s="1060"/>
      <c r="C32" s="1060"/>
      <c r="D32" s="1060"/>
      <c r="E32" s="1060"/>
      <c r="F32" s="106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9"/>
      <c r="B33" s="1060"/>
      <c r="C33" s="1060"/>
      <c r="D33" s="1060"/>
      <c r="E33" s="1060"/>
      <c r="F33" s="106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9"/>
      <c r="B34" s="1060"/>
      <c r="C34" s="1060"/>
      <c r="D34" s="1060"/>
      <c r="E34" s="1060"/>
      <c r="F34" s="106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9"/>
      <c r="B35" s="1060"/>
      <c r="C35" s="1060"/>
      <c r="D35" s="1060"/>
      <c r="E35" s="1060"/>
      <c r="F35" s="106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9"/>
      <c r="B36" s="1060"/>
      <c r="C36" s="1060"/>
      <c r="D36" s="1060"/>
      <c r="E36" s="1060"/>
      <c r="F36" s="106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9"/>
      <c r="B37" s="1060"/>
      <c r="C37" s="1060"/>
      <c r="D37" s="1060"/>
      <c r="E37" s="1060"/>
      <c r="F37" s="106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9"/>
      <c r="B38" s="1060"/>
      <c r="C38" s="1060"/>
      <c r="D38" s="1060"/>
      <c r="E38" s="1060"/>
      <c r="F38" s="106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9"/>
      <c r="B39" s="1060"/>
      <c r="C39" s="1060"/>
      <c r="D39" s="1060"/>
      <c r="E39" s="1060"/>
      <c r="F39" s="106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9"/>
      <c r="B40" s="1060"/>
      <c r="C40" s="1060"/>
      <c r="D40" s="1060"/>
      <c r="E40" s="1060"/>
      <c r="F40" s="106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9"/>
      <c r="B41" s="1060"/>
      <c r="C41" s="1060"/>
      <c r="D41" s="1060"/>
      <c r="E41" s="1060"/>
      <c r="F41" s="1061"/>
      <c r="G41" s="447" t="s">
        <v>435</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9"/>
      <c r="B42" s="1060"/>
      <c r="C42" s="1060"/>
      <c r="D42" s="1060"/>
      <c r="E42" s="1060"/>
      <c r="F42" s="106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9"/>
      <c r="B43" s="1060"/>
      <c r="C43" s="1060"/>
      <c r="D43" s="1060"/>
      <c r="E43" s="1060"/>
      <c r="F43" s="1061"/>
      <c r="G43" s="605"/>
      <c r="H43" s="606"/>
      <c r="I43" s="606"/>
      <c r="J43" s="606"/>
      <c r="K43" s="607"/>
      <c r="L43" s="460"/>
      <c r="M43" s="461"/>
      <c r="N43" s="461"/>
      <c r="O43" s="461"/>
      <c r="P43" s="461"/>
      <c r="Q43" s="461"/>
      <c r="R43" s="461"/>
      <c r="S43" s="461"/>
      <c r="T43" s="461"/>
      <c r="U43" s="461"/>
      <c r="V43" s="461"/>
      <c r="W43" s="461"/>
      <c r="X43" s="462"/>
      <c r="Y43" s="463"/>
      <c r="Z43" s="464"/>
      <c r="AA43" s="464"/>
      <c r="AB43" s="568"/>
      <c r="AC43" s="605"/>
      <c r="AD43" s="606"/>
      <c r="AE43" s="606"/>
      <c r="AF43" s="606"/>
      <c r="AG43" s="607"/>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9"/>
      <c r="B44" s="1060"/>
      <c r="C44" s="1060"/>
      <c r="D44" s="1060"/>
      <c r="E44" s="1060"/>
      <c r="F44" s="106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9"/>
      <c r="B45" s="1060"/>
      <c r="C45" s="1060"/>
      <c r="D45" s="1060"/>
      <c r="E45" s="1060"/>
      <c r="F45" s="106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9"/>
      <c r="B46" s="1060"/>
      <c r="C46" s="1060"/>
      <c r="D46" s="1060"/>
      <c r="E46" s="1060"/>
      <c r="F46" s="106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9"/>
      <c r="B47" s="1060"/>
      <c r="C47" s="1060"/>
      <c r="D47" s="1060"/>
      <c r="E47" s="1060"/>
      <c r="F47" s="106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9"/>
      <c r="B48" s="1060"/>
      <c r="C48" s="1060"/>
      <c r="D48" s="1060"/>
      <c r="E48" s="1060"/>
      <c r="F48" s="106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9"/>
      <c r="B49" s="1060"/>
      <c r="C49" s="1060"/>
      <c r="D49" s="1060"/>
      <c r="E49" s="1060"/>
      <c r="F49" s="106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9"/>
      <c r="B50" s="1060"/>
      <c r="C50" s="1060"/>
      <c r="D50" s="1060"/>
      <c r="E50" s="1060"/>
      <c r="F50" s="106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9"/>
      <c r="B51" s="1060"/>
      <c r="C51" s="1060"/>
      <c r="D51" s="1060"/>
      <c r="E51" s="1060"/>
      <c r="F51" s="106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9"/>
      <c r="B52" s="1060"/>
      <c r="C52" s="1060"/>
      <c r="D52" s="1060"/>
      <c r="E52" s="1060"/>
      <c r="F52" s="106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391</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9"/>
      <c r="B56" s="1060"/>
      <c r="C56" s="1060"/>
      <c r="D56" s="1060"/>
      <c r="E56" s="1060"/>
      <c r="F56" s="106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9"/>
      <c r="B57" s="1060"/>
      <c r="C57" s="1060"/>
      <c r="D57" s="1060"/>
      <c r="E57" s="1060"/>
      <c r="F57" s="1061"/>
      <c r="G57" s="605"/>
      <c r="H57" s="606"/>
      <c r="I57" s="606"/>
      <c r="J57" s="606"/>
      <c r="K57" s="607"/>
      <c r="L57" s="460"/>
      <c r="M57" s="461"/>
      <c r="N57" s="461"/>
      <c r="O57" s="461"/>
      <c r="P57" s="461"/>
      <c r="Q57" s="461"/>
      <c r="R57" s="461"/>
      <c r="S57" s="461"/>
      <c r="T57" s="461"/>
      <c r="U57" s="461"/>
      <c r="V57" s="461"/>
      <c r="W57" s="461"/>
      <c r="X57" s="462"/>
      <c r="Y57" s="463"/>
      <c r="Z57" s="464"/>
      <c r="AA57" s="464"/>
      <c r="AB57" s="568"/>
      <c r="AC57" s="605"/>
      <c r="AD57" s="606"/>
      <c r="AE57" s="606"/>
      <c r="AF57" s="606"/>
      <c r="AG57" s="607"/>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9"/>
      <c r="B58" s="1060"/>
      <c r="C58" s="1060"/>
      <c r="D58" s="1060"/>
      <c r="E58" s="1060"/>
      <c r="F58" s="106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9"/>
      <c r="B59" s="1060"/>
      <c r="C59" s="1060"/>
      <c r="D59" s="1060"/>
      <c r="E59" s="1060"/>
      <c r="F59" s="106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9"/>
      <c r="B60" s="1060"/>
      <c r="C60" s="1060"/>
      <c r="D60" s="1060"/>
      <c r="E60" s="1060"/>
      <c r="F60" s="106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9"/>
      <c r="B61" s="1060"/>
      <c r="C61" s="1060"/>
      <c r="D61" s="1060"/>
      <c r="E61" s="1060"/>
      <c r="F61" s="106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9"/>
      <c r="B62" s="1060"/>
      <c r="C62" s="1060"/>
      <c r="D62" s="1060"/>
      <c r="E62" s="1060"/>
      <c r="F62" s="106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9"/>
      <c r="B63" s="1060"/>
      <c r="C63" s="1060"/>
      <c r="D63" s="1060"/>
      <c r="E63" s="1060"/>
      <c r="F63" s="106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9"/>
      <c r="B64" s="1060"/>
      <c r="C64" s="1060"/>
      <c r="D64" s="1060"/>
      <c r="E64" s="1060"/>
      <c r="F64" s="106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9"/>
      <c r="B65" s="1060"/>
      <c r="C65" s="1060"/>
      <c r="D65" s="1060"/>
      <c r="E65" s="1060"/>
      <c r="F65" s="106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9"/>
      <c r="B66" s="1060"/>
      <c r="C66" s="1060"/>
      <c r="D66" s="1060"/>
      <c r="E66" s="1060"/>
      <c r="F66" s="106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9"/>
      <c r="B67" s="1060"/>
      <c r="C67" s="1060"/>
      <c r="D67" s="1060"/>
      <c r="E67" s="1060"/>
      <c r="F67" s="106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9"/>
      <c r="B68" s="1060"/>
      <c r="C68" s="1060"/>
      <c r="D68" s="1060"/>
      <c r="E68" s="1060"/>
      <c r="F68" s="1061"/>
      <c r="G68" s="447" t="s">
        <v>392</v>
      </c>
      <c r="H68" s="448"/>
      <c r="I68" s="448"/>
      <c r="J68" s="448"/>
      <c r="K68" s="448"/>
      <c r="L68" s="448"/>
      <c r="M68" s="448"/>
      <c r="N68" s="448"/>
      <c r="O68" s="448"/>
      <c r="P68" s="448"/>
      <c r="Q68" s="448"/>
      <c r="R68" s="448"/>
      <c r="S68" s="448"/>
      <c r="T68" s="448"/>
      <c r="U68" s="448"/>
      <c r="V68" s="448"/>
      <c r="W68" s="448"/>
      <c r="X68" s="448"/>
      <c r="Y68" s="448"/>
      <c r="Z68" s="448"/>
      <c r="AA68" s="448"/>
      <c r="AB68" s="449"/>
      <c r="AC68" s="447" t="s">
        <v>393</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9"/>
      <c r="B69" s="1060"/>
      <c r="C69" s="1060"/>
      <c r="D69" s="1060"/>
      <c r="E69" s="1060"/>
      <c r="F69" s="106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9"/>
      <c r="B70" s="1060"/>
      <c r="C70" s="1060"/>
      <c r="D70" s="1060"/>
      <c r="E70" s="1060"/>
      <c r="F70" s="1061"/>
      <c r="G70" s="605"/>
      <c r="H70" s="606"/>
      <c r="I70" s="606"/>
      <c r="J70" s="606"/>
      <c r="K70" s="607"/>
      <c r="L70" s="460"/>
      <c r="M70" s="461"/>
      <c r="N70" s="461"/>
      <c r="O70" s="461"/>
      <c r="P70" s="461"/>
      <c r="Q70" s="461"/>
      <c r="R70" s="461"/>
      <c r="S70" s="461"/>
      <c r="T70" s="461"/>
      <c r="U70" s="461"/>
      <c r="V70" s="461"/>
      <c r="W70" s="461"/>
      <c r="X70" s="462"/>
      <c r="Y70" s="463"/>
      <c r="Z70" s="464"/>
      <c r="AA70" s="464"/>
      <c r="AB70" s="568"/>
      <c r="AC70" s="605"/>
      <c r="AD70" s="606"/>
      <c r="AE70" s="606"/>
      <c r="AF70" s="606"/>
      <c r="AG70" s="607"/>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9"/>
      <c r="B71" s="1060"/>
      <c r="C71" s="1060"/>
      <c r="D71" s="1060"/>
      <c r="E71" s="1060"/>
      <c r="F71" s="106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9"/>
      <c r="B72" s="1060"/>
      <c r="C72" s="1060"/>
      <c r="D72" s="1060"/>
      <c r="E72" s="1060"/>
      <c r="F72" s="106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9"/>
      <c r="B73" s="1060"/>
      <c r="C73" s="1060"/>
      <c r="D73" s="1060"/>
      <c r="E73" s="1060"/>
      <c r="F73" s="106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9"/>
      <c r="B74" s="1060"/>
      <c r="C74" s="1060"/>
      <c r="D74" s="1060"/>
      <c r="E74" s="1060"/>
      <c r="F74" s="106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9"/>
      <c r="B75" s="1060"/>
      <c r="C75" s="1060"/>
      <c r="D75" s="1060"/>
      <c r="E75" s="1060"/>
      <c r="F75" s="106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9"/>
      <c r="B76" s="1060"/>
      <c r="C76" s="1060"/>
      <c r="D76" s="1060"/>
      <c r="E76" s="1060"/>
      <c r="F76" s="106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9"/>
      <c r="B77" s="1060"/>
      <c r="C77" s="1060"/>
      <c r="D77" s="1060"/>
      <c r="E77" s="1060"/>
      <c r="F77" s="106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9"/>
      <c r="B78" s="1060"/>
      <c r="C78" s="1060"/>
      <c r="D78" s="1060"/>
      <c r="E78" s="1060"/>
      <c r="F78" s="106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9"/>
      <c r="B79" s="1060"/>
      <c r="C79" s="1060"/>
      <c r="D79" s="1060"/>
      <c r="E79" s="1060"/>
      <c r="F79" s="106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9"/>
      <c r="B80" s="1060"/>
      <c r="C80" s="1060"/>
      <c r="D80" s="1060"/>
      <c r="E80" s="1060"/>
      <c r="F80" s="106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9"/>
      <c r="B81" s="1060"/>
      <c r="C81" s="1060"/>
      <c r="D81" s="1060"/>
      <c r="E81" s="1060"/>
      <c r="F81" s="1061"/>
      <c r="G81" s="447" t="s">
        <v>394</v>
      </c>
      <c r="H81" s="448"/>
      <c r="I81" s="448"/>
      <c r="J81" s="448"/>
      <c r="K81" s="448"/>
      <c r="L81" s="448"/>
      <c r="M81" s="448"/>
      <c r="N81" s="448"/>
      <c r="O81" s="448"/>
      <c r="P81" s="448"/>
      <c r="Q81" s="448"/>
      <c r="R81" s="448"/>
      <c r="S81" s="448"/>
      <c r="T81" s="448"/>
      <c r="U81" s="448"/>
      <c r="V81" s="448"/>
      <c r="W81" s="448"/>
      <c r="X81" s="448"/>
      <c r="Y81" s="448"/>
      <c r="Z81" s="448"/>
      <c r="AA81" s="448"/>
      <c r="AB81" s="449"/>
      <c r="AC81" s="447" t="s">
        <v>395</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9"/>
      <c r="B82" s="1060"/>
      <c r="C82" s="1060"/>
      <c r="D82" s="1060"/>
      <c r="E82" s="1060"/>
      <c r="F82" s="106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9"/>
      <c r="B83" s="1060"/>
      <c r="C83" s="1060"/>
      <c r="D83" s="1060"/>
      <c r="E83" s="1060"/>
      <c r="F83" s="1061"/>
      <c r="G83" s="605"/>
      <c r="H83" s="606"/>
      <c r="I83" s="606"/>
      <c r="J83" s="606"/>
      <c r="K83" s="607"/>
      <c r="L83" s="460"/>
      <c r="M83" s="461"/>
      <c r="N83" s="461"/>
      <c r="O83" s="461"/>
      <c r="P83" s="461"/>
      <c r="Q83" s="461"/>
      <c r="R83" s="461"/>
      <c r="S83" s="461"/>
      <c r="T83" s="461"/>
      <c r="U83" s="461"/>
      <c r="V83" s="461"/>
      <c r="W83" s="461"/>
      <c r="X83" s="462"/>
      <c r="Y83" s="463"/>
      <c r="Z83" s="464"/>
      <c r="AA83" s="464"/>
      <c r="AB83" s="568"/>
      <c r="AC83" s="605"/>
      <c r="AD83" s="606"/>
      <c r="AE83" s="606"/>
      <c r="AF83" s="606"/>
      <c r="AG83" s="607"/>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9"/>
      <c r="B84" s="1060"/>
      <c r="C84" s="1060"/>
      <c r="D84" s="1060"/>
      <c r="E84" s="1060"/>
      <c r="F84" s="106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9"/>
      <c r="B85" s="1060"/>
      <c r="C85" s="1060"/>
      <c r="D85" s="1060"/>
      <c r="E85" s="1060"/>
      <c r="F85" s="106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9"/>
      <c r="B86" s="1060"/>
      <c r="C86" s="1060"/>
      <c r="D86" s="1060"/>
      <c r="E86" s="1060"/>
      <c r="F86" s="106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9"/>
      <c r="B87" s="1060"/>
      <c r="C87" s="1060"/>
      <c r="D87" s="1060"/>
      <c r="E87" s="1060"/>
      <c r="F87" s="106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9"/>
      <c r="B88" s="1060"/>
      <c r="C88" s="1060"/>
      <c r="D88" s="1060"/>
      <c r="E88" s="1060"/>
      <c r="F88" s="106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9"/>
      <c r="B89" s="1060"/>
      <c r="C89" s="1060"/>
      <c r="D89" s="1060"/>
      <c r="E89" s="1060"/>
      <c r="F89" s="106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9"/>
      <c r="B90" s="1060"/>
      <c r="C90" s="1060"/>
      <c r="D90" s="1060"/>
      <c r="E90" s="1060"/>
      <c r="F90" s="106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9"/>
      <c r="B91" s="1060"/>
      <c r="C91" s="1060"/>
      <c r="D91" s="1060"/>
      <c r="E91" s="1060"/>
      <c r="F91" s="106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9"/>
      <c r="B92" s="1060"/>
      <c r="C92" s="1060"/>
      <c r="D92" s="1060"/>
      <c r="E92" s="1060"/>
      <c r="F92" s="106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9"/>
      <c r="B93" s="1060"/>
      <c r="C93" s="1060"/>
      <c r="D93" s="1060"/>
      <c r="E93" s="1060"/>
      <c r="F93" s="106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9"/>
      <c r="B94" s="1060"/>
      <c r="C94" s="1060"/>
      <c r="D94" s="1060"/>
      <c r="E94" s="1060"/>
      <c r="F94" s="1061"/>
      <c r="G94" s="447" t="s">
        <v>396</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9"/>
      <c r="B95" s="1060"/>
      <c r="C95" s="1060"/>
      <c r="D95" s="1060"/>
      <c r="E95" s="1060"/>
      <c r="F95" s="106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9"/>
      <c r="B96" s="1060"/>
      <c r="C96" s="1060"/>
      <c r="D96" s="1060"/>
      <c r="E96" s="1060"/>
      <c r="F96" s="1061"/>
      <c r="G96" s="605"/>
      <c r="H96" s="606"/>
      <c r="I96" s="606"/>
      <c r="J96" s="606"/>
      <c r="K96" s="607"/>
      <c r="L96" s="460"/>
      <c r="M96" s="461"/>
      <c r="N96" s="461"/>
      <c r="O96" s="461"/>
      <c r="P96" s="461"/>
      <c r="Q96" s="461"/>
      <c r="R96" s="461"/>
      <c r="S96" s="461"/>
      <c r="T96" s="461"/>
      <c r="U96" s="461"/>
      <c r="V96" s="461"/>
      <c r="W96" s="461"/>
      <c r="X96" s="462"/>
      <c r="Y96" s="463"/>
      <c r="Z96" s="464"/>
      <c r="AA96" s="464"/>
      <c r="AB96" s="568"/>
      <c r="AC96" s="605"/>
      <c r="AD96" s="606"/>
      <c r="AE96" s="606"/>
      <c r="AF96" s="606"/>
      <c r="AG96" s="607"/>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9"/>
      <c r="B97" s="1060"/>
      <c r="C97" s="1060"/>
      <c r="D97" s="1060"/>
      <c r="E97" s="1060"/>
      <c r="F97" s="106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9"/>
      <c r="B98" s="1060"/>
      <c r="C98" s="1060"/>
      <c r="D98" s="1060"/>
      <c r="E98" s="1060"/>
      <c r="F98" s="106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9"/>
      <c r="B99" s="1060"/>
      <c r="C99" s="1060"/>
      <c r="D99" s="1060"/>
      <c r="E99" s="1060"/>
      <c r="F99" s="106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9"/>
      <c r="B100" s="1060"/>
      <c r="C100" s="1060"/>
      <c r="D100" s="1060"/>
      <c r="E100" s="1060"/>
      <c r="F100" s="106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9"/>
      <c r="B101" s="1060"/>
      <c r="C101" s="1060"/>
      <c r="D101" s="1060"/>
      <c r="E101" s="1060"/>
      <c r="F101" s="106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9"/>
      <c r="B102" s="1060"/>
      <c r="C102" s="1060"/>
      <c r="D102" s="1060"/>
      <c r="E102" s="1060"/>
      <c r="F102" s="106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9"/>
      <c r="B103" s="1060"/>
      <c r="C103" s="1060"/>
      <c r="D103" s="1060"/>
      <c r="E103" s="1060"/>
      <c r="F103" s="106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9"/>
      <c r="B104" s="1060"/>
      <c r="C104" s="1060"/>
      <c r="D104" s="1060"/>
      <c r="E104" s="1060"/>
      <c r="F104" s="106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9"/>
      <c r="B105" s="1060"/>
      <c r="C105" s="1060"/>
      <c r="D105" s="1060"/>
      <c r="E105" s="1060"/>
      <c r="F105" s="106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9"/>
      <c r="B109" s="1060"/>
      <c r="C109" s="1060"/>
      <c r="D109" s="1060"/>
      <c r="E109" s="1060"/>
      <c r="F109" s="106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9"/>
      <c r="B110" s="1060"/>
      <c r="C110" s="1060"/>
      <c r="D110" s="1060"/>
      <c r="E110" s="1060"/>
      <c r="F110" s="1061"/>
      <c r="G110" s="605"/>
      <c r="H110" s="606"/>
      <c r="I110" s="606"/>
      <c r="J110" s="606"/>
      <c r="K110" s="607"/>
      <c r="L110" s="460"/>
      <c r="M110" s="461"/>
      <c r="N110" s="461"/>
      <c r="O110" s="461"/>
      <c r="P110" s="461"/>
      <c r="Q110" s="461"/>
      <c r="R110" s="461"/>
      <c r="S110" s="461"/>
      <c r="T110" s="461"/>
      <c r="U110" s="461"/>
      <c r="V110" s="461"/>
      <c r="W110" s="461"/>
      <c r="X110" s="462"/>
      <c r="Y110" s="463"/>
      <c r="Z110" s="464"/>
      <c r="AA110" s="464"/>
      <c r="AB110" s="568"/>
      <c r="AC110" s="605"/>
      <c r="AD110" s="606"/>
      <c r="AE110" s="606"/>
      <c r="AF110" s="606"/>
      <c r="AG110" s="607"/>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9"/>
      <c r="B111" s="1060"/>
      <c r="C111" s="1060"/>
      <c r="D111" s="1060"/>
      <c r="E111" s="1060"/>
      <c r="F111" s="106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9"/>
      <c r="B112" s="1060"/>
      <c r="C112" s="1060"/>
      <c r="D112" s="1060"/>
      <c r="E112" s="1060"/>
      <c r="F112" s="106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9"/>
      <c r="B113" s="1060"/>
      <c r="C113" s="1060"/>
      <c r="D113" s="1060"/>
      <c r="E113" s="1060"/>
      <c r="F113" s="106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9"/>
      <c r="B114" s="1060"/>
      <c r="C114" s="1060"/>
      <c r="D114" s="1060"/>
      <c r="E114" s="1060"/>
      <c r="F114" s="106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9"/>
      <c r="B115" s="1060"/>
      <c r="C115" s="1060"/>
      <c r="D115" s="1060"/>
      <c r="E115" s="1060"/>
      <c r="F115" s="106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9"/>
      <c r="B116" s="1060"/>
      <c r="C116" s="1060"/>
      <c r="D116" s="1060"/>
      <c r="E116" s="1060"/>
      <c r="F116" s="106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9"/>
      <c r="B117" s="1060"/>
      <c r="C117" s="1060"/>
      <c r="D117" s="1060"/>
      <c r="E117" s="1060"/>
      <c r="F117" s="106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9"/>
      <c r="B118" s="1060"/>
      <c r="C118" s="1060"/>
      <c r="D118" s="1060"/>
      <c r="E118" s="1060"/>
      <c r="F118" s="106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9"/>
      <c r="B119" s="1060"/>
      <c r="C119" s="1060"/>
      <c r="D119" s="1060"/>
      <c r="E119" s="1060"/>
      <c r="F119" s="106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9"/>
      <c r="B120" s="1060"/>
      <c r="C120" s="1060"/>
      <c r="D120" s="1060"/>
      <c r="E120" s="1060"/>
      <c r="F120" s="106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9"/>
      <c r="B121" s="1060"/>
      <c r="C121" s="1060"/>
      <c r="D121" s="1060"/>
      <c r="E121" s="1060"/>
      <c r="F121" s="1061"/>
      <c r="G121" s="447" t="s">
        <v>398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399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9"/>
      <c r="B122" s="1060"/>
      <c r="C122" s="1060"/>
      <c r="D122" s="1060"/>
      <c r="E122" s="1060"/>
      <c r="F122" s="106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9"/>
      <c r="B123" s="1060"/>
      <c r="C123" s="1060"/>
      <c r="D123" s="1060"/>
      <c r="E123" s="1060"/>
      <c r="F123" s="1061"/>
      <c r="G123" s="605"/>
      <c r="H123" s="606"/>
      <c r="I123" s="606"/>
      <c r="J123" s="606"/>
      <c r="K123" s="607"/>
      <c r="L123" s="460"/>
      <c r="M123" s="461"/>
      <c r="N123" s="461"/>
      <c r="O123" s="461"/>
      <c r="P123" s="461"/>
      <c r="Q123" s="461"/>
      <c r="R123" s="461"/>
      <c r="S123" s="461"/>
      <c r="T123" s="461"/>
      <c r="U123" s="461"/>
      <c r="V123" s="461"/>
      <c r="W123" s="461"/>
      <c r="X123" s="462"/>
      <c r="Y123" s="463"/>
      <c r="Z123" s="464"/>
      <c r="AA123" s="464"/>
      <c r="AB123" s="568"/>
      <c r="AC123" s="605"/>
      <c r="AD123" s="606"/>
      <c r="AE123" s="606"/>
      <c r="AF123" s="606"/>
      <c r="AG123" s="607"/>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9"/>
      <c r="B124" s="1060"/>
      <c r="C124" s="1060"/>
      <c r="D124" s="1060"/>
      <c r="E124" s="1060"/>
      <c r="F124" s="106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9"/>
      <c r="B125" s="1060"/>
      <c r="C125" s="1060"/>
      <c r="D125" s="1060"/>
      <c r="E125" s="1060"/>
      <c r="F125" s="106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9"/>
      <c r="B126" s="1060"/>
      <c r="C126" s="1060"/>
      <c r="D126" s="1060"/>
      <c r="E126" s="1060"/>
      <c r="F126" s="106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9"/>
      <c r="B127" s="1060"/>
      <c r="C127" s="1060"/>
      <c r="D127" s="1060"/>
      <c r="E127" s="1060"/>
      <c r="F127" s="106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9"/>
      <c r="B128" s="1060"/>
      <c r="C128" s="1060"/>
      <c r="D128" s="1060"/>
      <c r="E128" s="1060"/>
      <c r="F128" s="106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9"/>
      <c r="B129" s="1060"/>
      <c r="C129" s="1060"/>
      <c r="D129" s="1060"/>
      <c r="E129" s="1060"/>
      <c r="F129" s="106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9"/>
      <c r="B130" s="1060"/>
      <c r="C130" s="1060"/>
      <c r="D130" s="1060"/>
      <c r="E130" s="1060"/>
      <c r="F130" s="106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9"/>
      <c r="B131" s="1060"/>
      <c r="C131" s="1060"/>
      <c r="D131" s="1060"/>
      <c r="E131" s="1060"/>
      <c r="F131" s="106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9"/>
      <c r="B132" s="1060"/>
      <c r="C132" s="1060"/>
      <c r="D132" s="1060"/>
      <c r="E132" s="1060"/>
      <c r="F132" s="106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9"/>
      <c r="B133" s="1060"/>
      <c r="C133" s="1060"/>
      <c r="D133" s="1060"/>
      <c r="E133" s="1060"/>
      <c r="F133" s="106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9"/>
      <c r="B134" s="1060"/>
      <c r="C134" s="1060"/>
      <c r="D134" s="1060"/>
      <c r="E134" s="1060"/>
      <c r="F134" s="1061"/>
      <c r="G134" s="447" t="s">
        <v>400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9"/>
      <c r="B135" s="1060"/>
      <c r="C135" s="1060"/>
      <c r="D135" s="1060"/>
      <c r="E135" s="1060"/>
      <c r="F135" s="106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9"/>
      <c r="B136" s="1060"/>
      <c r="C136" s="1060"/>
      <c r="D136" s="1060"/>
      <c r="E136" s="1060"/>
      <c r="F136" s="1061"/>
      <c r="G136" s="605"/>
      <c r="H136" s="606"/>
      <c r="I136" s="606"/>
      <c r="J136" s="606"/>
      <c r="K136" s="607"/>
      <c r="L136" s="460"/>
      <c r="M136" s="461"/>
      <c r="N136" s="461"/>
      <c r="O136" s="461"/>
      <c r="P136" s="461"/>
      <c r="Q136" s="461"/>
      <c r="R136" s="461"/>
      <c r="S136" s="461"/>
      <c r="T136" s="461"/>
      <c r="U136" s="461"/>
      <c r="V136" s="461"/>
      <c r="W136" s="461"/>
      <c r="X136" s="462"/>
      <c r="Y136" s="463"/>
      <c r="Z136" s="464"/>
      <c r="AA136" s="464"/>
      <c r="AB136" s="568"/>
      <c r="AC136" s="605"/>
      <c r="AD136" s="606"/>
      <c r="AE136" s="606"/>
      <c r="AF136" s="606"/>
      <c r="AG136" s="607"/>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9"/>
      <c r="B137" s="1060"/>
      <c r="C137" s="1060"/>
      <c r="D137" s="1060"/>
      <c r="E137" s="1060"/>
      <c r="F137" s="106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9"/>
      <c r="B138" s="1060"/>
      <c r="C138" s="1060"/>
      <c r="D138" s="1060"/>
      <c r="E138" s="1060"/>
      <c r="F138" s="106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9"/>
      <c r="B139" s="1060"/>
      <c r="C139" s="1060"/>
      <c r="D139" s="1060"/>
      <c r="E139" s="1060"/>
      <c r="F139" s="106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9"/>
      <c r="B140" s="1060"/>
      <c r="C140" s="1060"/>
      <c r="D140" s="1060"/>
      <c r="E140" s="1060"/>
      <c r="F140" s="106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9"/>
      <c r="B141" s="1060"/>
      <c r="C141" s="1060"/>
      <c r="D141" s="1060"/>
      <c r="E141" s="1060"/>
      <c r="F141" s="106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9"/>
      <c r="B142" s="1060"/>
      <c r="C142" s="1060"/>
      <c r="D142" s="1060"/>
      <c r="E142" s="1060"/>
      <c r="F142" s="106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9"/>
      <c r="B143" s="1060"/>
      <c r="C143" s="1060"/>
      <c r="D143" s="1060"/>
      <c r="E143" s="1060"/>
      <c r="F143" s="106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9"/>
      <c r="B144" s="1060"/>
      <c r="C144" s="1060"/>
      <c r="D144" s="1060"/>
      <c r="E144" s="1060"/>
      <c r="F144" s="106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9"/>
      <c r="B145" s="1060"/>
      <c r="C145" s="1060"/>
      <c r="D145" s="1060"/>
      <c r="E145" s="1060"/>
      <c r="F145" s="106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9"/>
      <c r="B146" s="1060"/>
      <c r="C146" s="1060"/>
      <c r="D146" s="1060"/>
      <c r="E146" s="1060"/>
      <c r="F146" s="106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9"/>
      <c r="B147" s="1060"/>
      <c r="C147" s="1060"/>
      <c r="D147" s="1060"/>
      <c r="E147" s="1060"/>
      <c r="F147" s="1061"/>
      <c r="G147" s="447" t="s">
        <v>402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9"/>
      <c r="B148" s="1060"/>
      <c r="C148" s="1060"/>
      <c r="D148" s="1060"/>
      <c r="E148" s="1060"/>
      <c r="F148" s="106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9"/>
      <c r="B149" s="1060"/>
      <c r="C149" s="1060"/>
      <c r="D149" s="1060"/>
      <c r="E149" s="1060"/>
      <c r="F149" s="1061"/>
      <c r="G149" s="605"/>
      <c r="H149" s="606"/>
      <c r="I149" s="606"/>
      <c r="J149" s="606"/>
      <c r="K149" s="607"/>
      <c r="L149" s="460"/>
      <c r="M149" s="461"/>
      <c r="N149" s="461"/>
      <c r="O149" s="461"/>
      <c r="P149" s="461"/>
      <c r="Q149" s="461"/>
      <c r="R149" s="461"/>
      <c r="S149" s="461"/>
      <c r="T149" s="461"/>
      <c r="U149" s="461"/>
      <c r="V149" s="461"/>
      <c r="W149" s="461"/>
      <c r="X149" s="462"/>
      <c r="Y149" s="463"/>
      <c r="Z149" s="464"/>
      <c r="AA149" s="464"/>
      <c r="AB149" s="568"/>
      <c r="AC149" s="605"/>
      <c r="AD149" s="606"/>
      <c r="AE149" s="606"/>
      <c r="AF149" s="606"/>
      <c r="AG149" s="607"/>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9"/>
      <c r="B150" s="1060"/>
      <c r="C150" s="1060"/>
      <c r="D150" s="1060"/>
      <c r="E150" s="1060"/>
      <c r="F150" s="106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9"/>
      <c r="B151" s="1060"/>
      <c r="C151" s="1060"/>
      <c r="D151" s="1060"/>
      <c r="E151" s="1060"/>
      <c r="F151" s="106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9"/>
      <c r="B152" s="1060"/>
      <c r="C152" s="1060"/>
      <c r="D152" s="1060"/>
      <c r="E152" s="1060"/>
      <c r="F152" s="106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9"/>
      <c r="B153" s="1060"/>
      <c r="C153" s="1060"/>
      <c r="D153" s="1060"/>
      <c r="E153" s="1060"/>
      <c r="F153" s="106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9"/>
      <c r="B154" s="1060"/>
      <c r="C154" s="1060"/>
      <c r="D154" s="1060"/>
      <c r="E154" s="1060"/>
      <c r="F154" s="106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9"/>
      <c r="B155" s="1060"/>
      <c r="C155" s="1060"/>
      <c r="D155" s="1060"/>
      <c r="E155" s="1060"/>
      <c r="F155" s="106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9"/>
      <c r="B156" s="1060"/>
      <c r="C156" s="1060"/>
      <c r="D156" s="1060"/>
      <c r="E156" s="1060"/>
      <c r="F156" s="106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9"/>
      <c r="B157" s="1060"/>
      <c r="C157" s="1060"/>
      <c r="D157" s="1060"/>
      <c r="E157" s="1060"/>
      <c r="F157" s="106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9"/>
      <c r="B158" s="1060"/>
      <c r="C158" s="1060"/>
      <c r="D158" s="1060"/>
      <c r="E158" s="1060"/>
      <c r="F158" s="106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9"/>
      <c r="B162" s="1060"/>
      <c r="C162" s="1060"/>
      <c r="D162" s="1060"/>
      <c r="E162" s="1060"/>
      <c r="F162" s="106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9"/>
      <c r="B163" s="1060"/>
      <c r="C163" s="1060"/>
      <c r="D163" s="1060"/>
      <c r="E163" s="1060"/>
      <c r="F163" s="1061"/>
      <c r="G163" s="605"/>
      <c r="H163" s="606"/>
      <c r="I163" s="606"/>
      <c r="J163" s="606"/>
      <c r="K163" s="607"/>
      <c r="L163" s="460"/>
      <c r="M163" s="461"/>
      <c r="N163" s="461"/>
      <c r="O163" s="461"/>
      <c r="P163" s="461"/>
      <c r="Q163" s="461"/>
      <c r="R163" s="461"/>
      <c r="S163" s="461"/>
      <c r="T163" s="461"/>
      <c r="U163" s="461"/>
      <c r="V163" s="461"/>
      <c r="W163" s="461"/>
      <c r="X163" s="462"/>
      <c r="Y163" s="463"/>
      <c r="Z163" s="464"/>
      <c r="AA163" s="464"/>
      <c r="AB163" s="568"/>
      <c r="AC163" s="605"/>
      <c r="AD163" s="606"/>
      <c r="AE163" s="606"/>
      <c r="AF163" s="606"/>
      <c r="AG163" s="607"/>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9"/>
      <c r="B164" s="1060"/>
      <c r="C164" s="1060"/>
      <c r="D164" s="1060"/>
      <c r="E164" s="1060"/>
      <c r="F164" s="106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9"/>
      <c r="B165" s="1060"/>
      <c r="C165" s="1060"/>
      <c r="D165" s="1060"/>
      <c r="E165" s="1060"/>
      <c r="F165" s="106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9"/>
      <c r="B166" s="1060"/>
      <c r="C166" s="1060"/>
      <c r="D166" s="1060"/>
      <c r="E166" s="1060"/>
      <c r="F166" s="106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9"/>
      <c r="B167" s="1060"/>
      <c r="C167" s="1060"/>
      <c r="D167" s="1060"/>
      <c r="E167" s="1060"/>
      <c r="F167" s="106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9"/>
      <c r="B168" s="1060"/>
      <c r="C168" s="1060"/>
      <c r="D168" s="1060"/>
      <c r="E168" s="1060"/>
      <c r="F168" s="106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9"/>
      <c r="B169" s="1060"/>
      <c r="C169" s="1060"/>
      <c r="D169" s="1060"/>
      <c r="E169" s="1060"/>
      <c r="F169" s="106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9"/>
      <c r="B170" s="1060"/>
      <c r="C170" s="1060"/>
      <c r="D170" s="1060"/>
      <c r="E170" s="1060"/>
      <c r="F170" s="106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9"/>
      <c r="B171" s="1060"/>
      <c r="C171" s="1060"/>
      <c r="D171" s="1060"/>
      <c r="E171" s="1060"/>
      <c r="F171" s="106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9"/>
      <c r="B172" s="1060"/>
      <c r="C172" s="1060"/>
      <c r="D172" s="1060"/>
      <c r="E172" s="1060"/>
      <c r="F172" s="106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9"/>
      <c r="B173" s="1060"/>
      <c r="C173" s="1060"/>
      <c r="D173" s="1060"/>
      <c r="E173" s="1060"/>
      <c r="F173" s="106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9"/>
      <c r="B174" s="1060"/>
      <c r="C174" s="1060"/>
      <c r="D174" s="1060"/>
      <c r="E174" s="1060"/>
      <c r="F174" s="1061"/>
      <c r="G174" s="447" t="s">
        <v>404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9"/>
      <c r="B175" s="1060"/>
      <c r="C175" s="1060"/>
      <c r="D175" s="1060"/>
      <c r="E175" s="1060"/>
      <c r="F175" s="106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9"/>
      <c r="B176" s="1060"/>
      <c r="C176" s="1060"/>
      <c r="D176" s="1060"/>
      <c r="E176" s="1060"/>
      <c r="F176" s="1061"/>
      <c r="G176" s="605"/>
      <c r="H176" s="606"/>
      <c r="I176" s="606"/>
      <c r="J176" s="606"/>
      <c r="K176" s="607"/>
      <c r="L176" s="460"/>
      <c r="M176" s="461"/>
      <c r="N176" s="461"/>
      <c r="O176" s="461"/>
      <c r="P176" s="461"/>
      <c r="Q176" s="461"/>
      <c r="R176" s="461"/>
      <c r="S176" s="461"/>
      <c r="T176" s="461"/>
      <c r="U176" s="461"/>
      <c r="V176" s="461"/>
      <c r="W176" s="461"/>
      <c r="X176" s="462"/>
      <c r="Y176" s="463"/>
      <c r="Z176" s="464"/>
      <c r="AA176" s="464"/>
      <c r="AB176" s="568"/>
      <c r="AC176" s="605"/>
      <c r="AD176" s="606"/>
      <c r="AE176" s="606"/>
      <c r="AF176" s="606"/>
      <c r="AG176" s="607"/>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9"/>
      <c r="B177" s="1060"/>
      <c r="C177" s="1060"/>
      <c r="D177" s="1060"/>
      <c r="E177" s="1060"/>
      <c r="F177" s="106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9"/>
      <c r="B178" s="1060"/>
      <c r="C178" s="1060"/>
      <c r="D178" s="1060"/>
      <c r="E178" s="1060"/>
      <c r="F178" s="106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9"/>
      <c r="B179" s="1060"/>
      <c r="C179" s="1060"/>
      <c r="D179" s="1060"/>
      <c r="E179" s="1060"/>
      <c r="F179" s="106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9"/>
      <c r="B180" s="1060"/>
      <c r="C180" s="1060"/>
      <c r="D180" s="1060"/>
      <c r="E180" s="1060"/>
      <c r="F180" s="106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9"/>
      <c r="B181" s="1060"/>
      <c r="C181" s="1060"/>
      <c r="D181" s="1060"/>
      <c r="E181" s="1060"/>
      <c r="F181" s="106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9"/>
      <c r="B182" s="1060"/>
      <c r="C182" s="1060"/>
      <c r="D182" s="1060"/>
      <c r="E182" s="1060"/>
      <c r="F182" s="106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9"/>
      <c r="B183" s="1060"/>
      <c r="C183" s="1060"/>
      <c r="D183" s="1060"/>
      <c r="E183" s="1060"/>
      <c r="F183" s="106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9"/>
      <c r="B184" s="1060"/>
      <c r="C184" s="1060"/>
      <c r="D184" s="1060"/>
      <c r="E184" s="1060"/>
      <c r="F184" s="106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9"/>
      <c r="B185" s="1060"/>
      <c r="C185" s="1060"/>
      <c r="D185" s="1060"/>
      <c r="E185" s="1060"/>
      <c r="F185" s="106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9"/>
      <c r="B186" s="1060"/>
      <c r="C186" s="1060"/>
      <c r="D186" s="1060"/>
      <c r="E186" s="1060"/>
      <c r="F186" s="106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9"/>
      <c r="B187" s="1060"/>
      <c r="C187" s="1060"/>
      <c r="D187" s="1060"/>
      <c r="E187" s="1060"/>
      <c r="F187" s="1061"/>
      <c r="G187" s="447" t="s">
        <v>407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9"/>
      <c r="B188" s="1060"/>
      <c r="C188" s="1060"/>
      <c r="D188" s="1060"/>
      <c r="E188" s="1060"/>
      <c r="F188" s="106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9"/>
      <c r="B189" s="1060"/>
      <c r="C189" s="1060"/>
      <c r="D189" s="1060"/>
      <c r="E189" s="1060"/>
      <c r="F189" s="1061"/>
      <c r="G189" s="605"/>
      <c r="H189" s="606"/>
      <c r="I189" s="606"/>
      <c r="J189" s="606"/>
      <c r="K189" s="607"/>
      <c r="L189" s="460"/>
      <c r="M189" s="461"/>
      <c r="N189" s="461"/>
      <c r="O189" s="461"/>
      <c r="P189" s="461"/>
      <c r="Q189" s="461"/>
      <c r="R189" s="461"/>
      <c r="S189" s="461"/>
      <c r="T189" s="461"/>
      <c r="U189" s="461"/>
      <c r="V189" s="461"/>
      <c r="W189" s="461"/>
      <c r="X189" s="462"/>
      <c r="Y189" s="463"/>
      <c r="Z189" s="464"/>
      <c r="AA189" s="464"/>
      <c r="AB189" s="568"/>
      <c r="AC189" s="605"/>
      <c r="AD189" s="606"/>
      <c r="AE189" s="606"/>
      <c r="AF189" s="606"/>
      <c r="AG189" s="607"/>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9"/>
      <c r="B190" s="1060"/>
      <c r="C190" s="1060"/>
      <c r="D190" s="1060"/>
      <c r="E190" s="1060"/>
      <c r="F190" s="106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9"/>
      <c r="B191" s="1060"/>
      <c r="C191" s="1060"/>
      <c r="D191" s="1060"/>
      <c r="E191" s="1060"/>
      <c r="F191" s="106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9"/>
      <c r="B192" s="1060"/>
      <c r="C192" s="1060"/>
      <c r="D192" s="1060"/>
      <c r="E192" s="1060"/>
      <c r="F192" s="106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9"/>
      <c r="B193" s="1060"/>
      <c r="C193" s="1060"/>
      <c r="D193" s="1060"/>
      <c r="E193" s="1060"/>
      <c r="F193" s="106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9"/>
      <c r="B194" s="1060"/>
      <c r="C194" s="1060"/>
      <c r="D194" s="1060"/>
      <c r="E194" s="1060"/>
      <c r="F194" s="106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9"/>
      <c r="B195" s="1060"/>
      <c r="C195" s="1060"/>
      <c r="D195" s="1060"/>
      <c r="E195" s="1060"/>
      <c r="F195" s="106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9"/>
      <c r="B196" s="1060"/>
      <c r="C196" s="1060"/>
      <c r="D196" s="1060"/>
      <c r="E196" s="1060"/>
      <c r="F196" s="106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9"/>
      <c r="B197" s="1060"/>
      <c r="C197" s="1060"/>
      <c r="D197" s="1060"/>
      <c r="E197" s="1060"/>
      <c r="F197" s="106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9"/>
      <c r="B198" s="1060"/>
      <c r="C198" s="1060"/>
      <c r="D198" s="1060"/>
      <c r="E198" s="1060"/>
      <c r="F198" s="106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9"/>
      <c r="B199" s="1060"/>
      <c r="C199" s="1060"/>
      <c r="D199" s="1060"/>
      <c r="E199" s="1060"/>
      <c r="F199" s="106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9"/>
      <c r="B200" s="1060"/>
      <c r="C200" s="1060"/>
      <c r="D200" s="1060"/>
      <c r="E200" s="1060"/>
      <c r="F200" s="1061"/>
      <c r="G200" s="447" t="s">
        <v>408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9"/>
      <c r="B201" s="1060"/>
      <c r="C201" s="1060"/>
      <c r="D201" s="1060"/>
      <c r="E201" s="1060"/>
      <c r="F201" s="106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9"/>
      <c r="B202" s="1060"/>
      <c r="C202" s="1060"/>
      <c r="D202" s="1060"/>
      <c r="E202" s="1060"/>
      <c r="F202" s="1061"/>
      <c r="G202" s="605"/>
      <c r="H202" s="606"/>
      <c r="I202" s="606"/>
      <c r="J202" s="606"/>
      <c r="K202" s="607"/>
      <c r="L202" s="460"/>
      <c r="M202" s="461"/>
      <c r="N202" s="461"/>
      <c r="O202" s="461"/>
      <c r="P202" s="461"/>
      <c r="Q202" s="461"/>
      <c r="R202" s="461"/>
      <c r="S202" s="461"/>
      <c r="T202" s="461"/>
      <c r="U202" s="461"/>
      <c r="V202" s="461"/>
      <c r="W202" s="461"/>
      <c r="X202" s="462"/>
      <c r="Y202" s="463"/>
      <c r="Z202" s="464"/>
      <c r="AA202" s="464"/>
      <c r="AB202" s="568"/>
      <c r="AC202" s="605"/>
      <c r="AD202" s="606"/>
      <c r="AE202" s="606"/>
      <c r="AF202" s="606"/>
      <c r="AG202" s="607"/>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9"/>
      <c r="B203" s="1060"/>
      <c r="C203" s="1060"/>
      <c r="D203" s="1060"/>
      <c r="E203" s="1060"/>
      <c r="F203" s="106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9"/>
      <c r="B204" s="1060"/>
      <c r="C204" s="1060"/>
      <c r="D204" s="1060"/>
      <c r="E204" s="1060"/>
      <c r="F204" s="106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9"/>
      <c r="B205" s="1060"/>
      <c r="C205" s="1060"/>
      <c r="D205" s="1060"/>
      <c r="E205" s="1060"/>
      <c r="F205" s="106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9"/>
      <c r="B206" s="1060"/>
      <c r="C206" s="1060"/>
      <c r="D206" s="1060"/>
      <c r="E206" s="1060"/>
      <c r="F206" s="106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9"/>
      <c r="B207" s="1060"/>
      <c r="C207" s="1060"/>
      <c r="D207" s="1060"/>
      <c r="E207" s="1060"/>
      <c r="F207" s="106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9"/>
      <c r="B208" s="1060"/>
      <c r="C208" s="1060"/>
      <c r="D208" s="1060"/>
      <c r="E208" s="1060"/>
      <c r="F208" s="106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9"/>
      <c r="B209" s="1060"/>
      <c r="C209" s="1060"/>
      <c r="D209" s="1060"/>
      <c r="E209" s="1060"/>
      <c r="F209" s="106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9"/>
      <c r="B210" s="1060"/>
      <c r="C210" s="1060"/>
      <c r="D210" s="1060"/>
      <c r="E210" s="1060"/>
      <c r="F210" s="106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9"/>
      <c r="B211" s="1060"/>
      <c r="C211" s="1060"/>
      <c r="D211" s="1060"/>
      <c r="E211" s="1060"/>
      <c r="F211" s="106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409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9"/>
      <c r="B215" s="1060"/>
      <c r="C215" s="1060"/>
      <c r="D215" s="1060"/>
      <c r="E215" s="1060"/>
      <c r="F215" s="106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9"/>
      <c r="B216" s="1060"/>
      <c r="C216" s="1060"/>
      <c r="D216" s="1060"/>
      <c r="E216" s="1060"/>
      <c r="F216" s="1061"/>
      <c r="G216" s="605"/>
      <c r="H216" s="606"/>
      <c r="I216" s="606"/>
      <c r="J216" s="606"/>
      <c r="K216" s="607"/>
      <c r="L216" s="460"/>
      <c r="M216" s="461"/>
      <c r="N216" s="461"/>
      <c r="O216" s="461"/>
      <c r="P216" s="461"/>
      <c r="Q216" s="461"/>
      <c r="R216" s="461"/>
      <c r="S216" s="461"/>
      <c r="T216" s="461"/>
      <c r="U216" s="461"/>
      <c r="V216" s="461"/>
      <c r="W216" s="461"/>
      <c r="X216" s="462"/>
      <c r="Y216" s="463"/>
      <c r="Z216" s="464"/>
      <c r="AA216" s="464"/>
      <c r="AB216" s="568"/>
      <c r="AC216" s="605"/>
      <c r="AD216" s="606"/>
      <c r="AE216" s="606"/>
      <c r="AF216" s="606"/>
      <c r="AG216" s="607"/>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9"/>
      <c r="B217" s="1060"/>
      <c r="C217" s="1060"/>
      <c r="D217" s="1060"/>
      <c r="E217" s="1060"/>
      <c r="F217" s="106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9"/>
      <c r="B218" s="1060"/>
      <c r="C218" s="1060"/>
      <c r="D218" s="1060"/>
      <c r="E218" s="1060"/>
      <c r="F218" s="106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9"/>
      <c r="B219" s="1060"/>
      <c r="C219" s="1060"/>
      <c r="D219" s="1060"/>
      <c r="E219" s="1060"/>
      <c r="F219" s="106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9"/>
      <c r="B220" s="1060"/>
      <c r="C220" s="1060"/>
      <c r="D220" s="1060"/>
      <c r="E220" s="1060"/>
      <c r="F220" s="106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9"/>
      <c r="B221" s="1060"/>
      <c r="C221" s="1060"/>
      <c r="D221" s="1060"/>
      <c r="E221" s="1060"/>
      <c r="F221" s="106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9"/>
      <c r="B222" s="1060"/>
      <c r="C222" s="1060"/>
      <c r="D222" s="1060"/>
      <c r="E222" s="1060"/>
      <c r="F222" s="106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9"/>
      <c r="B223" s="1060"/>
      <c r="C223" s="1060"/>
      <c r="D223" s="1060"/>
      <c r="E223" s="1060"/>
      <c r="F223" s="106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9"/>
      <c r="B224" s="1060"/>
      <c r="C224" s="1060"/>
      <c r="D224" s="1060"/>
      <c r="E224" s="1060"/>
      <c r="F224" s="106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9"/>
      <c r="B225" s="1060"/>
      <c r="C225" s="1060"/>
      <c r="D225" s="1060"/>
      <c r="E225" s="1060"/>
      <c r="F225" s="106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9"/>
      <c r="B226" s="1060"/>
      <c r="C226" s="1060"/>
      <c r="D226" s="1060"/>
      <c r="E226" s="1060"/>
      <c r="F226" s="106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9"/>
      <c r="B227" s="1060"/>
      <c r="C227" s="1060"/>
      <c r="D227" s="1060"/>
      <c r="E227" s="1060"/>
      <c r="F227" s="1061"/>
      <c r="G227" s="447" t="s">
        <v>410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9"/>
      <c r="B228" s="1060"/>
      <c r="C228" s="1060"/>
      <c r="D228" s="1060"/>
      <c r="E228" s="1060"/>
      <c r="F228" s="106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9"/>
      <c r="B229" s="1060"/>
      <c r="C229" s="1060"/>
      <c r="D229" s="1060"/>
      <c r="E229" s="1060"/>
      <c r="F229" s="1061"/>
      <c r="G229" s="605"/>
      <c r="H229" s="606"/>
      <c r="I229" s="606"/>
      <c r="J229" s="606"/>
      <c r="K229" s="607"/>
      <c r="L229" s="460"/>
      <c r="M229" s="461"/>
      <c r="N229" s="461"/>
      <c r="O229" s="461"/>
      <c r="P229" s="461"/>
      <c r="Q229" s="461"/>
      <c r="R229" s="461"/>
      <c r="S229" s="461"/>
      <c r="T229" s="461"/>
      <c r="U229" s="461"/>
      <c r="V229" s="461"/>
      <c r="W229" s="461"/>
      <c r="X229" s="462"/>
      <c r="Y229" s="463"/>
      <c r="Z229" s="464"/>
      <c r="AA229" s="464"/>
      <c r="AB229" s="568"/>
      <c r="AC229" s="605"/>
      <c r="AD229" s="606"/>
      <c r="AE229" s="606"/>
      <c r="AF229" s="606"/>
      <c r="AG229" s="607"/>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9"/>
      <c r="B230" s="1060"/>
      <c r="C230" s="1060"/>
      <c r="D230" s="1060"/>
      <c r="E230" s="1060"/>
      <c r="F230" s="106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9"/>
      <c r="B231" s="1060"/>
      <c r="C231" s="1060"/>
      <c r="D231" s="1060"/>
      <c r="E231" s="1060"/>
      <c r="F231" s="106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9"/>
      <c r="B232" s="1060"/>
      <c r="C232" s="1060"/>
      <c r="D232" s="1060"/>
      <c r="E232" s="1060"/>
      <c r="F232" s="106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9"/>
      <c r="B233" s="1060"/>
      <c r="C233" s="1060"/>
      <c r="D233" s="1060"/>
      <c r="E233" s="1060"/>
      <c r="F233" s="106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9"/>
      <c r="B234" s="1060"/>
      <c r="C234" s="1060"/>
      <c r="D234" s="1060"/>
      <c r="E234" s="1060"/>
      <c r="F234" s="106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9"/>
      <c r="B235" s="1060"/>
      <c r="C235" s="1060"/>
      <c r="D235" s="1060"/>
      <c r="E235" s="1060"/>
      <c r="F235" s="106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9"/>
      <c r="B236" s="1060"/>
      <c r="C236" s="1060"/>
      <c r="D236" s="1060"/>
      <c r="E236" s="1060"/>
      <c r="F236" s="106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9"/>
      <c r="B237" s="1060"/>
      <c r="C237" s="1060"/>
      <c r="D237" s="1060"/>
      <c r="E237" s="1060"/>
      <c r="F237" s="106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9"/>
      <c r="B238" s="1060"/>
      <c r="C238" s="1060"/>
      <c r="D238" s="1060"/>
      <c r="E238" s="1060"/>
      <c r="F238" s="106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9"/>
      <c r="B239" s="1060"/>
      <c r="C239" s="1060"/>
      <c r="D239" s="1060"/>
      <c r="E239" s="1060"/>
      <c r="F239" s="106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9"/>
      <c r="B240" s="1060"/>
      <c r="C240" s="1060"/>
      <c r="D240" s="1060"/>
      <c r="E240" s="1060"/>
      <c r="F240" s="1061"/>
      <c r="G240" s="447" t="s">
        <v>412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9"/>
      <c r="B241" s="1060"/>
      <c r="C241" s="1060"/>
      <c r="D241" s="1060"/>
      <c r="E241" s="1060"/>
      <c r="F241" s="106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9"/>
      <c r="B242" s="1060"/>
      <c r="C242" s="1060"/>
      <c r="D242" s="1060"/>
      <c r="E242" s="1060"/>
      <c r="F242" s="1061"/>
      <c r="G242" s="605"/>
      <c r="H242" s="606"/>
      <c r="I242" s="606"/>
      <c r="J242" s="606"/>
      <c r="K242" s="607"/>
      <c r="L242" s="460"/>
      <c r="M242" s="461"/>
      <c r="N242" s="461"/>
      <c r="O242" s="461"/>
      <c r="P242" s="461"/>
      <c r="Q242" s="461"/>
      <c r="R242" s="461"/>
      <c r="S242" s="461"/>
      <c r="T242" s="461"/>
      <c r="U242" s="461"/>
      <c r="V242" s="461"/>
      <c r="W242" s="461"/>
      <c r="X242" s="462"/>
      <c r="Y242" s="463"/>
      <c r="Z242" s="464"/>
      <c r="AA242" s="464"/>
      <c r="AB242" s="568"/>
      <c r="AC242" s="605"/>
      <c r="AD242" s="606"/>
      <c r="AE242" s="606"/>
      <c r="AF242" s="606"/>
      <c r="AG242" s="607"/>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9"/>
      <c r="B243" s="1060"/>
      <c r="C243" s="1060"/>
      <c r="D243" s="1060"/>
      <c r="E243" s="1060"/>
      <c r="F243" s="106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9"/>
      <c r="B244" s="1060"/>
      <c r="C244" s="1060"/>
      <c r="D244" s="1060"/>
      <c r="E244" s="1060"/>
      <c r="F244" s="106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9"/>
      <c r="B245" s="1060"/>
      <c r="C245" s="1060"/>
      <c r="D245" s="1060"/>
      <c r="E245" s="1060"/>
      <c r="F245" s="106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9"/>
      <c r="B246" s="1060"/>
      <c r="C246" s="1060"/>
      <c r="D246" s="1060"/>
      <c r="E246" s="1060"/>
      <c r="F246" s="106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9"/>
      <c r="B247" s="1060"/>
      <c r="C247" s="1060"/>
      <c r="D247" s="1060"/>
      <c r="E247" s="1060"/>
      <c r="F247" s="106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9"/>
      <c r="B248" s="1060"/>
      <c r="C248" s="1060"/>
      <c r="D248" s="1060"/>
      <c r="E248" s="1060"/>
      <c r="F248" s="106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9"/>
      <c r="B249" s="1060"/>
      <c r="C249" s="1060"/>
      <c r="D249" s="1060"/>
      <c r="E249" s="1060"/>
      <c r="F249" s="106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9"/>
      <c r="B250" s="1060"/>
      <c r="C250" s="1060"/>
      <c r="D250" s="1060"/>
      <c r="E250" s="1060"/>
      <c r="F250" s="106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9"/>
      <c r="B251" s="1060"/>
      <c r="C251" s="1060"/>
      <c r="D251" s="1060"/>
      <c r="E251" s="1060"/>
      <c r="F251" s="106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9"/>
      <c r="B252" s="1060"/>
      <c r="C252" s="1060"/>
      <c r="D252" s="1060"/>
      <c r="E252" s="1060"/>
      <c r="F252" s="106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9"/>
      <c r="B253" s="1060"/>
      <c r="C253" s="1060"/>
      <c r="D253" s="1060"/>
      <c r="E253" s="1060"/>
      <c r="F253" s="1061"/>
      <c r="G253" s="447" t="s">
        <v>414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9"/>
      <c r="B254" s="1060"/>
      <c r="C254" s="1060"/>
      <c r="D254" s="1060"/>
      <c r="E254" s="1060"/>
      <c r="F254" s="106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9"/>
      <c r="B255" s="1060"/>
      <c r="C255" s="1060"/>
      <c r="D255" s="1060"/>
      <c r="E255" s="1060"/>
      <c r="F255" s="1061"/>
      <c r="G255" s="605"/>
      <c r="H255" s="606"/>
      <c r="I255" s="606"/>
      <c r="J255" s="606"/>
      <c r="K255" s="607"/>
      <c r="L255" s="460"/>
      <c r="M255" s="461"/>
      <c r="N255" s="461"/>
      <c r="O255" s="461"/>
      <c r="P255" s="461"/>
      <c r="Q255" s="461"/>
      <c r="R255" s="461"/>
      <c r="S255" s="461"/>
      <c r="T255" s="461"/>
      <c r="U255" s="461"/>
      <c r="V255" s="461"/>
      <c r="W255" s="461"/>
      <c r="X255" s="462"/>
      <c r="Y255" s="463"/>
      <c r="Z255" s="464"/>
      <c r="AA255" s="464"/>
      <c r="AB255" s="568"/>
      <c r="AC255" s="605"/>
      <c r="AD255" s="606"/>
      <c r="AE255" s="606"/>
      <c r="AF255" s="606"/>
      <c r="AG255" s="607"/>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9"/>
      <c r="B256" s="1060"/>
      <c r="C256" s="1060"/>
      <c r="D256" s="1060"/>
      <c r="E256" s="1060"/>
      <c r="F256" s="106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9"/>
      <c r="B257" s="1060"/>
      <c r="C257" s="1060"/>
      <c r="D257" s="1060"/>
      <c r="E257" s="1060"/>
      <c r="F257" s="106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9"/>
      <c r="B258" s="1060"/>
      <c r="C258" s="1060"/>
      <c r="D258" s="1060"/>
      <c r="E258" s="1060"/>
      <c r="F258" s="106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9"/>
      <c r="B259" s="1060"/>
      <c r="C259" s="1060"/>
      <c r="D259" s="1060"/>
      <c r="E259" s="1060"/>
      <c r="F259" s="106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9"/>
      <c r="B260" s="1060"/>
      <c r="C260" s="1060"/>
      <c r="D260" s="1060"/>
      <c r="E260" s="1060"/>
      <c r="F260" s="106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9"/>
      <c r="B261" s="1060"/>
      <c r="C261" s="1060"/>
      <c r="D261" s="1060"/>
      <c r="E261" s="1060"/>
      <c r="F261" s="106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9"/>
      <c r="B262" s="1060"/>
      <c r="C262" s="1060"/>
      <c r="D262" s="1060"/>
      <c r="E262" s="1060"/>
      <c r="F262" s="106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9"/>
      <c r="B263" s="1060"/>
      <c r="C263" s="1060"/>
      <c r="D263" s="1060"/>
      <c r="E263" s="1060"/>
      <c r="F263" s="106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9"/>
      <c r="B264" s="1060"/>
      <c r="C264" s="1060"/>
      <c r="D264" s="1060"/>
      <c r="E264" s="1060"/>
      <c r="F264" s="106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5"/>
      <c r="AP3" s="426" t="s">
        <v>418</v>
      </c>
      <c r="AQ3" s="426"/>
      <c r="AR3" s="426"/>
      <c r="AS3" s="426"/>
      <c r="AT3" s="426"/>
      <c r="AU3" s="426"/>
      <c r="AV3" s="426"/>
      <c r="AW3" s="426"/>
      <c r="AX3" s="426"/>
    </row>
    <row r="4" spans="1:50" ht="26.25" customHeight="1" x14ac:dyDescent="0.15">
      <c r="A4" s="1079">
        <v>1</v>
      </c>
      <c r="B4" s="107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9">
        <v>2</v>
      </c>
      <c r="B5" s="107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9">
        <v>3</v>
      </c>
      <c r="B6" s="107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9">
        <v>4</v>
      </c>
      <c r="B7" s="107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9">
        <v>5</v>
      </c>
      <c r="B8" s="107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9">
        <v>6</v>
      </c>
      <c r="B9" s="107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9">
        <v>7</v>
      </c>
      <c r="B10" s="107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9">
        <v>8</v>
      </c>
      <c r="B11" s="107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9">
        <v>9</v>
      </c>
      <c r="B12" s="107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9">
        <v>10</v>
      </c>
      <c r="B13" s="107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9">
        <v>11</v>
      </c>
      <c r="B14" s="107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9">
        <v>12</v>
      </c>
      <c r="B15" s="107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9">
        <v>13</v>
      </c>
      <c r="B16" s="107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9">
        <v>14</v>
      </c>
      <c r="B17" s="107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9">
        <v>15</v>
      </c>
      <c r="B18" s="107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9">
        <v>16</v>
      </c>
      <c r="B19" s="107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9">
        <v>17</v>
      </c>
      <c r="B20" s="107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9">
        <v>18</v>
      </c>
      <c r="B21" s="107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9">
        <v>19</v>
      </c>
      <c r="B22" s="107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9">
        <v>20</v>
      </c>
      <c r="B23" s="107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9">
        <v>21</v>
      </c>
      <c r="B24" s="107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9">
        <v>22</v>
      </c>
      <c r="B25" s="107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9">
        <v>23</v>
      </c>
      <c r="B26" s="107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9">
        <v>24</v>
      </c>
      <c r="B27" s="107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9">
        <v>25</v>
      </c>
      <c r="B28" s="107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9">
        <v>26</v>
      </c>
      <c r="B29" s="107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9">
        <v>27</v>
      </c>
      <c r="B30" s="107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9">
        <v>28</v>
      </c>
      <c r="B31" s="107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9">
        <v>29</v>
      </c>
      <c r="B32" s="107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9">
        <v>30</v>
      </c>
      <c r="B33" s="107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5"/>
      <c r="AP36" s="426" t="s">
        <v>418</v>
      </c>
      <c r="AQ36" s="426"/>
      <c r="AR36" s="426"/>
      <c r="AS36" s="426"/>
      <c r="AT36" s="426"/>
      <c r="AU36" s="426"/>
      <c r="AV36" s="426"/>
      <c r="AW36" s="426"/>
      <c r="AX36" s="426"/>
    </row>
    <row r="37" spans="1:50" ht="26.25" customHeight="1" x14ac:dyDescent="0.15">
      <c r="A37" s="1079">
        <v>1</v>
      </c>
      <c r="B37" s="107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9">
        <v>2</v>
      </c>
      <c r="B38" s="107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9">
        <v>3</v>
      </c>
      <c r="B39" s="107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9">
        <v>4</v>
      </c>
      <c r="B40" s="107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9">
        <v>5</v>
      </c>
      <c r="B41" s="107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9">
        <v>6</v>
      </c>
      <c r="B42" s="107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9">
        <v>7</v>
      </c>
      <c r="B43" s="107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9">
        <v>8</v>
      </c>
      <c r="B44" s="107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9">
        <v>9</v>
      </c>
      <c r="B45" s="107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9">
        <v>10</v>
      </c>
      <c r="B46" s="107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9">
        <v>11</v>
      </c>
      <c r="B47" s="107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9">
        <v>12</v>
      </c>
      <c r="B48" s="107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9">
        <v>13</v>
      </c>
      <c r="B49" s="107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9">
        <v>14</v>
      </c>
      <c r="B50" s="107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9">
        <v>15</v>
      </c>
      <c r="B51" s="107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9">
        <v>16</v>
      </c>
      <c r="B52" s="107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9">
        <v>17</v>
      </c>
      <c r="B53" s="107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9">
        <v>18</v>
      </c>
      <c r="B54" s="107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9">
        <v>19</v>
      </c>
      <c r="B55" s="107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9">
        <v>20</v>
      </c>
      <c r="B56" s="107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9">
        <v>21</v>
      </c>
      <c r="B57" s="107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9">
        <v>22</v>
      </c>
      <c r="B58" s="107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9">
        <v>23</v>
      </c>
      <c r="B59" s="107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9">
        <v>24</v>
      </c>
      <c r="B60" s="107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9">
        <v>25</v>
      </c>
      <c r="B61" s="107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9">
        <v>26</v>
      </c>
      <c r="B62" s="107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9">
        <v>27</v>
      </c>
      <c r="B63" s="107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9">
        <v>28</v>
      </c>
      <c r="B64" s="107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9">
        <v>29</v>
      </c>
      <c r="B65" s="107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9">
        <v>30</v>
      </c>
      <c r="B66" s="107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5"/>
      <c r="AP69" s="426" t="s">
        <v>418</v>
      </c>
      <c r="AQ69" s="426"/>
      <c r="AR69" s="426"/>
      <c r="AS69" s="426"/>
      <c r="AT69" s="426"/>
      <c r="AU69" s="426"/>
      <c r="AV69" s="426"/>
      <c r="AW69" s="426"/>
      <c r="AX69" s="426"/>
    </row>
    <row r="70" spans="1:50" ht="26.25" customHeight="1" x14ac:dyDescent="0.15">
      <c r="A70" s="1079">
        <v>1</v>
      </c>
      <c r="B70" s="107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9">
        <v>2</v>
      </c>
      <c r="B71" s="107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9">
        <v>3</v>
      </c>
      <c r="B72" s="107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9">
        <v>4</v>
      </c>
      <c r="B73" s="107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9">
        <v>5</v>
      </c>
      <c r="B74" s="107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9">
        <v>6</v>
      </c>
      <c r="B75" s="107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9">
        <v>7</v>
      </c>
      <c r="B76" s="107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9">
        <v>8</v>
      </c>
      <c r="B77" s="107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9">
        <v>9</v>
      </c>
      <c r="B78" s="107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9">
        <v>10</v>
      </c>
      <c r="B79" s="107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9">
        <v>11</v>
      </c>
      <c r="B80" s="107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9">
        <v>12</v>
      </c>
      <c r="B81" s="107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9">
        <v>13</v>
      </c>
      <c r="B82" s="107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9">
        <v>14</v>
      </c>
      <c r="B83" s="107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9">
        <v>15</v>
      </c>
      <c r="B84" s="107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9">
        <v>16</v>
      </c>
      <c r="B85" s="107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9">
        <v>17</v>
      </c>
      <c r="B86" s="107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9">
        <v>18</v>
      </c>
      <c r="B87" s="107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9">
        <v>19</v>
      </c>
      <c r="B88" s="107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9">
        <v>20</v>
      </c>
      <c r="B89" s="107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9">
        <v>21</v>
      </c>
      <c r="B90" s="107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9">
        <v>22</v>
      </c>
      <c r="B91" s="107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9">
        <v>23</v>
      </c>
      <c r="B92" s="107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9">
        <v>24</v>
      </c>
      <c r="B93" s="107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9">
        <v>25</v>
      </c>
      <c r="B94" s="107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9">
        <v>26</v>
      </c>
      <c r="B95" s="107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9">
        <v>27</v>
      </c>
      <c r="B96" s="107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9">
        <v>28</v>
      </c>
      <c r="B97" s="107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9">
        <v>29</v>
      </c>
      <c r="B98" s="107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9">
        <v>30</v>
      </c>
      <c r="B99" s="107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5"/>
      <c r="AP102" s="426" t="s">
        <v>418</v>
      </c>
      <c r="AQ102" s="426"/>
      <c r="AR102" s="426"/>
      <c r="AS102" s="426"/>
      <c r="AT102" s="426"/>
      <c r="AU102" s="426"/>
      <c r="AV102" s="426"/>
      <c r="AW102" s="426"/>
      <c r="AX102" s="426"/>
    </row>
    <row r="103" spans="1:50" ht="26.25" customHeight="1" x14ac:dyDescent="0.15">
      <c r="A103" s="1079">
        <v>1</v>
      </c>
      <c r="B103" s="107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9">
        <v>2</v>
      </c>
      <c r="B104" s="107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9">
        <v>3</v>
      </c>
      <c r="B105" s="107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9">
        <v>4</v>
      </c>
      <c r="B106" s="107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9">
        <v>5</v>
      </c>
      <c r="B107" s="107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9">
        <v>6</v>
      </c>
      <c r="B108" s="107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9">
        <v>7</v>
      </c>
      <c r="B109" s="107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9">
        <v>8</v>
      </c>
      <c r="B110" s="107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9">
        <v>9</v>
      </c>
      <c r="B111" s="107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9">
        <v>10</v>
      </c>
      <c r="B112" s="107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9">
        <v>11</v>
      </c>
      <c r="B113" s="107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9">
        <v>12</v>
      </c>
      <c r="B114" s="107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9">
        <v>13</v>
      </c>
      <c r="B115" s="107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9">
        <v>14</v>
      </c>
      <c r="B116" s="107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9">
        <v>15</v>
      </c>
      <c r="B117" s="107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9">
        <v>16</v>
      </c>
      <c r="B118" s="107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9">
        <v>17</v>
      </c>
      <c r="B119" s="107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9">
        <v>18</v>
      </c>
      <c r="B120" s="107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9">
        <v>19</v>
      </c>
      <c r="B121" s="107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9">
        <v>20</v>
      </c>
      <c r="B122" s="107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9">
        <v>21</v>
      </c>
      <c r="B123" s="107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9">
        <v>22</v>
      </c>
      <c r="B124" s="107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9">
        <v>23</v>
      </c>
      <c r="B125" s="107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9">
        <v>24</v>
      </c>
      <c r="B126" s="107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9">
        <v>25</v>
      </c>
      <c r="B127" s="107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9">
        <v>26</v>
      </c>
      <c r="B128" s="107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9">
        <v>27</v>
      </c>
      <c r="B129" s="107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9">
        <v>28</v>
      </c>
      <c r="B130" s="107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9">
        <v>29</v>
      </c>
      <c r="B131" s="107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9">
        <v>30</v>
      </c>
      <c r="B132" s="107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5"/>
      <c r="AP135" s="426" t="s">
        <v>418</v>
      </c>
      <c r="AQ135" s="426"/>
      <c r="AR135" s="426"/>
      <c r="AS135" s="426"/>
      <c r="AT135" s="426"/>
      <c r="AU135" s="426"/>
      <c r="AV135" s="426"/>
      <c r="AW135" s="426"/>
      <c r="AX135" s="426"/>
    </row>
    <row r="136" spans="1:50" ht="26.25" customHeight="1" x14ac:dyDescent="0.15">
      <c r="A136" s="1079">
        <v>1</v>
      </c>
      <c r="B136" s="107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9">
        <v>2</v>
      </c>
      <c r="B137" s="107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9">
        <v>3</v>
      </c>
      <c r="B138" s="107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9">
        <v>4</v>
      </c>
      <c r="B139" s="107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9">
        <v>5</v>
      </c>
      <c r="B140" s="107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9">
        <v>6</v>
      </c>
      <c r="B141" s="107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9">
        <v>7</v>
      </c>
      <c r="B142" s="107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9">
        <v>8</v>
      </c>
      <c r="B143" s="107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9">
        <v>9</v>
      </c>
      <c r="B144" s="107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9">
        <v>10</v>
      </c>
      <c r="B145" s="107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9">
        <v>11</v>
      </c>
      <c r="B146" s="107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9">
        <v>12</v>
      </c>
      <c r="B147" s="107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9">
        <v>13</v>
      </c>
      <c r="B148" s="107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9">
        <v>14</v>
      </c>
      <c r="B149" s="107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9">
        <v>15</v>
      </c>
      <c r="B150" s="107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9">
        <v>16</v>
      </c>
      <c r="B151" s="107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9">
        <v>17</v>
      </c>
      <c r="B152" s="107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9">
        <v>18</v>
      </c>
      <c r="B153" s="107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9">
        <v>19</v>
      </c>
      <c r="B154" s="107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9">
        <v>20</v>
      </c>
      <c r="B155" s="107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9">
        <v>21</v>
      </c>
      <c r="B156" s="107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9">
        <v>22</v>
      </c>
      <c r="B157" s="107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9">
        <v>23</v>
      </c>
      <c r="B158" s="107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9">
        <v>24</v>
      </c>
      <c r="B159" s="107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9">
        <v>25</v>
      </c>
      <c r="B160" s="107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9">
        <v>26</v>
      </c>
      <c r="B161" s="107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9">
        <v>27</v>
      </c>
      <c r="B162" s="107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9">
        <v>28</v>
      </c>
      <c r="B163" s="107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9">
        <v>29</v>
      </c>
      <c r="B164" s="107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9">
        <v>30</v>
      </c>
      <c r="B165" s="107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5"/>
      <c r="AP168" s="426" t="s">
        <v>418</v>
      </c>
      <c r="AQ168" s="426"/>
      <c r="AR168" s="426"/>
      <c r="AS168" s="426"/>
      <c r="AT168" s="426"/>
      <c r="AU168" s="426"/>
      <c r="AV168" s="426"/>
      <c r="AW168" s="426"/>
      <c r="AX168" s="426"/>
    </row>
    <row r="169" spans="1:50" ht="26.25" customHeight="1" x14ac:dyDescent="0.15">
      <c r="A169" s="1079">
        <v>1</v>
      </c>
      <c r="B169" s="107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9">
        <v>2</v>
      </c>
      <c r="B170" s="107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9">
        <v>3</v>
      </c>
      <c r="B171" s="107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9">
        <v>4</v>
      </c>
      <c r="B172" s="107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9">
        <v>5</v>
      </c>
      <c r="B173" s="107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9">
        <v>6</v>
      </c>
      <c r="B174" s="107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9">
        <v>7</v>
      </c>
      <c r="B175" s="107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9">
        <v>8</v>
      </c>
      <c r="B176" s="107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9">
        <v>9</v>
      </c>
      <c r="B177" s="107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9">
        <v>10</v>
      </c>
      <c r="B178" s="107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9">
        <v>11</v>
      </c>
      <c r="B179" s="107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9">
        <v>12</v>
      </c>
      <c r="B180" s="107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9">
        <v>13</v>
      </c>
      <c r="B181" s="107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9">
        <v>14</v>
      </c>
      <c r="B182" s="107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9">
        <v>15</v>
      </c>
      <c r="B183" s="107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9">
        <v>16</v>
      </c>
      <c r="B184" s="107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9">
        <v>17</v>
      </c>
      <c r="B185" s="107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9">
        <v>18</v>
      </c>
      <c r="B186" s="107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9">
        <v>19</v>
      </c>
      <c r="B187" s="107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9">
        <v>20</v>
      </c>
      <c r="B188" s="107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9">
        <v>21</v>
      </c>
      <c r="B189" s="107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9">
        <v>22</v>
      </c>
      <c r="B190" s="107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9">
        <v>23</v>
      </c>
      <c r="B191" s="107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9">
        <v>24</v>
      </c>
      <c r="B192" s="107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9">
        <v>25</v>
      </c>
      <c r="B193" s="107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9">
        <v>26</v>
      </c>
      <c r="B194" s="107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9">
        <v>27</v>
      </c>
      <c r="B195" s="107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9">
        <v>28</v>
      </c>
      <c r="B196" s="107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9">
        <v>29</v>
      </c>
      <c r="B197" s="107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9">
        <v>30</v>
      </c>
      <c r="B198" s="107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5"/>
      <c r="AP201" s="426" t="s">
        <v>418</v>
      </c>
      <c r="AQ201" s="426"/>
      <c r="AR201" s="426"/>
      <c r="AS201" s="426"/>
      <c r="AT201" s="426"/>
      <c r="AU201" s="426"/>
      <c r="AV201" s="426"/>
      <c r="AW201" s="426"/>
      <c r="AX201" s="426"/>
    </row>
    <row r="202" spans="1:50" ht="26.25" customHeight="1" x14ac:dyDescent="0.15">
      <c r="A202" s="1079">
        <v>1</v>
      </c>
      <c r="B202" s="107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9">
        <v>2</v>
      </c>
      <c r="B203" s="107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9">
        <v>3</v>
      </c>
      <c r="B204" s="107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9">
        <v>4</v>
      </c>
      <c r="B205" s="107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9">
        <v>5</v>
      </c>
      <c r="B206" s="107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9">
        <v>6</v>
      </c>
      <c r="B207" s="107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9">
        <v>7</v>
      </c>
      <c r="B208" s="107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9">
        <v>8</v>
      </c>
      <c r="B209" s="107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9">
        <v>9</v>
      </c>
      <c r="B210" s="107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9">
        <v>10</v>
      </c>
      <c r="B211" s="107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9">
        <v>11</v>
      </c>
      <c r="B212" s="107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9">
        <v>12</v>
      </c>
      <c r="B213" s="107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9">
        <v>13</v>
      </c>
      <c r="B214" s="107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9">
        <v>14</v>
      </c>
      <c r="B215" s="107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9">
        <v>15</v>
      </c>
      <c r="B216" s="107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9">
        <v>16</v>
      </c>
      <c r="B217" s="107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9">
        <v>17</v>
      </c>
      <c r="B218" s="107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9">
        <v>18</v>
      </c>
      <c r="B219" s="107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9">
        <v>19</v>
      </c>
      <c r="B220" s="107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9">
        <v>20</v>
      </c>
      <c r="B221" s="107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9">
        <v>21</v>
      </c>
      <c r="B222" s="107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9">
        <v>22</v>
      </c>
      <c r="B223" s="107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9">
        <v>23</v>
      </c>
      <c r="B224" s="107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9">
        <v>24</v>
      </c>
      <c r="B225" s="107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9">
        <v>25</v>
      </c>
      <c r="B226" s="107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9">
        <v>26</v>
      </c>
      <c r="B227" s="107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9">
        <v>27</v>
      </c>
      <c r="B228" s="107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9">
        <v>28</v>
      </c>
      <c r="B229" s="107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9">
        <v>29</v>
      </c>
      <c r="B230" s="107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9">
        <v>30</v>
      </c>
      <c r="B231" s="107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5"/>
      <c r="AP234" s="426" t="s">
        <v>418</v>
      </c>
      <c r="AQ234" s="426"/>
      <c r="AR234" s="426"/>
      <c r="AS234" s="426"/>
      <c r="AT234" s="426"/>
      <c r="AU234" s="426"/>
      <c r="AV234" s="426"/>
      <c r="AW234" s="426"/>
      <c r="AX234" s="426"/>
    </row>
    <row r="235" spans="1:50" ht="26.25" customHeight="1" x14ac:dyDescent="0.15">
      <c r="A235" s="1079">
        <v>1</v>
      </c>
      <c r="B235" s="107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9">
        <v>2</v>
      </c>
      <c r="B236" s="107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9">
        <v>3</v>
      </c>
      <c r="B237" s="107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9">
        <v>4</v>
      </c>
      <c r="B238" s="107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9">
        <v>5</v>
      </c>
      <c r="B239" s="107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9">
        <v>6</v>
      </c>
      <c r="B240" s="107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9">
        <v>7</v>
      </c>
      <c r="B241" s="107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9">
        <v>8</v>
      </c>
      <c r="B242" s="107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9">
        <v>9</v>
      </c>
      <c r="B243" s="107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9">
        <v>10</v>
      </c>
      <c r="B244" s="107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9">
        <v>11</v>
      </c>
      <c r="B245" s="107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9">
        <v>12</v>
      </c>
      <c r="B246" s="107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9">
        <v>13</v>
      </c>
      <c r="B247" s="107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9">
        <v>14</v>
      </c>
      <c r="B248" s="107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9">
        <v>15</v>
      </c>
      <c r="B249" s="107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9">
        <v>16</v>
      </c>
      <c r="B250" s="107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9">
        <v>17</v>
      </c>
      <c r="B251" s="107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9">
        <v>18</v>
      </c>
      <c r="B252" s="107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9">
        <v>19</v>
      </c>
      <c r="B253" s="107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9">
        <v>20</v>
      </c>
      <c r="B254" s="107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9">
        <v>21</v>
      </c>
      <c r="B255" s="107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9">
        <v>22</v>
      </c>
      <c r="B256" s="107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9">
        <v>23</v>
      </c>
      <c r="B257" s="107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9">
        <v>24</v>
      </c>
      <c r="B258" s="107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9">
        <v>25</v>
      </c>
      <c r="B259" s="107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9">
        <v>26</v>
      </c>
      <c r="B260" s="107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9">
        <v>27</v>
      </c>
      <c r="B261" s="107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9">
        <v>28</v>
      </c>
      <c r="B262" s="107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9">
        <v>29</v>
      </c>
      <c r="B263" s="107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9">
        <v>30</v>
      </c>
      <c r="B264" s="107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5"/>
      <c r="AP267" s="426" t="s">
        <v>418</v>
      </c>
      <c r="AQ267" s="426"/>
      <c r="AR267" s="426"/>
      <c r="AS267" s="426"/>
      <c r="AT267" s="426"/>
      <c r="AU267" s="426"/>
      <c r="AV267" s="426"/>
      <c r="AW267" s="426"/>
      <c r="AX267" s="426"/>
    </row>
    <row r="268" spans="1:50" ht="26.25" customHeight="1" x14ac:dyDescent="0.15">
      <c r="A268" s="1079">
        <v>1</v>
      </c>
      <c r="B268" s="107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9">
        <v>2</v>
      </c>
      <c r="B269" s="107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9">
        <v>3</v>
      </c>
      <c r="B270" s="107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9">
        <v>4</v>
      </c>
      <c r="B271" s="107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9">
        <v>5</v>
      </c>
      <c r="B272" s="107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9">
        <v>6</v>
      </c>
      <c r="B273" s="107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9">
        <v>7</v>
      </c>
      <c r="B274" s="107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9">
        <v>8</v>
      </c>
      <c r="B275" s="107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9">
        <v>9</v>
      </c>
      <c r="B276" s="107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9">
        <v>10</v>
      </c>
      <c r="B277" s="107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9">
        <v>11</v>
      </c>
      <c r="B278" s="107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9">
        <v>12</v>
      </c>
      <c r="B279" s="107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9">
        <v>13</v>
      </c>
      <c r="B280" s="107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9">
        <v>14</v>
      </c>
      <c r="B281" s="107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9">
        <v>15</v>
      </c>
      <c r="B282" s="107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9">
        <v>16</v>
      </c>
      <c r="B283" s="107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9">
        <v>17</v>
      </c>
      <c r="B284" s="107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9">
        <v>18</v>
      </c>
      <c r="B285" s="107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9">
        <v>19</v>
      </c>
      <c r="B286" s="107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9">
        <v>20</v>
      </c>
      <c r="B287" s="107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9">
        <v>21</v>
      </c>
      <c r="B288" s="107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9">
        <v>22</v>
      </c>
      <c r="B289" s="107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9">
        <v>23</v>
      </c>
      <c r="B290" s="107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9">
        <v>24</v>
      </c>
      <c r="B291" s="107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9">
        <v>25</v>
      </c>
      <c r="B292" s="107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9">
        <v>26</v>
      </c>
      <c r="B293" s="107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9">
        <v>27</v>
      </c>
      <c r="B294" s="107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9">
        <v>28</v>
      </c>
      <c r="B295" s="107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9">
        <v>29</v>
      </c>
      <c r="B296" s="107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9">
        <v>30</v>
      </c>
      <c r="B297" s="107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5"/>
      <c r="AP300" s="426" t="s">
        <v>418</v>
      </c>
      <c r="AQ300" s="426"/>
      <c r="AR300" s="426"/>
      <c r="AS300" s="426"/>
      <c r="AT300" s="426"/>
      <c r="AU300" s="426"/>
      <c r="AV300" s="426"/>
      <c r="AW300" s="426"/>
      <c r="AX300" s="426"/>
    </row>
    <row r="301" spans="1:50" ht="26.25" customHeight="1" x14ac:dyDescent="0.15">
      <c r="A301" s="1079">
        <v>1</v>
      </c>
      <c r="B301" s="107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9">
        <v>2</v>
      </c>
      <c r="B302" s="107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9">
        <v>3</v>
      </c>
      <c r="B303" s="107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9">
        <v>4</v>
      </c>
      <c r="B304" s="107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9">
        <v>5</v>
      </c>
      <c r="B305" s="107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9">
        <v>6</v>
      </c>
      <c r="B306" s="107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9">
        <v>7</v>
      </c>
      <c r="B307" s="107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9">
        <v>8</v>
      </c>
      <c r="B308" s="107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9">
        <v>9</v>
      </c>
      <c r="B309" s="107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9">
        <v>10</v>
      </c>
      <c r="B310" s="107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9">
        <v>11</v>
      </c>
      <c r="B311" s="107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9">
        <v>12</v>
      </c>
      <c r="B312" s="107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9">
        <v>13</v>
      </c>
      <c r="B313" s="107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9">
        <v>14</v>
      </c>
      <c r="B314" s="107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9">
        <v>15</v>
      </c>
      <c r="B315" s="107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9">
        <v>16</v>
      </c>
      <c r="B316" s="107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9">
        <v>17</v>
      </c>
      <c r="B317" s="107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9">
        <v>18</v>
      </c>
      <c r="B318" s="107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9">
        <v>19</v>
      </c>
      <c r="B319" s="107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9">
        <v>20</v>
      </c>
      <c r="B320" s="107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9">
        <v>21</v>
      </c>
      <c r="B321" s="107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9">
        <v>22</v>
      </c>
      <c r="B322" s="107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9">
        <v>23</v>
      </c>
      <c r="B323" s="107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9">
        <v>24</v>
      </c>
      <c r="B324" s="107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9">
        <v>25</v>
      </c>
      <c r="B325" s="107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9">
        <v>26</v>
      </c>
      <c r="B326" s="107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9">
        <v>27</v>
      </c>
      <c r="B327" s="107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9">
        <v>28</v>
      </c>
      <c r="B328" s="107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9">
        <v>29</v>
      </c>
      <c r="B329" s="107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9">
        <v>30</v>
      </c>
      <c r="B330" s="107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5"/>
      <c r="AP333" s="426" t="s">
        <v>418</v>
      </c>
      <c r="AQ333" s="426"/>
      <c r="AR333" s="426"/>
      <c r="AS333" s="426"/>
      <c r="AT333" s="426"/>
      <c r="AU333" s="426"/>
      <c r="AV333" s="426"/>
      <c r="AW333" s="426"/>
      <c r="AX333" s="426"/>
    </row>
    <row r="334" spans="1:50" ht="26.25" customHeight="1" x14ac:dyDescent="0.15">
      <c r="A334" s="1079">
        <v>1</v>
      </c>
      <c r="B334" s="107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9">
        <v>2</v>
      </c>
      <c r="B335" s="107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9">
        <v>3</v>
      </c>
      <c r="B336" s="107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9">
        <v>4</v>
      </c>
      <c r="B337" s="107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9">
        <v>5</v>
      </c>
      <c r="B338" s="107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9">
        <v>6</v>
      </c>
      <c r="B339" s="107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9">
        <v>7</v>
      </c>
      <c r="B340" s="107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9">
        <v>8</v>
      </c>
      <c r="B341" s="107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9">
        <v>9</v>
      </c>
      <c r="B342" s="107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9">
        <v>10</v>
      </c>
      <c r="B343" s="107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9">
        <v>11</v>
      </c>
      <c r="B344" s="107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9">
        <v>12</v>
      </c>
      <c r="B345" s="107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9">
        <v>13</v>
      </c>
      <c r="B346" s="107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9">
        <v>14</v>
      </c>
      <c r="B347" s="107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9">
        <v>15</v>
      </c>
      <c r="B348" s="107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9">
        <v>16</v>
      </c>
      <c r="B349" s="107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9">
        <v>17</v>
      </c>
      <c r="B350" s="107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9">
        <v>18</v>
      </c>
      <c r="B351" s="107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9">
        <v>19</v>
      </c>
      <c r="B352" s="107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9">
        <v>20</v>
      </c>
      <c r="B353" s="107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9">
        <v>21</v>
      </c>
      <c r="B354" s="107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9">
        <v>22</v>
      </c>
      <c r="B355" s="107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9">
        <v>23</v>
      </c>
      <c r="B356" s="107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9">
        <v>24</v>
      </c>
      <c r="B357" s="107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9">
        <v>25</v>
      </c>
      <c r="B358" s="107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9">
        <v>26</v>
      </c>
      <c r="B359" s="107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9">
        <v>27</v>
      </c>
      <c r="B360" s="107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9">
        <v>28</v>
      </c>
      <c r="B361" s="107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9">
        <v>29</v>
      </c>
      <c r="B362" s="107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9">
        <v>30</v>
      </c>
      <c r="B363" s="107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5"/>
      <c r="AP366" s="426" t="s">
        <v>418</v>
      </c>
      <c r="AQ366" s="426"/>
      <c r="AR366" s="426"/>
      <c r="AS366" s="426"/>
      <c r="AT366" s="426"/>
      <c r="AU366" s="426"/>
      <c r="AV366" s="426"/>
      <c r="AW366" s="426"/>
      <c r="AX366" s="426"/>
    </row>
    <row r="367" spans="1:50" ht="26.25" customHeight="1" x14ac:dyDescent="0.15">
      <c r="A367" s="1079">
        <v>1</v>
      </c>
      <c r="B367" s="107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9">
        <v>2</v>
      </c>
      <c r="B368" s="107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9">
        <v>3</v>
      </c>
      <c r="B369" s="107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9">
        <v>4</v>
      </c>
      <c r="B370" s="107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9">
        <v>5</v>
      </c>
      <c r="B371" s="107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9">
        <v>6</v>
      </c>
      <c r="B372" s="107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9">
        <v>7</v>
      </c>
      <c r="B373" s="107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9">
        <v>8</v>
      </c>
      <c r="B374" s="107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9">
        <v>9</v>
      </c>
      <c r="B375" s="107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9">
        <v>10</v>
      </c>
      <c r="B376" s="107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9">
        <v>11</v>
      </c>
      <c r="B377" s="107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9">
        <v>12</v>
      </c>
      <c r="B378" s="107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9">
        <v>13</v>
      </c>
      <c r="B379" s="107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9">
        <v>14</v>
      </c>
      <c r="B380" s="107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9">
        <v>15</v>
      </c>
      <c r="B381" s="107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9">
        <v>16</v>
      </c>
      <c r="B382" s="107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9">
        <v>17</v>
      </c>
      <c r="B383" s="107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9">
        <v>18</v>
      </c>
      <c r="B384" s="107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9">
        <v>19</v>
      </c>
      <c r="B385" s="107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9">
        <v>20</v>
      </c>
      <c r="B386" s="107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9">
        <v>21</v>
      </c>
      <c r="B387" s="107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9">
        <v>22</v>
      </c>
      <c r="B388" s="107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9">
        <v>23</v>
      </c>
      <c r="B389" s="107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9">
        <v>24</v>
      </c>
      <c r="B390" s="107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9">
        <v>25</v>
      </c>
      <c r="B391" s="107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9">
        <v>26</v>
      </c>
      <c r="B392" s="107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9">
        <v>27</v>
      </c>
      <c r="B393" s="107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9">
        <v>28</v>
      </c>
      <c r="B394" s="107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9">
        <v>29</v>
      </c>
      <c r="B395" s="107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9">
        <v>30</v>
      </c>
      <c r="B396" s="107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5"/>
      <c r="AP399" s="426" t="s">
        <v>418</v>
      </c>
      <c r="AQ399" s="426"/>
      <c r="AR399" s="426"/>
      <c r="AS399" s="426"/>
      <c r="AT399" s="426"/>
      <c r="AU399" s="426"/>
      <c r="AV399" s="426"/>
      <c r="AW399" s="426"/>
      <c r="AX399" s="426"/>
    </row>
    <row r="400" spans="1:50" ht="26.25" customHeight="1" x14ac:dyDescent="0.15">
      <c r="A400" s="1079">
        <v>1</v>
      </c>
      <c r="B400" s="107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9">
        <v>2</v>
      </c>
      <c r="B401" s="107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9">
        <v>3</v>
      </c>
      <c r="B402" s="107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9">
        <v>4</v>
      </c>
      <c r="B403" s="107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9">
        <v>5</v>
      </c>
      <c r="B404" s="107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9">
        <v>6</v>
      </c>
      <c r="B405" s="107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9">
        <v>7</v>
      </c>
      <c r="B406" s="107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9">
        <v>8</v>
      </c>
      <c r="B407" s="107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9">
        <v>9</v>
      </c>
      <c r="B408" s="107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9">
        <v>10</v>
      </c>
      <c r="B409" s="107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9">
        <v>11</v>
      </c>
      <c r="B410" s="107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9">
        <v>12</v>
      </c>
      <c r="B411" s="107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9">
        <v>13</v>
      </c>
      <c r="B412" s="107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9">
        <v>14</v>
      </c>
      <c r="B413" s="107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9">
        <v>15</v>
      </c>
      <c r="B414" s="107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9">
        <v>16</v>
      </c>
      <c r="B415" s="107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9">
        <v>17</v>
      </c>
      <c r="B416" s="107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9">
        <v>18</v>
      </c>
      <c r="B417" s="107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9">
        <v>19</v>
      </c>
      <c r="B418" s="107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9">
        <v>20</v>
      </c>
      <c r="B419" s="107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9">
        <v>21</v>
      </c>
      <c r="B420" s="107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9">
        <v>22</v>
      </c>
      <c r="B421" s="107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9">
        <v>23</v>
      </c>
      <c r="B422" s="107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9">
        <v>24</v>
      </c>
      <c r="B423" s="107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9">
        <v>25</v>
      </c>
      <c r="B424" s="107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9">
        <v>26</v>
      </c>
      <c r="B425" s="107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9">
        <v>27</v>
      </c>
      <c r="B426" s="107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9">
        <v>28</v>
      </c>
      <c r="B427" s="107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9">
        <v>29</v>
      </c>
      <c r="B428" s="107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9">
        <v>30</v>
      </c>
      <c r="B429" s="107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5"/>
      <c r="AP432" s="426" t="s">
        <v>418</v>
      </c>
      <c r="AQ432" s="426"/>
      <c r="AR432" s="426"/>
      <c r="AS432" s="426"/>
      <c r="AT432" s="426"/>
      <c r="AU432" s="426"/>
      <c r="AV432" s="426"/>
      <c r="AW432" s="426"/>
      <c r="AX432" s="426"/>
    </row>
    <row r="433" spans="1:50" ht="26.25" customHeight="1" x14ac:dyDescent="0.15">
      <c r="A433" s="1079">
        <v>1</v>
      </c>
      <c r="B433" s="107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9">
        <v>2</v>
      </c>
      <c r="B434" s="107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9">
        <v>3</v>
      </c>
      <c r="B435" s="107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9">
        <v>4</v>
      </c>
      <c r="B436" s="107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9">
        <v>5</v>
      </c>
      <c r="B437" s="107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9">
        <v>6</v>
      </c>
      <c r="B438" s="107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9">
        <v>7</v>
      </c>
      <c r="B439" s="107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9">
        <v>8</v>
      </c>
      <c r="B440" s="107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9">
        <v>9</v>
      </c>
      <c r="B441" s="107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9">
        <v>10</v>
      </c>
      <c r="B442" s="107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9">
        <v>11</v>
      </c>
      <c r="B443" s="107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9">
        <v>12</v>
      </c>
      <c r="B444" s="107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9">
        <v>13</v>
      </c>
      <c r="B445" s="107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9">
        <v>14</v>
      </c>
      <c r="B446" s="107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9">
        <v>15</v>
      </c>
      <c r="B447" s="107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9">
        <v>16</v>
      </c>
      <c r="B448" s="107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9">
        <v>17</v>
      </c>
      <c r="B449" s="107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9">
        <v>18</v>
      </c>
      <c r="B450" s="107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9">
        <v>19</v>
      </c>
      <c r="B451" s="107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9">
        <v>20</v>
      </c>
      <c r="B452" s="107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9">
        <v>21</v>
      </c>
      <c r="B453" s="107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9">
        <v>22</v>
      </c>
      <c r="B454" s="107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9">
        <v>23</v>
      </c>
      <c r="B455" s="107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9">
        <v>24</v>
      </c>
      <c r="B456" s="107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9">
        <v>25</v>
      </c>
      <c r="B457" s="107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9">
        <v>26</v>
      </c>
      <c r="B458" s="107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9">
        <v>27</v>
      </c>
      <c r="B459" s="107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9">
        <v>28</v>
      </c>
      <c r="B460" s="107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9">
        <v>29</v>
      </c>
      <c r="B461" s="107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9">
        <v>30</v>
      </c>
      <c r="B462" s="107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5"/>
      <c r="AP465" s="426" t="s">
        <v>418</v>
      </c>
      <c r="AQ465" s="426"/>
      <c r="AR465" s="426"/>
      <c r="AS465" s="426"/>
      <c r="AT465" s="426"/>
      <c r="AU465" s="426"/>
      <c r="AV465" s="426"/>
      <c r="AW465" s="426"/>
      <c r="AX465" s="426"/>
    </row>
    <row r="466" spans="1:50" ht="26.25" customHeight="1" x14ac:dyDescent="0.15">
      <c r="A466" s="1079">
        <v>1</v>
      </c>
      <c r="B466" s="107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9">
        <v>2</v>
      </c>
      <c r="B467" s="107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9">
        <v>3</v>
      </c>
      <c r="B468" s="107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9">
        <v>4</v>
      </c>
      <c r="B469" s="107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9">
        <v>5</v>
      </c>
      <c r="B470" s="107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9">
        <v>6</v>
      </c>
      <c r="B471" s="107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9">
        <v>7</v>
      </c>
      <c r="B472" s="107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9">
        <v>8</v>
      </c>
      <c r="B473" s="107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9">
        <v>9</v>
      </c>
      <c r="B474" s="107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9">
        <v>10</v>
      </c>
      <c r="B475" s="107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9">
        <v>11</v>
      </c>
      <c r="B476" s="107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9">
        <v>12</v>
      </c>
      <c r="B477" s="107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9">
        <v>13</v>
      </c>
      <c r="B478" s="107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9">
        <v>14</v>
      </c>
      <c r="B479" s="107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9">
        <v>15</v>
      </c>
      <c r="B480" s="107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9">
        <v>16</v>
      </c>
      <c r="B481" s="107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9">
        <v>17</v>
      </c>
      <c r="B482" s="107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9">
        <v>18</v>
      </c>
      <c r="B483" s="107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9">
        <v>19</v>
      </c>
      <c r="B484" s="107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9">
        <v>20</v>
      </c>
      <c r="B485" s="107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9">
        <v>21</v>
      </c>
      <c r="B486" s="107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9">
        <v>22</v>
      </c>
      <c r="B487" s="107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9">
        <v>23</v>
      </c>
      <c r="B488" s="107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9">
        <v>24</v>
      </c>
      <c r="B489" s="107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9">
        <v>25</v>
      </c>
      <c r="B490" s="107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9">
        <v>26</v>
      </c>
      <c r="B491" s="107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9">
        <v>27</v>
      </c>
      <c r="B492" s="107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9">
        <v>28</v>
      </c>
      <c r="B493" s="107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9">
        <v>29</v>
      </c>
      <c r="B494" s="107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9">
        <v>30</v>
      </c>
      <c r="B495" s="107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5"/>
      <c r="AP498" s="426" t="s">
        <v>418</v>
      </c>
      <c r="AQ498" s="426"/>
      <c r="AR498" s="426"/>
      <c r="AS498" s="426"/>
      <c r="AT498" s="426"/>
      <c r="AU498" s="426"/>
      <c r="AV498" s="426"/>
      <c r="AW498" s="426"/>
      <c r="AX498" s="426"/>
    </row>
    <row r="499" spans="1:50" ht="26.25" customHeight="1" x14ac:dyDescent="0.15">
      <c r="A499" s="1079">
        <v>1</v>
      </c>
      <c r="B499" s="107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9">
        <v>2</v>
      </c>
      <c r="B500" s="107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9">
        <v>3</v>
      </c>
      <c r="B501" s="107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9">
        <v>4</v>
      </c>
      <c r="B502" s="107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9">
        <v>5</v>
      </c>
      <c r="B503" s="107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9">
        <v>6</v>
      </c>
      <c r="B504" s="107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9">
        <v>7</v>
      </c>
      <c r="B505" s="107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9">
        <v>8</v>
      </c>
      <c r="B506" s="107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9">
        <v>9</v>
      </c>
      <c r="B507" s="107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9">
        <v>10</v>
      </c>
      <c r="B508" s="107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9">
        <v>11</v>
      </c>
      <c r="B509" s="107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9">
        <v>12</v>
      </c>
      <c r="B510" s="107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9">
        <v>13</v>
      </c>
      <c r="B511" s="107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9">
        <v>14</v>
      </c>
      <c r="B512" s="107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9">
        <v>15</v>
      </c>
      <c r="B513" s="107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9">
        <v>16</v>
      </c>
      <c r="B514" s="107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9">
        <v>17</v>
      </c>
      <c r="B515" s="107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9">
        <v>18</v>
      </c>
      <c r="B516" s="107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9">
        <v>19</v>
      </c>
      <c r="B517" s="107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9">
        <v>20</v>
      </c>
      <c r="B518" s="107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9">
        <v>21</v>
      </c>
      <c r="B519" s="107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9">
        <v>22</v>
      </c>
      <c r="B520" s="107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9">
        <v>23</v>
      </c>
      <c r="B521" s="107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9">
        <v>24</v>
      </c>
      <c r="B522" s="107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9">
        <v>25</v>
      </c>
      <c r="B523" s="107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9">
        <v>26</v>
      </c>
      <c r="B524" s="107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9">
        <v>27</v>
      </c>
      <c r="B525" s="107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9">
        <v>28</v>
      </c>
      <c r="B526" s="107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9">
        <v>29</v>
      </c>
      <c r="B527" s="107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9">
        <v>30</v>
      </c>
      <c r="B528" s="107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5"/>
      <c r="AP531" s="426" t="s">
        <v>418</v>
      </c>
      <c r="AQ531" s="426"/>
      <c r="AR531" s="426"/>
      <c r="AS531" s="426"/>
      <c r="AT531" s="426"/>
      <c r="AU531" s="426"/>
      <c r="AV531" s="426"/>
      <c r="AW531" s="426"/>
      <c r="AX531" s="426"/>
    </row>
    <row r="532" spans="1:50" ht="26.25" customHeight="1" x14ac:dyDescent="0.15">
      <c r="A532" s="1079">
        <v>1</v>
      </c>
      <c r="B532" s="107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9">
        <v>2</v>
      </c>
      <c r="B533" s="107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9">
        <v>3</v>
      </c>
      <c r="B534" s="107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9">
        <v>4</v>
      </c>
      <c r="B535" s="107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9">
        <v>5</v>
      </c>
      <c r="B536" s="107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9">
        <v>6</v>
      </c>
      <c r="B537" s="107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9">
        <v>7</v>
      </c>
      <c r="B538" s="107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9">
        <v>8</v>
      </c>
      <c r="B539" s="107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9">
        <v>9</v>
      </c>
      <c r="B540" s="107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9">
        <v>10</v>
      </c>
      <c r="B541" s="107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9">
        <v>11</v>
      </c>
      <c r="B542" s="107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9">
        <v>12</v>
      </c>
      <c r="B543" s="107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9">
        <v>13</v>
      </c>
      <c r="B544" s="107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9">
        <v>14</v>
      </c>
      <c r="B545" s="107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9">
        <v>15</v>
      </c>
      <c r="B546" s="107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9">
        <v>16</v>
      </c>
      <c r="B547" s="107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9">
        <v>17</v>
      </c>
      <c r="B548" s="107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9">
        <v>18</v>
      </c>
      <c r="B549" s="107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9">
        <v>19</v>
      </c>
      <c r="B550" s="107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9">
        <v>20</v>
      </c>
      <c r="B551" s="107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9">
        <v>21</v>
      </c>
      <c r="B552" s="107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9">
        <v>22</v>
      </c>
      <c r="B553" s="107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9">
        <v>23</v>
      </c>
      <c r="B554" s="107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9">
        <v>24</v>
      </c>
      <c r="B555" s="107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9">
        <v>25</v>
      </c>
      <c r="B556" s="107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9">
        <v>26</v>
      </c>
      <c r="B557" s="107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9">
        <v>27</v>
      </c>
      <c r="B558" s="107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9">
        <v>28</v>
      </c>
      <c r="B559" s="107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9">
        <v>29</v>
      </c>
      <c r="B560" s="107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9">
        <v>30</v>
      </c>
      <c r="B561" s="107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5"/>
      <c r="AP564" s="426" t="s">
        <v>418</v>
      </c>
      <c r="AQ564" s="426"/>
      <c r="AR564" s="426"/>
      <c r="AS564" s="426"/>
      <c r="AT564" s="426"/>
      <c r="AU564" s="426"/>
      <c r="AV564" s="426"/>
      <c r="AW564" s="426"/>
      <c r="AX564" s="426"/>
    </row>
    <row r="565" spans="1:50" ht="26.25" customHeight="1" x14ac:dyDescent="0.15">
      <c r="A565" s="1079">
        <v>1</v>
      </c>
      <c r="B565" s="107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9">
        <v>2</v>
      </c>
      <c r="B566" s="107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9">
        <v>3</v>
      </c>
      <c r="B567" s="107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9">
        <v>4</v>
      </c>
      <c r="B568" s="107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9">
        <v>5</v>
      </c>
      <c r="B569" s="107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9">
        <v>6</v>
      </c>
      <c r="B570" s="107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9">
        <v>7</v>
      </c>
      <c r="B571" s="107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9">
        <v>8</v>
      </c>
      <c r="B572" s="107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9">
        <v>9</v>
      </c>
      <c r="B573" s="107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9">
        <v>10</v>
      </c>
      <c r="B574" s="107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9">
        <v>11</v>
      </c>
      <c r="B575" s="107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9">
        <v>12</v>
      </c>
      <c r="B576" s="107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9">
        <v>13</v>
      </c>
      <c r="B577" s="107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9">
        <v>14</v>
      </c>
      <c r="B578" s="107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9">
        <v>15</v>
      </c>
      <c r="B579" s="107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9">
        <v>16</v>
      </c>
      <c r="B580" s="107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9">
        <v>17</v>
      </c>
      <c r="B581" s="107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9">
        <v>18</v>
      </c>
      <c r="B582" s="107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9">
        <v>19</v>
      </c>
      <c r="B583" s="107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9">
        <v>20</v>
      </c>
      <c r="B584" s="107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9">
        <v>21</v>
      </c>
      <c r="B585" s="107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9">
        <v>22</v>
      </c>
      <c r="B586" s="107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9">
        <v>23</v>
      </c>
      <c r="B587" s="107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9">
        <v>24</v>
      </c>
      <c r="B588" s="107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9">
        <v>25</v>
      </c>
      <c r="B589" s="107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9">
        <v>26</v>
      </c>
      <c r="B590" s="107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9">
        <v>27</v>
      </c>
      <c r="B591" s="107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9">
        <v>28</v>
      </c>
      <c r="B592" s="107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9">
        <v>29</v>
      </c>
      <c r="B593" s="107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9">
        <v>30</v>
      </c>
      <c r="B594" s="107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5"/>
      <c r="AP597" s="426" t="s">
        <v>418</v>
      </c>
      <c r="AQ597" s="426"/>
      <c r="AR597" s="426"/>
      <c r="AS597" s="426"/>
      <c r="AT597" s="426"/>
      <c r="AU597" s="426"/>
      <c r="AV597" s="426"/>
      <c r="AW597" s="426"/>
      <c r="AX597" s="426"/>
    </row>
    <row r="598" spans="1:50" ht="26.25" customHeight="1" x14ac:dyDescent="0.15">
      <c r="A598" s="1079">
        <v>1</v>
      </c>
      <c r="B598" s="107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9">
        <v>2</v>
      </c>
      <c r="B599" s="107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9">
        <v>3</v>
      </c>
      <c r="B600" s="107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9">
        <v>4</v>
      </c>
      <c r="B601" s="107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9">
        <v>5</v>
      </c>
      <c r="B602" s="107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9">
        <v>6</v>
      </c>
      <c r="B603" s="107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9">
        <v>7</v>
      </c>
      <c r="B604" s="107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9">
        <v>8</v>
      </c>
      <c r="B605" s="107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9">
        <v>9</v>
      </c>
      <c r="B606" s="107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9">
        <v>10</v>
      </c>
      <c r="B607" s="107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9">
        <v>11</v>
      </c>
      <c r="B608" s="107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9">
        <v>12</v>
      </c>
      <c r="B609" s="107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9">
        <v>13</v>
      </c>
      <c r="B610" s="107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9">
        <v>14</v>
      </c>
      <c r="B611" s="107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9">
        <v>15</v>
      </c>
      <c r="B612" s="107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9">
        <v>16</v>
      </c>
      <c r="B613" s="107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9">
        <v>17</v>
      </c>
      <c r="B614" s="107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9">
        <v>18</v>
      </c>
      <c r="B615" s="107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9">
        <v>19</v>
      </c>
      <c r="B616" s="107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9">
        <v>20</v>
      </c>
      <c r="B617" s="107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9">
        <v>21</v>
      </c>
      <c r="B618" s="107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9">
        <v>22</v>
      </c>
      <c r="B619" s="107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9">
        <v>23</v>
      </c>
      <c r="B620" s="107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9">
        <v>24</v>
      </c>
      <c r="B621" s="107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9">
        <v>25</v>
      </c>
      <c r="B622" s="107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9">
        <v>26</v>
      </c>
      <c r="B623" s="107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9">
        <v>27</v>
      </c>
      <c r="B624" s="107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9">
        <v>28</v>
      </c>
      <c r="B625" s="107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9">
        <v>29</v>
      </c>
      <c r="B626" s="107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9">
        <v>30</v>
      </c>
      <c r="B627" s="107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5"/>
      <c r="AP630" s="426" t="s">
        <v>418</v>
      </c>
      <c r="AQ630" s="426"/>
      <c r="AR630" s="426"/>
      <c r="AS630" s="426"/>
      <c r="AT630" s="426"/>
      <c r="AU630" s="426"/>
      <c r="AV630" s="426"/>
      <c r="AW630" s="426"/>
      <c r="AX630" s="426"/>
    </row>
    <row r="631" spans="1:50" ht="26.25" customHeight="1" x14ac:dyDescent="0.15">
      <c r="A631" s="1079">
        <v>1</v>
      </c>
      <c r="B631" s="107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9">
        <v>2</v>
      </c>
      <c r="B632" s="107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9">
        <v>3</v>
      </c>
      <c r="B633" s="107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9">
        <v>4</v>
      </c>
      <c r="B634" s="107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9">
        <v>5</v>
      </c>
      <c r="B635" s="107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9">
        <v>6</v>
      </c>
      <c r="B636" s="107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9">
        <v>7</v>
      </c>
      <c r="B637" s="107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9">
        <v>8</v>
      </c>
      <c r="B638" s="107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9">
        <v>9</v>
      </c>
      <c r="B639" s="107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9">
        <v>10</v>
      </c>
      <c r="B640" s="107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9">
        <v>11</v>
      </c>
      <c r="B641" s="107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9">
        <v>12</v>
      </c>
      <c r="B642" s="107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9">
        <v>13</v>
      </c>
      <c r="B643" s="107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9">
        <v>14</v>
      </c>
      <c r="B644" s="107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9">
        <v>15</v>
      </c>
      <c r="B645" s="107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9">
        <v>16</v>
      </c>
      <c r="B646" s="107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9">
        <v>17</v>
      </c>
      <c r="B647" s="107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9">
        <v>18</v>
      </c>
      <c r="B648" s="107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9">
        <v>19</v>
      </c>
      <c r="B649" s="107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9">
        <v>20</v>
      </c>
      <c r="B650" s="107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9">
        <v>21</v>
      </c>
      <c r="B651" s="107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9">
        <v>22</v>
      </c>
      <c r="B652" s="107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9">
        <v>23</v>
      </c>
      <c r="B653" s="107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9">
        <v>24</v>
      </c>
      <c r="B654" s="107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9">
        <v>25</v>
      </c>
      <c r="B655" s="107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9">
        <v>26</v>
      </c>
      <c r="B656" s="107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9">
        <v>27</v>
      </c>
      <c r="B657" s="107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9">
        <v>28</v>
      </c>
      <c r="B658" s="107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9">
        <v>29</v>
      </c>
      <c r="B659" s="107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9">
        <v>30</v>
      </c>
      <c r="B660" s="107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5"/>
      <c r="AP663" s="426" t="s">
        <v>418</v>
      </c>
      <c r="AQ663" s="426"/>
      <c r="AR663" s="426"/>
      <c r="AS663" s="426"/>
      <c r="AT663" s="426"/>
      <c r="AU663" s="426"/>
      <c r="AV663" s="426"/>
      <c r="AW663" s="426"/>
      <c r="AX663" s="426"/>
    </row>
    <row r="664" spans="1:50" ht="26.25" customHeight="1" x14ac:dyDescent="0.15">
      <c r="A664" s="1079">
        <v>1</v>
      </c>
      <c r="B664" s="107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9">
        <v>2</v>
      </c>
      <c r="B665" s="107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9">
        <v>3</v>
      </c>
      <c r="B666" s="107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9">
        <v>4</v>
      </c>
      <c r="B667" s="107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9">
        <v>5</v>
      </c>
      <c r="B668" s="107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9">
        <v>6</v>
      </c>
      <c r="B669" s="107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9">
        <v>7</v>
      </c>
      <c r="B670" s="107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9">
        <v>8</v>
      </c>
      <c r="B671" s="107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9">
        <v>9</v>
      </c>
      <c r="B672" s="107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9">
        <v>10</v>
      </c>
      <c r="B673" s="107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9">
        <v>11</v>
      </c>
      <c r="B674" s="107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9">
        <v>12</v>
      </c>
      <c r="B675" s="107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9">
        <v>13</v>
      </c>
      <c r="B676" s="107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9">
        <v>14</v>
      </c>
      <c r="B677" s="107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9">
        <v>15</v>
      </c>
      <c r="B678" s="107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9">
        <v>16</v>
      </c>
      <c r="B679" s="107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9">
        <v>17</v>
      </c>
      <c r="B680" s="107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9">
        <v>18</v>
      </c>
      <c r="B681" s="107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9">
        <v>19</v>
      </c>
      <c r="B682" s="107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9">
        <v>20</v>
      </c>
      <c r="B683" s="107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9">
        <v>21</v>
      </c>
      <c r="B684" s="107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9">
        <v>22</v>
      </c>
      <c r="B685" s="107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9">
        <v>23</v>
      </c>
      <c r="B686" s="107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9">
        <v>24</v>
      </c>
      <c r="B687" s="107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9">
        <v>25</v>
      </c>
      <c r="B688" s="107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9">
        <v>26</v>
      </c>
      <c r="B689" s="107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9">
        <v>27</v>
      </c>
      <c r="B690" s="107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9">
        <v>28</v>
      </c>
      <c r="B691" s="107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9">
        <v>29</v>
      </c>
      <c r="B692" s="107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9">
        <v>30</v>
      </c>
      <c r="B693" s="107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5"/>
      <c r="AP696" s="426" t="s">
        <v>418</v>
      </c>
      <c r="AQ696" s="426"/>
      <c r="AR696" s="426"/>
      <c r="AS696" s="426"/>
      <c r="AT696" s="426"/>
      <c r="AU696" s="426"/>
      <c r="AV696" s="426"/>
      <c r="AW696" s="426"/>
      <c r="AX696" s="426"/>
    </row>
    <row r="697" spans="1:50" ht="26.25" customHeight="1" x14ac:dyDescent="0.15">
      <c r="A697" s="1079">
        <v>1</v>
      </c>
      <c r="B697" s="107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9">
        <v>2</v>
      </c>
      <c r="B698" s="107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9">
        <v>3</v>
      </c>
      <c r="B699" s="107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9">
        <v>4</v>
      </c>
      <c r="B700" s="107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9">
        <v>5</v>
      </c>
      <c r="B701" s="107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9">
        <v>6</v>
      </c>
      <c r="B702" s="107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9">
        <v>7</v>
      </c>
      <c r="B703" s="107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9">
        <v>8</v>
      </c>
      <c r="B704" s="107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9">
        <v>9</v>
      </c>
      <c r="B705" s="107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9">
        <v>10</v>
      </c>
      <c r="B706" s="107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9">
        <v>11</v>
      </c>
      <c r="B707" s="107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9">
        <v>12</v>
      </c>
      <c r="B708" s="107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9">
        <v>13</v>
      </c>
      <c r="B709" s="107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9">
        <v>14</v>
      </c>
      <c r="B710" s="107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9">
        <v>15</v>
      </c>
      <c r="B711" s="107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9">
        <v>16</v>
      </c>
      <c r="B712" s="107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9">
        <v>17</v>
      </c>
      <c r="B713" s="107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9">
        <v>18</v>
      </c>
      <c r="B714" s="107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9">
        <v>19</v>
      </c>
      <c r="B715" s="107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9">
        <v>20</v>
      </c>
      <c r="B716" s="107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9">
        <v>21</v>
      </c>
      <c r="B717" s="107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9">
        <v>22</v>
      </c>
      <c r="B718" s="107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9">
        <v>23</v>
      </c>
      <c r="B719" s="107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9">
        <v>24</v>
      </c>
      <c r="B720" s="107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9">
        <v>25</v>
      </c>
      <c r="B721" s="107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9">
        <v>26</v>
      </c>
      <c r="B722" s="107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9">
        <v>27</v>
      </c>
      <c r="B723" s="107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9">
        <v>28</v>
      </c>
      <c r="B724" s="107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9">
        <v>29</v>
      </c>
      <c r="B725" s="107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9">
        <v>30</v>
      </c>
      <c r="B726" s="107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5"/>
      <c r="AP729" s="426" t="s">
        <v>418</v>
      </c>
      <c r="AQ729" s="426"/>
      <c r="AR729" s="426"/>
      <c r="AS729" s="426"/>
      <c r="AT729" s="426"/>
      <c r="AU729" s="426"/>
      <c r="AV729" s="426"/>
      <c r="AW729" s="426"/>
      <c r="AX729" s="426"/>
    </row>
    <row r="730" spans="1:50" ht="26.25" customHeight="1" x14ac:dyDescent="0.15">
      <c r="A730" s="1079">
        <v>1</v>
      </c>
      <c r="B730" s="107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9">
        <v>2</v>
      </c>
      <c r="B731" s="107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9">
        <v>3</v>
      </c>
      <c r="B732" s="107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9">
        <v>4</v>
      </c>
      <c r="B733" s="107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9">
        <v>5</v>
      </c>
      <c r="B734" s="107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9">
        <v>6</v>
      </c>
      <c r="B735" s="107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9">
        <v>7</v>
      </c>
      <c r="B736" s="107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9">
        <v>8</v>
      </c>
      <c r="B737" s="107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9">
        <v>9</v>
      </c>
      <c r="B738" s="107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9">
        <v>10</v>
      </c>
      <c r="B739" s="107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9">
        <v>11</v>
      </c>
      <c r="B740" s="107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9">
        <v>12</v>
      </c>
      <c r="B741" s="107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9">
        <v>13</v>
      </c>
      <c r="B742" s="107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9">
        <v>14</v>
      </c>
      <c r="B743" s="107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9">
        <v>15</v>
      </c>
      <c r="B744" s="107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9">
        <v>16</v>
      </c>
      <c r="B745" s="107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9">
        <v>17</v>
      </c>
      <c r="B746" s="107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9">
        <v>18</v>
      </c>
      <c r="B747" s="107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9">
        <v>19</v>
      </c>
      <c r="B748" s="107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9">
        <v>20</v>
      </c>
      <c r="B749" s="107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9">
        <v>21</v>
      </c>
      <c r="B750" s="107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9">
        <v>22</v>
      </c>
      <c r="B751" s="107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9">
        <v>23</v>
      </c>
      <c r="B752" s="107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9">
        <v>24</v>
      </c>
      <c r="B753" s="107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9">
        <v>25</v>
      </c>
      <c r="B754" s="107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9">
        <v>26</v>
      </c>
      <c r="B755" s="107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9">
        <v>27</v>
      </c>
      <c r="B756" s="107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9">
        <v>28</v>
      </c>
      <c r="B757" s="107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9">
        <v>29</v>
      </c>
      <c r="B758" s="107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9">
        <v>30</v>
      </c>
      <c r="B759" s="107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5"/>
      <c r="AP762" s="426" t="s">
        <v>418</v>
      </c>
      <c r="AQ762" s="426"/>
      <c r="AR762" s="426"/>
      <c r="AS762" s="426"/>
      <c r="AT762" s="426"/>
      <c r="AU762" s="426"/>
      <c r="AV762" s="426"/>
      <c r="AW762" s="426"/>
      <c r="AX762" s="426"/>
    </row>
    <row r="763" spans="1:50" ht="26.25" customHeight="1" x14ac:dyDescent="0.15">
      <c r="A763" s="1079">
        <v>1</v>
      </c>
      <c r="B763" s="107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9">
        <v>2</v>
      </c>
      <c r="B764" s="107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9">
        <v>3</v>
      </c>
      <c r="B765" s="107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9">
        <v>4</v>
      </c>
      <c r="B766" s="107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9">
        <v>5</v>
      </c>
      <c r="B767" s="107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9">
        <v>6</v>
      </c>
      <c r="B768" s="107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9">
        <v>7</v>
      </c>
      <c r="B769" s="107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9">
        <v>8</v>
      </c>
      <c r="B770" s="107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9">
        <v>9</v>
      </c>
      <c r="B771" s="107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9">
        <v>10</v>
      </c>
      <c r="B772" s="107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9">
        <v>11</v>
      </c>
      <c r="B773" s="107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9">
        <v>12</v>
      </c>
      <c r="B774" s="107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9">
        <v>13</v>
      </c>
      <c r="B775" s="107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9">
        <v>14</v>
      </c>
      <c r="B776" s="107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9">
        <v>15</v>
      </c>
      <c r="B777" s="107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9">
        <v>16</v>
      </c>
      <c r="B778" s="107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9">
        <v>17</v>
      </c>
      <c r="B779" s="107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9">
        <v>18</v>
      </c>
      <c r="B780" s="107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9">
        <v>19</v>
      </c>
      <c r="B781" s="107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9">
        <v>20</v>
      </c>
      <c r="B782" s="107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9">
        <v>21</v>
      </c>
      <c r="B783" s="107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9">
        <v>22</v>
      </c>
      <c r="B784" s="107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9">
        <v>23</v>
      </c>
      <c r="B785" s="107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9">
        <v>24</v>
      </c>
      <c r="B786" s="107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9">
        <v>25</v>
      </c>
      <c r="B787" s="107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9">
        <v>26</v>
      </c>
      <c r="B788" s="107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9">
        <v>27</v>
      </c>
      <c r="B789" s="107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9">
        <v>28</v>
      </c>
      <c r="B790" s="107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9">
        <v>29</v>
      </c>
      <c r="B791" s="107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9">
        <v>30</v>
      </c>
      <c r="B792" s="107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5"/>
      <c r="AP795" s="426" t="s">
        <v>418</v>
      </c>
      <c r="AQ795" s="426"/>
      <c r="AR795" s="426"/>
      <c r="AS795" s="426"/>
      <c r="AT795" s="426"/>
      <c r="AU795" s="426"/>
      <c r="AV795" s="426"/>
      <c r="AW795" s="426"/>
      <c r="AX795" s="426"/>
    </row>
    <row r="796" spans="1:50" ht="26.25" customHeight="1" x14ac:dyDescent="0.15">
      <c r="A796" s="1079">
        <v>1</v>
      </c>
      <c r="B796" s="107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9">
        <v>2</v>
      </c>
      <c r="B797" s="107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9">
        <v>3</v>
      </c>
      <c r="B798" s="107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9">
        <v>4</v>
      </c>
      <c r="B799" s="107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9">
        <v>5</v>
      </c>
      <c r="B800" s="107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9">
        <v>6</v>
      </c>
      <c r="B801" s="107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9">
        <v>7</v>
      </c>
      <c r="B802" s="107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9">
        <v>8</v>
      </c>
      <c r="B803" s="107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9">
        <v>9</v>
      </c>
      <c r="B804" s="107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9">
        <v>10</v>
      </c>
      <c r="B805" s="107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9">
        <v>11</v>
      </c>
      <c r="B806" s="107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9">
        <v>12</v>
      </c>
      <c r="B807" s="107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9">
        <v>13</v>
      </c>
      <c r="B808" s="107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9">
        <v>14</v>
      </c>
      <c r="B809" s="107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9">
        <v>15</v>
      </c>
      <c r="B810" s="107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9">
        <v>16</v>
      </c>
      <c r="B811" s="107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9">
        <v>17</v>
      </c>
      <c r="B812" s="107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9">
        <v>18</v>
      </c>
      <c r="B813" s="107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9">
        <v>19</v>
      </c>
      <c r="B814" s="107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9">
        <v>20</v>
      </c>
      <c r="B815" s="107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9">
        <v>21</v>
      </c>
      <c r="B816" s="107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9">
        <v>22</v>
      </c>
      <c r="B817" s="107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9">
        <v>23</v>
      </c>
      <c r="B818" s="107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9">
        <v>24</v>
      </c>
      <c r="B819" s="107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9">
        <v>25</v>
      </c>
      <c r="B820" s="107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9">
        <v>26</v>
      </c>
      <c r="B821" s="107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9">
        <v>27</v>
      </c>
      <c r="B822" s="107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9">
        <v>28</v>
      </c>
      <c r="B823" s="107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9">
        <v>29</v>
      </c>
      <c r="B824" s="107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9">
        <v>30</v>
      </c>
      <c r="B825" s="107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5"/>
      <c r="AP828" s="426" t="s">
        <v>418</v>
      </c>
      <c r="AQ828" s="426"/>
      <c r="AR828" s="426"/>
      <c r="AS828" s="426"/>
      <c r="AT828" s="426"/>
      <c r="AU828" s="426"/>
      <c r="AV828" s="426"/>
      <c r="AW828" s="426"/>
      <c r="AX828" s="426"/>
    </row>
    <row r="829" spans="1:50" ht="26.25" customHeight="1" x14ac:dyDescent="0.15">
      <c r="A829" s="1079">
        <v>1</v>
      </c>
      <c r="B829" s="107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9">
        <v>2</v>
      </c>
      <c r="B830" s="107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9">
        <v>3</v>
      </c>
      <c r="B831" s="107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9">
        <v>4</v>
      </c>
      <c r="B832" s="107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9">
        <v>5</v>
      </c>
      <c r="B833" s="107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9">
        <v>6</v>
      </c>
      <c r="B834" s="107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9">
        <v>7</v>
      </c>
      <c r="B835" s="107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9">
        <v>8</v>
      </c>
      <c r="B836" s="107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9">
        <v>9</v>
      </c>
      <c r="B837" s="107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9">
        <v>10</v>
      </c>
      <c r="B838" s="107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9">
        <v>11</v>
      </c>
      <c r="B839" s="107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9">
        <v>12</v>
      </c>
      <c r="B840" s="107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9">
        <v>13</v>
      </c>
      <c r="B841" s="107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9">
        <v>14</v>
      </c>
      <c r="B842" s="107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9">
        <v>15</v>
      </c>
      <c r="B843" s="107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9">
        <v>16</v>
      </c>
      <c r="B844" s="107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9">
        <v>17</v>
      </c>
      <c r="B845" s="107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9">
        <v>18</v>
      </c>
      <c r="B846" s="107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9">
        <v>19</v>
      </c>
      <c r="B847" s="107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9">
        <v>20</v>
      </c>
      <c r="B848" s="107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9">
        <v>21</v>
      </c>
      <c r="B849" s="107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9">
        <v>22</v>
      </c>
      <c r="B850" s="107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9">
        <v>23</v>
      </c>
      <c r="B851" s="107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9">
        <v>24</v>
      </c>
      <c r="B852" s="107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9">
        <v>25</v>
      </c>
      <c r="B853" s="107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9">
        <v>26</v>
      </c>
      <c r="B854" s="107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9">
        <v>27</v>
      </c>
      <c r="B855" s="107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9">
        <v>28</v>
      </c>
      <c r="B856" s="107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9">
        <v>29</v>
      </c>
      <c r="B857" s="107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9">
        <v>30</v>
      </c>
      <c r="B858" s="107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5"/>
      <c r="AP861" s="426" t="s">
        <v>418</v>
      </c>
      <c r="AQ861" s="426"/>
      <c r="AR861" s="426"/>
      <c r="AS861" s="426"/>
      <c r="AT861" s="426"/>
      <c r="AU861" s="426"/>
      <c r="AV861" s="426"/>
      <c r="AW861" s="426"/>
      <c r="AX861" s="426"/>
    </row>
    <row r="862" spans="1:50" ht="26.25" customHeight="1" x14ac:dyDescent="0.15">
      <c r="A862" s="1079">
        <v>1</v>
      </c>
      <c r="B862" s="107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9">
        <v>2</v>
      </c>
      <c r="B863" s="107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9">
        <v>3</v>
      </c>
      <c r="B864" s="107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9">
        <v>4</v>
      </c>
      <c r="B865" s="107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9">
        <v>5</v>
      </c>
      <c r="B866" s="107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9">
        <v>6</v>
      </c>
      <c r="B867" s="107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9">
        <v>7</v>
      </c>
      <c r="B868" s="107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9">
        <v>8</v>
      </c>
      <c r="B869" s="107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9">
        <v>9</v>
      </c>
      <c r="B870" s="107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9">
        <v>10</v>
      </c>
      <c r="B871" s="107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9">
        <v>11</v>
      </c>
      <c r="B872" s="107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9">
        <v>12</v>
      </c>
      <c r="B873" s="107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9">
        <v>13</v>
      </c>
      <c r="B874" s="107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9">
        <v>14</v>
      </c>
      <c r="B875" s="107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9">
        <v>15</v>
      </c>
      <c r="B876" s="107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9">
        <v>16</v>
      </c>
      <c r="B877" s="107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9">
        <v>17</v>
      </c>
      <c r="B878" s="107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9">
        <v>18</v>
      </c>
      <c r="B879" s="107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9">
        <v>19</v>
      </c>
      <c r="B880" s="107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9">
        <v>20</v>
      </c>
      <c r="B881" s="107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9">
        <v>21</v>
      </c>
      <c r="B882" s="107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9">
        <v>22</v>
      </c>
      <c r="B883" s="107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9">
        <v>23</v>
      </c>
      <c r="B884" s="107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9">
        <v>24</v>
      </c>
      <c r="B885" s="107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9">
        <v>25</v>
      </c>
      <c r="B886" s="107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9">
        <v>26</v>
      </c>
      <c r="B887" s="107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9">
        <v>27</v>
      </c>
      <c r="B888" s="107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9">
        <v>28</v>
      </c>
      <c r="B889" s="107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9">
        <v>29</v>
      </c>
      <c r="B890" s="107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9">
        <v>30</v>
      </c>
      <c r="B891" s="107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5"/>
      <c r="AP894" s="426" t="s">
        <v>418</v>
      </c>
      <c r="AQ894" s="426"/>
      <c r="AR894" s="426"/>
      <c r="AS894" s="426"/>
      <c r="AT894" s="426"/>
      <c r="AU894" s="426"/>
      <c r="AV894" s="426"/>
      <c r="AW894" s="426"/>
      <c r="AX894" s="426"/>
    </row>
    <row r="895" spans="1:50" ht="26.25" customHeight="1" x14ac:dyDescent="0.15">
      <c r="A895" s="1079">
        <v>1</v>
      </c>
      <c r="B895" s="107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9">
        <v>2</v>
      </c>
      <c r="B896" s="107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9">
        <v>3</v>
      </c>
      <c r="B897" s="107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9">
        <v>4</v>
      </c>
      <c r="B898" s="107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9">
        <v>5</v>
      </c>
      <c r="B899" s="107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9">
        <v>6</v>
      </c>
      <c r="B900" s="107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9">
        <v>7</v>
      </c>
      <c r="B901" s="107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9">
        <v>8</v>
      </c>
      <c r="B902" s="107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9">
        <v>9</v>
      </c>
      <c r="B903" s="107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9">
        <v>10</v>
      </c>
      <c r="B904" s="107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9">
        <v>11</v>
      </c>
      <c r="B905" s="107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9">
        <v>12</v>
      </c>
      <c r="B906" s="107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9">
        <v>13</v>
      </c>
      <c r="B907" s="107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9">
        <v>14</v>
      </c>
      <c r="B908" s="107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9">
        <v>15</v>
      </c>
      <c r="B909" s="107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9">
        <v>16</v>
      </c>
      <c r="B910" s="107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9">
        <v>17</v>
      </c>
      <c r="B911" s="107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9">
        <v>18</v>
      </c>
      <c r="B912" s="107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9">
        <v>19</v>
      </c>
      <c r="B913" s="107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9">
        <v>20</v>
      </c>
      <c r="B914" s="107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9">
        <v>21</v>
      </c>
      <c r="B915" s="107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9">
        <v>22</v>
      </c>
      <c r="B916" s="107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9">
        <v>23</v>
      </c>
      <c r="B917" s="107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9">
        <v>24</v>
      </c>
      <c r="B918" s="107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9">
        <v>25</v>
      </c>
      <c r="B919" s="107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9">
        <v>26</v>
      </c>
      <c r="B920" s="107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9">
        <v>27</v>
      </c>
      <c r="B921" s="107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9">
        <v>28</v>
      </c>
      <c r="B922" s="107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9">
        <v>29</v>
      </c>
      <c r="B923" s="107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9">
        <v>30</v>
      </c>
      <c r="B924" s="107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5"/>
      <c r="AP927" s="426" t="s">
        <v>418</v>
      </c>
      <c r="AQ927" s="426"/>
      <c r="AR927" s="426"/>
      <c r="AS927" s="426"/>
      <c r="AT927" s="426"/>
      <c r="AU927" s="426"/>
      <c r="AV927" s="426"/>
      <c r="AW927" s="426"/>
      <c r="AX927" s="426"/>
    </row>
    <row r="928" spans="1:50" ht="26.25" customHeight="1" x14ac:dyDescent="0.15">
      <c r="A928" s="1079">
        <v>1</v>
      </c>
      <c r="B928" s="107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9">
        <v>2</v>
      </c>
      <c r="B929" s="107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9">
        <v>3</v>
      </c>
      <c r="B930" s="107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9">
        <v>4</v>
      </c>
      <c r="B931" s="107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9">
        <v>5</v>
      </c>
      <c r="B932" s="107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9">
        <v>6</v>
      </c>
      <c r="B933" s="107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9">
        <v>7</v>
      </c>
      <c r="B934" s="107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9">
        <v>8</v>
      </c>
      <c r="B935" s="107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9">
        <v>9</v>
      </c>
      <c r="B936" s="107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9">
        <v>10</v>
      </c>
      <c r="B937" s="107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9">
        <v>11</v>
      </c>
      <c r="B938" s="107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9">
        <v>12</v>
      </c>
      <c r="B939" s="107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9">
        <v>13</v>
      </c>
      <c r="B940" s="107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9">
        <v>14</v>
      </c>
      <c r="B941" s="107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9">
        <v>15</v>
      </c>
      <c r="B942" s="107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9">
        <v>16</v>
      </c>
      <c r="B943" s="107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9">
        <v>17</v>
      </c>
      <c r="B944" s="107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9">
        <v>18</v>
      </c>
      <c r="B945" s="107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9">
        <v>19</v>
      </c>
      <c r="B946" s="107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9">
        <v>20</v>
      </c>
      <c r="B947" s="107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9">
        <v>21</v>
      </c>
      <c r="B948" s="107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9">
        <v>22</v>
      </c>
      <c r="B949" s="107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9">
        <v>23</v>
      </c>
      <c r="B950" s="107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9">
        <v>24</v>
      </c>
      <c r="B951" s="107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9">
        <v>25</v>
      </c>
      <c r="B952" s="107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9">
        <v>26</v>
      </c>
      <c r="B953" s="107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9">
        <v>27</v>
      </c>
      <c r="B954" s="107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9">
        <v>28</v>
      </c>
      <c r="B955" s="107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9">
        <v>29</v>
      </c>
      <c r="B956" s="107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9">
        <v>30</v>
      </c>
      <c r="B957" s="107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5"/>
      <c r="AP960" s="426" t="s">
        <v>418</v>
      </c>
      <c r="AQ960" s="426"/>
      <c r="AR960" s="426"/>
      <c r="AS960" s="426"/>
      <c r="AT960" s="426"/>
      <c r="AU960" s="426"/>
      <c r="AV960" s="426"/>
      <c r="AW960" s="426"/>
      <c r="AX960" s="426"/>
    </row>
    <row r="961" spans="1:50" ht="26.25" customHeight="1" x14ac:dyDescent="0.15">
      <c r="A961" s="1079">
        <v>1</v>
      </c>
      <c r="B961" s="107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9">
        <v>2</v>
      </c>
      <c r="B962" s="107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9">
        <v>3</v>
      </c>
      <c r="B963" s="107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9">
        <v>4</v>
      </c>
      <c r="B964" s="107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9">
        <v>5</v>
      </c>
      <c r="B965" s="107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9">
        <v>6</v>
      </c>
      <c r="B966" s="107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9">
        <v>7</v>
      </c>
      <c r="B967" s="107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9">
        <v>8</v>
      </c>
      <c r="B968" s="107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9">
        <v>9</v>
      </c>
      <c r="B969" s="107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9">
        <v>10</v>
      </c>
      <c r="B970" s="107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9">
        <v>11</v>
      </c>
      <c r="B971" s="107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9">
        <v>12</v>
      </c>
      <c r="B972" s="107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9">
        <v>13</v>
      </c>
      <c r="B973" s="107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9">
        <v>14</v>
      </c>
      <c r="B974" s="107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9">
        <v>15</v>
      </c>
      <c r="B975" s="107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9">
        <v>16</v>
      </c>
      <c r="B976" s="107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9">
        <v>17</v>
      </c>
      <c r="B977" s="107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9">
        <v>18</v>
      </c>
      <c r="B978" s="107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9">
        <v>19</v>
      </c>
      <c r="B979" s="107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9">
        <v>20</v>
      </c>
      <c r="B980" s="107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9">
        <v>21</v>
      </c>
      <c r="B981" s="107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9">
        <v>22</v>
      </c>
      <c r="B982" s="107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9">
        <v>23</v>
      </c>
      <c r="B983" s="107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9">
        <v>24</v>
      </c>
      <c r="B984" s="107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9">
        <v>25</v>
      </c>
      <c r="B985" s="107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9">
        <v>26</v>
      </c>
      <c r="B986" s="107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9">
        <v>27</v>
      </c>
      <c r="B987" s="107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9">
        <v>28</v>
      </c>
      <c r="B988" s="107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9">
        <v>29</v>
      </c>
      <c r="B989" s="107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9">
        <v>30</v>
      </c>
      <c r="B990" s="107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5"/>
      <c r="AP993" s="426" t="s">
        <v>418</v>
      </c>
      <c r="AQ993" s="426"/>
      <c r="AR993" s="426"/>
      <c r="AS993" s="426"/>
      <c r="AT993" s="426"/>
      <c r="AU993" s="426"/>
      <c r="AV993" s="426"/>
      <c r="AW993" s="426"/>
      <c r="AX993" s="426"/>
    </row>
    <row r="994" spans="1:50" ht="26.25" customHeight="1" x14ac:dyDescent="0.15">
      <c r="A994" s="1079">
        <v>1</v>
      </c>
      <c r="B994" s="107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9">
        <v>2</v>
      </c>
      <c r="B995" s="107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9">
        <v>3</v>
      </c>
      <c r="B996" s="107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9">
        <v>4</v>
      </c>
      <c r="B997" s="107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9">
        <v>5</v>
      </c>
      <c r="B998" s="107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9">
        <v>6</v>
      </c>
      <c r="B999" s="107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9">
        <v>7</v>
      </c>
      <c r="B1000" s="107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9">
        <v>8</v>
      </c>
      <c r="B1001" s="107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9">
        <v>9</v>
      </c>
      <c r="B1002" s="107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9">
        <v>10</v>
      </c>
      <c r="B1003" s="107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9">
        <v>11</v>
      </c>
      <c r="B1004" s="107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9">
        <v>12</v>
      </c>
      <c r="B1005" s="107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9">
        <v>13</v>
      </c>
      <c r="B1006" s="107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9">
        <v>14</v>
      </c>
      <c r="B1007" s="107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9">
        <v>15</v>
      </c>
      <c r="B1008" s="107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9">
        <v>16</v>
      </c>
      <c r="B1009" s="107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9">
        <v>17</v>
      </c>
      <c r="B1010" s="107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9">
        <v>18</v>
      </c>
      <c r="B1011" s="107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9">
        <v>19</v>
      </c>
      <c r="B1012" s="107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9">
        <v>20</v>
      </c>
      <c r="B1013" s="107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9">
        <v>21</v>
      </c>
      <c r="B1014" s="107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9">
        <v>22</v>
      </c>
      <c r="B1015" s="107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9">
        <v>23</v>
      </c>
      <c r="B1016" s="107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9">
        <v>24</v>
      </c>
      <c r="B1017" s="107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9">
        <v>25</v>
      </c>
      <c r="B1018" s="107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9">
        <v>26</v>
      </c>
      <c r="B1019" s="107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9">
        <v>27</v>
      </c>
      <c r="B1020" s="107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9">
        <v>28</v>
      </c>
      <c r="B1021" s="107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9">
        <v>29</v>
      </c>
      <c r="B1022" s="107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9">
        <v>30</v>
      </c>
      <c r="B1023" s="107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5"/>
      <c r="AP1026" s="426" t="s">
        <v>418</v>
      </c>
      <c r="AQ1026" s="426"/>
      <c r="AR1026" s="426"/>
      <c r="AS1026" s="426"/>
      <c r="AT1026" s="426"/>
      <c r="AU1026" s="426"/>
      <c r="AV1026" s="426"/>
      <c r="AW1026" s="426"/>
      <c r="AX1026" s="426"/>
    </row>
    <row r="1027" spans="1:50" ht="26.25" customHeight="1" x14ac:dyDescent="0.15">
      <c r="A1027" s="1079">
        <v>1</v>
      </c>
      <c r="B1027" s="107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9">
        <v>2</v>
      </c>
      <c r="B1028" s="107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9">
        <v>3</v>
      </c>
      <c r="B1029" s="107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9">
        <v>4</v>
      </c>
      <c r="B1030" s="107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9">
        <v>5</v>
      </c>
      <c r="B1031" s="107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9">
        <v>6</v>
      </c>
      <c r="B1032" s="107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9">
        <v>7</v>
      </c>
      <c r="B1033" s="107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9">
        <v>8</v>
      </c>
      <c r="B1034" s="107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9">
        <v>9</v>
      </c>
      <c r="B1035" s="107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9">
        <v>10</v>
      </c>
      <c r="B1036" s="107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9">
        <v>11</v>
      </c>
      <c r="B1037" s="107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9">
        <v>12</v>
      </c>
      <c r="B1038" s="107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9">
        <v>13</v>
      </c>
      <c r="B1039" s="107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9">
        <v>14</v>
      </c>
      <c r="B1040" s="107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9">
        <v>15</v>
      </c>
      <c r="B1041" s="107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9">
        <v>16</v>
      </c>
      <c r="B1042" s="107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9">
        <v>17</v>
      </c>
      <c r="B1043" s="107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9">
        <v>18</v>
      </c>
      <c r="B1044" s="107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9">
        <v>19</v>
      </c>
      <c r="B1045" s="107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9">
        <v>20</v>
      </c>
      <c r="B1046" s="107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9">
        <v>21</v>
      </c>
      <c r="B1047" s="107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9">
        <v>22</v>
      </c>
      <c r="B1048" s="107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9">
        <v>23</v>
      </c>
      <c r="B1049" s="107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9">
        <v>24</v>
      </c>
      <c r="B1050" s="107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9">
        <v>25</v>
      </c>
      <c r="B1051" s="107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9">
        <v>26</v>
      </c>
      <c r="B1052" s="107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9">
        <v>27</v>
      </c>
      <c r="B1053" s="107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9">
        <v>28</v>
      </c>
      <c r="B1054" s="107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9">
        <v>29</v>
      </c>
      <c r="B1055" s="107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9">
        <v>30</v>
      </c>
      <c r="B1056" s="107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5"/>
      <c r="AP1059" s="426" t="s">
        <v>418</v>
      </c>
      <c r="AQ1059" s="426"/>
      <c r="AR1059" s="426"/>
      <c r="AS1059" s="426"/>
      <c r="AT1059" s="426"/>
      <c r="AU1059" s="426"/>
      <c r="AV1059" s="426"/>
      <c r="AW1059" s="426"/>
      <c r="AX1059" s="426"/>
    </row>
    <row r="1060" spans="1:50" ht="26.25" customHeight="1" x14ac:dyDescent="0.15">
      <c r="A1060" s="1079">
        <v>1</v>
      </c>
      <c r="B1060" s="107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9">
        <v>2</v>
      </c>
      <c r="B1061" s="107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9">
        <v>3</v>
      </c>
      <c r="B1062" s="107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9">
        <v>4</v>
      </c>
      <c r="B1063" s="107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9">
        <v>5</v>
      </c>
      <c r="B1064" s="107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9">
        <v>6</v>
      </c>
      <c r="B1065" s="107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9">
        <v>7</v>
      </c>
      <c r="B1066" s="107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9">
        <v>8</v>
      </c>
      <c r="B1067" s="107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9">
        <v>9</v>
      </c>
      <c r="B1068" s="107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9">
        <v>10</v>
      </c>
      <c r="B1069" s="107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9">
        <v>11</v>
      </c>
      <c r="B1070" s="107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9">
        <v>12</v>
      </c>
      <c r="B1071" s="107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9">
        <v>13</v>
      </c>
      <c r="B1072" s="107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9">
        <v>14</v>
      </c>
      <c r="B1073" s="107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9">
        <v>15</v>
      </c>
      <c r="B1074" s="107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9">
        <v>16</v>
      </c>
      <c r="B1075" s="107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9">
        <v>17</v>
      </c>
      <c r="B1076" s="107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9">
        <v>18</v>
      </c>
      <c r="B1077" s="107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9">
        <v>19</v>
      </c>
      <c r="B1078" s="107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9">
        <v>20</v>
      </c>
      <c r="B1079" s="107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9">
        <v>21</v>
      </c>
      <c r="B1080" s="107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9">
        <v>22</v>
      </c>
      <c r="B1081" s="107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9">
        <v>23</v>
      </c>
      <c r="B1082" s="107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9">
        <v>24</v>
      </c>
      <c r="B1083" s="107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9">
        <v>25</v>
      </c>
      <c r="B1084" s="107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9">
        <v>26</v>
      </c>
      <c r="B1085" s="107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9">
        <v>27</v>
      </c>
      <c r="B1086" s="107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9">
        <v>28</v>
      </c>
      <c r="B1087" s="107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9">
        <v>29</v>
      </c>
      <c r="B1088" s="107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9">
        <v>30</v>
      </c>
      <c r="B1089" s="107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5"/>
      <c r="AP1092" s="426" t="s">
        <v>418</v>
      </c>
      <c r="AQ1092" s="426"/>
      <c r="AR1092" s="426"/>
      <c r="AS1092" s="426"/>
      <c r="AT1092" s="426"/>
      <c r="AU1092" s="426"/>
      <c r="AV1092" s="426"/>
      <c r="AW1092" s="426"/>
      <c r="AX1092" s="426"/>
    </row>
    <row r="1093" spans="1:50" ht="26.25" customHeight="1" x14ac:dyDescent="0.15">
      <c r="A1093" s="1079">
        <v>1</v>
      </c>
      <c r="B1093" s="107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9">
        <v>2</v>
      </c>
      <c r="B1094" s="107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9">
        <v>3</v>
      </c>
      <c r="B1095" s="107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9">
        <v>4</v>
      </c>
      <c r="B1096" s="107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9">
        <v>5</v>
      </c>
      <c r="B1097" s="107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9">
        <v>6</v>
      </c>
      <c r="B1098" s="107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9">
        <v>7</v>
      </c>
      <c r="B1099" s="107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9">
        <v>8</v>
      </c>
      <c r="B1100" s="107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9">
        <v>9</v>
      </c>
      <c r="B1101" s="107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9">
        <v>10</v>
      </c>
      <c r="B1102" s="107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9">
        <v>11</v>
      </c>
      <c r="B1103" s="107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9">
        <v>12</v>
      </c>
      <c r="B1104" s="107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9">
        <v>13</v>
      </c>
      <c r="B1105" s="107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9">
        <v>14</v>
      </c>
      <c r="B1106" s="107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9">
        <v>15</v>
      </c>
      <c r="B1107" s="107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9">
        <v>16</v>
      </c>
      <c r="B1108" s="107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9">
        <v>17</v>
      </c>
      <c r="B1109" s="107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9">
        <v>18</v>
      </c>
      <c r="B1110" s="107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9">
        <v>19</v>
      </c>
      <c r="B1111" s="107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9">
        <v>20</v>
      </c>
      <c r="B1112" s="107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9">
        <v>21</v>
      </c>
      <c r="B1113" s="107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9">
        <v>22</v>
      </c>
      <c r="B1114" s="107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9">
        <v>23</v>
      </c>
      <c r="B1115" s="107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9">
        <v>24</v>
      </c>
      <c r="B1116" s="107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9">
        <v>25</v>
      </c>
      <c r="B1117" s="107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9">
        <v>26</v>
      </c>
      <c r="B1118" s="107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9">
        <v>27</v>
      </c>
      <c r="B1119" s="107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9">
        <v>28</v>
      </c>
      <c r="B1120" s="107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9">
        <v>29</v>
      </c>
      <c r="B1121" s="107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9">
        <v>30</v>
      </c>
      <c r="B1122" s="107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5"/>
      <c r="AP1125" s="426" t="s">
        <v>418</v>
      </c>
      <c r="AQ1125" s="426"/>
      <c r="AR1125" s="426"/>
      <c r="AS1125" s="426"/>
      <c r="AT1125" s="426"/>
      <c r="AU1125" s="426"/>
      <c r="AV1125" s="426"/>
      <c r="AW1125" s="426"/>
      <c r="AX1125" s="426"/>
    </row>
    <row r="1126" spans="1:50" ht="26.25" customHeight="1" x14ac:dyDescent="0.15">
      <c r="A1126" s="1079">
        <v>1</v>
      </c>
      <c r="B1126" s="107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9">
        <v>2</v>
      </c>
      <c r="B1127" s="107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9">
        <v>3</v>
      </c>
      <c r="B1128" s="107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9">
        <v>4</v>
      </c>
      <c r="B1129" s="107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9">
        <v>5</v>
      </c>
      <c r="B1130" s="107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9">
        <v>6</v>
      </c>
      <c r="B1131" s="107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9">
        <v>7</v>
      </c>
      <c r="B1132" s="107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9">
        <v>8</v>
      </c>
      <c r="B1133" s="107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9">
        <v>9</v>
      </c>
      <c r="B1134" s="107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9">
        <v>10</v>
      </c>
      <c r="B1135" s="107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9">
        <v>11</v>
      </c>
      <c r="B1136" s="107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9">
        <v>12</v>
      </c>
      <c r="B1137" s="107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9">
        <v>13</v>
      </c>
      <c r="B1138" s="107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9">
        <v>14</v>
      </c>
      <c r="B1139" s="107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9">
        <v>15</v>
      </c>
      <c r="B1140" s="107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9">
        <v>16</v>
      </c>
      <c r="B1141" s="107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9">
        <v>17</v>
      </c>
      <c r="B1142" s="107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9">
        <v>18</v>
      </c>
      <c r="B1143" s="107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9">
        <v>19</v>
      </c>
      <c r="B1144" s="107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9">
        <v>20</v>
      </c>
      <c r="B1145" s="107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9">
        <v>21</v>
      </c>
      <c r="B1146" s="107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9">
        <v>22</v>
      </c>
      <c r="B1147" s="107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9">
        <v>23</v>
      </c>
      <c r="B1148" s="107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9">
        <v>24</v>
      </c>
      <c r="B1149" s="107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9">
        <v>25</v>
      </c>
      <c r="B1150" s="107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9">
        <v>26</v>
      </c>
      <c r="B1151" s="107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9">
        <v>27</v>
      </c>
      <c r="B1152" s="107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9">
        <v>28</v>
      </c>
      <c r="B1153" s="107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9">
        <v>29</v>
      </c>
      <c r="B1154" s="107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9">
        <v>30</v>
      </c>
      <c r="B1155" s="107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5"/>
      <c r="AP1158" s="426" t="s">
        <v>418</v>
      </c>
      <c r="AQ1158" s="426"/>
      <c r="AR1158" s="426"/>
      <c r="AS1158" s="426"/>
      <c r="AT1158" s="426"/>
      <c r="AU1158" s="426"/>
      <c r="AV1158" s="426"/>
      <c r="AW1158" s="426"/>
      <c r="AX1158" s="426"/>
    </row>
    <row r="1159" spans="1:50" ht="26.25" customHeight="1" x14ac:dyDescent="0.15">
      <c r="A1159" s="1079">
        <v>1</v>
      </c>
      <c r="B1159" s="107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9">
        <v>2</v>
      </c>
      <c r="B1160" s="107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9">
        <v>3</v>
      </c>
      <c r="B1161" s="107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9">
        <v>4</v>
      </c>
      <c r="B1162" s="107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9">
        <v>5</v>
      </c>
      <c r="B1163" s="107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9">
        <v>6</v>
      </c>
      <c r="B1164" s="107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9">
        <v>7</v>
      </c>
      <c r="B1165" s="107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9">
        <v>8</v>
      </c>
      <c r="B1166" s="107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9">
        <v>9</v>
      </c>
      <c r="B1167" s="107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9">
        <v>10</v>
      </c>
      <c r="B1168" s="107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9">
        <v>11</v>
      </c>
      <c r="B1169" s="107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9">
        <v>12</v>
      </c>
      <c r="B1170" s="107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9">
        <v>13</v>
      </c>
      <c r="B1171" s="107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9">
        <v>14</v>
      </c>
      <c r="B1172" s="107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9">
        <v>15</v>
      </c>
      <c r="B1173" s="107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9">
        <v>16</v>
      </c>
      <c r="B1174" s="107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9">
        <v>17</v>
      </c>
      <c r="B1175" s="107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9">
        <v>18</v>
      </c>
      <c r="B1176" s="107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9">
        <v>19</v>
      </c>
      <c r="B1177" s="107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9">
        <v>20</v>
      </c>
      <c r="B1178" s="107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9">
        <v>21</v>
      </c>
      <c r="B1179" s="107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9">
        <v>22</v>
      </c>
      <c r="B1180" s="107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9">
        <v>23</v>
      </c>
      <c r="B1181" s="107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9">
        <v>24</v>
      </c>
      <c r="B1182" s="107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9">
        <v>25</v>
      </c>
      <c r="B1183" s="107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9">
        <v>26</v>
      </c>
      <c r="B1184" s="107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9">
        <v>27</v>
      </c>
      <c r="B1185" s="107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9">
        <v>28</v>
      </c>
      <c r="B1186" s="107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9">
        <v>29</v>
      </c>
      <c r="B1187" s="107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9">
        <v>30</v>
      </c>
      <c r="B1188" s="107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5"/>
      <c r="AP1191" s="426" t="s">
        <v>418</v>
      </c>
      <c r="AQ1191" s="426"/>
      <c r="AR1191" s="426"/>
      <c r="AS1191" s="426"/>
      <c r="AT1191" s="426"/>
      <c r="AU1191" s="426"/>
      <c r="AV1191" s="426"/>
      <c r="AW1191" s="426"/>
      <c r="AX1191" s="426"/>
    </row>
    <row r="1192" spans="1:50" ht="26.25" customHeight="1" x14ac:dyDescent="0.15">
      <c r="A1192" s="1079">
        <v>1</v>
      </c>
      <c r="B1192" s="107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9">
        <v>2</v>
      </c>
      <c r="B1193" s="107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9">
        <v>3</v>
      </c>
      <c r="B1194" s="107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9">
        <v>4</v>
      </c>
      <c r="B1195" s="107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9">
        <v>5</v>
      </c>
      <c r="B1196" s="107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9">
        <v>6</v>
      </c>
      <c r="B1197" s="107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9">
        <v>7</v>
      </c>
      <c r="B1198" s="107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9">
        <v>8</v>
      </c>
      <c r="B1199" s="107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9">
        <v>9</v>
      </c>
      <c r="B1200" s="107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9">
        <v>10</v>
      </c>
      <c r="B1201" s="107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9">
        <v>11</v>
      </c>
      <c r="B1202" s="107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9">
        <v>12</v>
      </c>
      <c r="B1203" s="107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9">
        <v>13</v>
      </c>
      <c r="B1204" s="107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9">
        <v>14</v>
      </c>
      <c r="B1205" s="107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9">
        <v>15</v>
      </c>
      <c r="B1206" s="107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9">
        <v>16</v>
      </c>
      <c r="B1207" s="107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9">
        <v>17</v>
      </c>
      <c r="B1208" s="107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9">
        <v>18</v>
      </c>
      <c r="B1209" s="107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9">
        <v>19</v>
      </c>
      <c r="B1210" s="107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9">
        <v>20</v>
      </c>
      <c r="B1211" s="107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9">
        <v>21</v>
      </c>
      <c r="B1212" s="107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9">
        <v>22</v>
      </c>
      <c r="B1213" s="107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9">
        <v>23</v>
      </c>
      <c r="B1214" s="107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9">
        <v>24</v>
      </c>
      <c r="B1215" s="107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9">
        <v>25</v>
      </c>
      <c r="B1216" s="107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9">
        <v>26</v>
      </c>
      <c r="B1217" s="107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9">
        <v>27</v>
      </c>
      <c r="B1218" s="107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9">
        <v>28</v>
      </c>
      <c r="B1219" s="107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9">
        <v>29</v>
      </c>
      <c r="B1220" s="107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9">
        <v>30</v>
      </c>
      <c r="B1221" s="107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5"/>
      <c r="AP1224" s="426" t="s">
        <v>418</v>
      </c>
      <c r="AQ1224" s="426"/>
      <c r="AR1224" s="426"/>
      <c r="AS1224" s="426"/>
      <c r="AT1224" s="426"/>
      <c r="AU1224" s="426"/>
      <c r="AV1224" s="426"/>
      <c r="AW1224" s="426"/>
      <c r="AX1224" s="426"/>
    </row>
    <row r="1225" spans="1:50" ht="26.25" customHeight="1" x14ac:dyDescent="0.15">
      <c r="A1225" s="1079">
        <v>1</v>
      </c>
      <c r="B1225" s="107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9">
        <v>2</v>
      </c>
      <c r="B1226" s="107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9">
        <v>3</v>
      </c>
      <c r="B1227" s="107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9">
        <v>4</v>
      </c>
      <c r="B1228" s="107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9">
        <v>5</v>
      </c>
      <c r="B1229" s="107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9">
        <v>6</v>
      </c>
      <c r="B1230" s="107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9">
        <v>7</v>
      </c>
      <c r="B1231" s="107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9">
        <v>8</v>
      </c>
      <c r="B1232" s="107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9">
        <v>9</v>
      </c>
      <c r="B1233" s="107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9">
        <v>10</v>
      </c>
      <c r="B1234" s="107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9">
        <v>11</v>
      </c>
      <c r="B1235" s="107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9">
        <v>12</v>
      </c>
      <c r="B1236" s="107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9">
        <v>13</v>
      </c>
      <c r="B1237" s="107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9">
        <v>14</v>
      </c>
      <c r="B1238" s="107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9">
        <v>15</v>
      </c>
      <c r="B1239" s="107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9">
        <v>16</v>
      </c>
      <c r="B1240" s="107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9">
        <v>17</v>
      </c>
      <c r="B1241" s="107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9">
        <v>18</v>
      </c>
      <c r="B1242" s="107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9">
        <v>19</v>
      </c>
      <c r="B1243" s="107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9">
        <v>20</v>
      </c>
      <c r="B1244" s="107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9">
        <v>21</v>
      </c>
      <c r="B1245" s="107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9">
        <v>22</v>
      </c>
      <c r="B1246" s="107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9">
        <v>23</v>
      </c>
      <c r="B1247" s="107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9">
        <v>24</v>
      </c>
      <c r="B1248" s="107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9">
        <v>25</v>
      </c>
      <c r="B1249" s="107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9">
        <v>26</v>
      </c>
      <c r="B1250" s="107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9">
        <v>27</v>
      </c>
      <c r="B1251" s="107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9">
        <v>28</v>
      </c>
      <c r="B1252" s="107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9">
        <v>29</v>
      </c>
      <c r="B1253" s="107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9">
        <v>30</v>
      </c>
      <c r="B1254" s="107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5"/>
      <c r="AP1257" s="426" t="s">
        <v>418</v>
      </c>
      <c r="AQ1257" s="426"/>
      <c r="AR1257" s="426"/>
      <c r="AS1257" s="426"/>
      <c r="AT1257" s="426"/>
      <c r="AU1257" s="426"/>
      <c r="AV1257" s="426"/>
      <c r="AW1257" s="426"/>
      <c r="AX1257" s="426"/>
    </row>
    <row r="1258" spans="1:50" ht="26.25" customHeight="1" x14ac:dyDescent="0.15">
      <c r="A1258" s="1079">
        <v>1</v>
      </c>
      <c r="B1258" s="107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9">
        <v>2</v>
      </c>
      <c r="B1259" s="107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9">
        <v>3</v>
      </c>
      <c r="B1260" s="107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9">
        <v>4</v>
      </c>
      <c r="B1261" s="107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9">
        <v>5</v>
      </c>
      <c r="B1262" s="107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9">
        <v>6</v>
      </c>
      <c r="B1263" s="107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9">
        <v>7</v>
      </c>
      <c r="B1264" s="107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9">
        <v>8</v>
      </c>
      <c r="B1265" s="107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9">
        <v>9</v>
      </c>
      <c r="B1266" s="107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9">
        <v>10</v>
      </c>
      <c r="B1267" s="107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9">
        <v>11</v>
      </c>
      <c r="B1268" s="107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9">
        <v>12</v>
      </c>
      <c r="B1269" s="107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9">
        <v>13</v>
      </c>
      <c r="B1270" s="107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9">
        <v>14</v>
      </c>
      <c r="B1271" s="107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9">
        <v>15</v>
      </c>
      <c r="B1272" s="107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9">
        <v>16</v>
      </c>
      <c r="B1273" s="107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9">
        <v>17</v>
      </c>
      <c r="B1274" s="107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9">
        <v>18</v>
      </c>
      <c r="B1275" s="107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9">
        <v>19</v>
      </c>
      <c r="B1276" s="107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9">
        <v>20</v>
      </c>
      <c r="B1277" s="107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9">
        <v>21</v>
      </c>
      <c r="B1278" s="107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9">
        <v>22</v>
      </c>
      <c r="B1279" s="107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9">
        <v>23</v>
      </c>
      <c r="B1280" s="107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9">
        <v>24</v>
      </c>
      <c r="B1281" s="107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9">
        <v>25</v>
      </c>
      <c r="B1282" s="107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9">
        <v>26</v>
      </c>
      <c r="B1283" s="107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9">
        <v>27</v>
      </c>
      <c r="B1284" s="107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9">
        <v>28</v>
      </c>
      <c r="B1285" s="107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9">
        <v>29</v>
      </c>
      <c r="B1286" s="107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9">
        <v>30</v>
      </c>
      <c r="B1287" s="107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5"/>
      <c r="AP1290" s="426" t="s">
        <v>418</v>
      </c>
      <c r="AQ1290" s="426"/>
      <c r="AR1290" s="426"/>
      <c r="AS1290" s="426"/>
      <c r="AT1290" s="426"/>
      <c r="AU1290" s="426"/>
      <c r="AV1290" s="426"/>
      <c r="AW1290" s="426"/>
      <c r="AX1290" s="426"/>
    </row>
    <row r="1291" spans="1:50" ht="26.25" customHeight="1" x14ac:dyDescent="0.15">
      <c r="A1291" s="1079">
        <v>1</v>
      </c>
      <c r="B1291" s="107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9">
        <v>2</v>
      </c>
      <c r="B1292" s="107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9">
        <v>3</v>
      </c>
      <c r="B1293" s="107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9">
        <v>4</v>
      </c>
      <c r="B1294" s="107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9">
        <v>5</v>
      </c>
      <c r="B1295" s="107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9">
        <v>6</v>
      </c>
      <c r="B1296" s="107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9">
        <v>7</v>
      </c>
      <c r="B1297" s="107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9">
        <v>8</v>
      </c>
      <c r="B1298" s="107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9">
        <v>9</v>
      </c>
      <c r="B1299" s="107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9">
        <v>10</v>
      </c>
      <c r="B1300" s="107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9">
        <v>11</v>
      </c>
      <c r="B1301" s="107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9">
        <v>12</v>
      </c>
      <c r="B1302" s="107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9">
        <v>13</v>
      </c>
      <c r="B1303" s="107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9">
        <v>14</v>
      </c>
      <c r="B1304" s="107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9">
        <v>15</v>
      </c>
      <c r="B1305" s="107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9">
        <v>16</v>
      </c>
      <c r="B1306" s="107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9">
        <v>17</v>
      </c>
      <c r="B1307" s="107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9">
        <v>18</v>
      </c>
      <c r="B1308" s="107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9">
        <v>19</v>
      </c>
      <c r="B1309" s="107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9">
        <v>20</v>
      </c>
      <c r="B1310" s="107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9">
        <v>21</v>
      </c>
      <c r="B1311" s="107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9">
        <v>22</v>
      </c>
      <c r="B1312" s="107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9">
        <v>23</v>
      </c>
      <c r="B1313" s="107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9">
        <v>24</v>
      </c>
      <c r="B1314" s="107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9">
        <v>25</v>
      </c>
      <c r="B1315" s="107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9">
        <v>26</v>
      </c>
      <c r="B1316" s="107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9">
        <v>27</v>
      </c>
      <c r="B1317" s="107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9">
        <v>28</v>
      </c>
      <c r="B1318" s="107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9">
        <v>29</v>
      </c>
      <c r="B1319" s="107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9">
        <v>30</v>
      </c>
      <c r="B1320" s="107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2019-06-25T02:13:57Z</cp:lastPrinted>
  <dcterms:created xsi:type="dcterms:W3CDTF">2012-03-13T00:50:25Z</dcterms:created>
  <dcterms:modified xsi:type="dcterms:W3CDTF">2019-07-09T00:12:10Z</dcterms:modified>
</cp:coreProperties>
</file>