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70ED49E6-A116-4B67-845F-B3173DC0A773}" xr6:coauthVersionLast="36" xr6:coauthVersionMax="36" xr10:uidLastSave="{00000000-0000-0000-0000-000000000000}"/>
  <bookViews>
    <workbookView xWindow="183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<sst xmlns="http://schemas.openxmlformats.org/spreadsheetml/2006/main" count="2911" uniqueCount="656">
  <si>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</si>
  <si>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</si>
  <si>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</si>
  <si>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</si>
  <si>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</si>
  <si>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</si>
  <si>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</si>
  <si>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</si>
  <si>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</si>
  <si>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</si>
  <si>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</si>
  <si>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</si>
  <si>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</si>
  <si>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</si>
  <si>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</si>
  <si>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</si>
  <si>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</si>
  <si>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</si>
  <si>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</si>
  <si>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</si>
  <si>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</si>
  <si>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</si>
  <si>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</si>
  <si>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</si>
  <si>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</si>
  <si>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</si>
  <si>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</si>
  <si>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</si>
  <si>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</si>
  <si>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</si>
  <si>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</si>
  <si>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</si>
  <si>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</si>
  <si>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</si>
  <si>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</si>
  <si>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</si>
  <si>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</si>
  <si>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</si>
  <si>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</si>
  <si>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</si>
  <si>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</si>
  <si>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</si>
  <si>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</si>
  <si>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</si>
  <si>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</si>
  <si>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</si>
  <si>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</si>
  <si>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</si>
  <si>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</si>
  <si>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</si>
  <si>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</si>
  <si>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</si>
  <si>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</si>
  <si>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</si>
  <si>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</si>
  <si>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</si>
  <si>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</si>
  <si>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</si>
  <si>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</si>
  <si>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</si>
  <si>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</si>
  <si>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</si>
  <si>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</si>
  <si>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</si>
  <si>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</si>
  <si>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</si>
  <si>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</si>
  <si>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</si>
  <si>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</si>
  <si>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</si>
  <si>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</si>
  <si>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</si>
  <si>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</si>
  <si>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</si>
  <si>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</si>
  <si>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</si>
  <si>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</si>
  <si>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</si>
  <si>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</si>
  <si>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</si>
  <si>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</si>
  <si>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</si>
  <si>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</si>
  <si>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</si>
  <si>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</si>
  <si>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</si>
  <si>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</si>
  <si>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</si>
  <si>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</si>
  <si>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</si>
  <si>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</si>
  <si>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</si>
  <si>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</si>
  <si>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</si>
  <si>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</si>
  <si>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</si>
  <si>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</si>
  <si>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</si>
  <si>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</si>
  <si>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</si>
  <si>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</si>
  <si>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</si>
  <si>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</si>
  <si>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</si>
  <si>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</si>
  <si>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</si>
  <si>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</si>
  <si>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</si>
  <si>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</si>
  <si>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</si>
  <si>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</si>
  <si>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</si>
  <si>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</si>
  <si>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</si>
  <si>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</si>
  <si>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</si>
  <si>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</si>
  <si>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</si>
  <si>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</si>
  <si>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</si>
  <si>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</si>
  <si>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</si>
  <si>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</si>
  <si>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</si>
  <si>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</si>
  <si>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</si>
  <si>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</si>
  <si>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</si>
  <si>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</si>
  <si>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</si>
  <si>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</si>
  <si>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</si>
  <si>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</si>
  <si>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</si>
  <si>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</si>
  <si>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</si>
  <si>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</si>
  <si>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</si>
  <si>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</si>
  <si>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</si>
  <si>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</si>
  <si>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</si>
  <si>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</si>
  <si>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</si>
  <si>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</si>
  <si>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</si>
  <si>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</si>
  <si>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</si>
  <si>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</si>
  <si>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</si>
  <si>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</si>
  <si>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</si>
  <si>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</si>
  <si>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</si>
  <si>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</si>
  <si>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</si>
  <si>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</si>
  <si>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</si>
  <si>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</si>
  <si>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</si>
  <si>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</si>
  <si>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</si>
  <si>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</si>
  <si>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</si>
  <si>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</si>
  <si>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</si>
  <si>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</si>
  <si>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</si>
  <si>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</si>
  <si>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</si>
  <si>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</si>
  <si>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</si>
  <si>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</si>
  <si>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</si>
  <si>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</si>
  <si>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</si>
  <si>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</si>
  <si>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</si>
  <si>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</si>
  <si>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</si>
  <si>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</si>
  <si>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</si>
  <si>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</si>
  <si>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</si>
  <si>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</si>
  <si>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</si>
  <si>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</si>
  <si>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</si>
  <si>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</si>
  <si>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</si>
  <si>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</si>
  <si>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</si>
  <si>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</si>
  <si>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</si>
  <si>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</si>
  <si>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</si>
  <si>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</si>
  <si>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</si>
  <si>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</si>
  <si>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</si>
  <si>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</si>
  <si>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</si>
  <si>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</si>
  <si>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</si>
  <si>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</si>
  <si>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</si>
  <si>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</si>
  <si>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</si>
  <si>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</si>
  <si>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</si>
  <si>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</si>
  <si>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</si>
  <si>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</si>
  <si>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</si>
  <si>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</si>
  <si>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</si>
  <si>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</si>
  <si>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</si>
  <si>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</si>
  <si>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</si>
  <si>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</si>
  <si>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</si>
  <si>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</si>
  <si>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</si>
  <si>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</si>
  <si>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</si>
  <si>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</si>
  <si>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</si>
  <si>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</si>
  <si>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</si>
  <si>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</si>
  <si>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</si>
  <si>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</si>
  <si>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</si>
  <si>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</si>
  <si>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</si>
  <si>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</si>
  <si>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</si>
  <si>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</si>
  <si>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</si>
  <si>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</si>
  <si>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</si>
  <si>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</si>
  <si>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</si>
  <si>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</si>
  <si>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</si>
  <si>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</si>
  <si>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</si>
  <si>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</si>
  <si>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</si>
  <si>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</si>
  <si>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</si>
  <si>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</si>
  <si>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</si>
  <si>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</si>
  <si>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</si>
  <si>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</si>
  <si>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</si>
  <si>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</si>
  <si>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</si>
  <si>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</si>
  <si>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</si>
  <si>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</si>
  <si>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</si>
  <si>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</si>
  <si>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</si>
  <si>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</si>
  <si>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</si>
  <si>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</si>
  <si>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</si>
  <si>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</si>
  <si>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</si>
  <si>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</si>
  <si>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</si>
  <si>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</si>
  <si>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</si>
  <si>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</si>
  <si>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</si>
  <si>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</si>
  <si>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</si>
  <si>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</si>
  <si>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</si>
  <si>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</si>
  <si>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</si>
  <si>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</si>
  <si>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</si>
  <si>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</si>
  <si>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</si>
  <si>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</si>
  <si>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</si>
  <si>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</si>
  <si>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</si>
  <si>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</si>
  <si>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</si>
  <si>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</si>
  <si>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</si>
  <si>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</si>
  <si>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</si>
  <si>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</si>
  <si>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</si>
  <si>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</si>
  <si>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</si>
  <si>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</si>
  <si>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</si>
  <si>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</si>
  <si>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</si>
  <si>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</si>
  <si>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</si>
  <si>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</si>
  <si>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</si>
  <si>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</si>
  <si>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</si>
  <si>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</si>
  <si>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</si>
  <si>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</si>
  <si>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</si>
  <si>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</si>
  <si>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</si>
  <si>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</si>
  <si>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</si>
  <si>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</si>
  <si>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</si>
  <si>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</si>
  <si>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</si>
  <si>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</si>
  <si>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</si>
  <si>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</si>
  <si>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</si>
  <si>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</si>
  <si>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</si>
  <si>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</si>
  <si>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</si>
  <si>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</si>
  <si>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</si>
  <si>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</si>
  <si>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</si>
  <si>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</si>
  <si>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</si>
  <si>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</si>
  <si>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</si>
  <si>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</si>
  <si>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</si>
  <si>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</si>
  <si>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</si>
  <si>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</si>
  <si>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</si>
  <si>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</si>
  <si>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</si>
  <si>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</si>
  <si>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</si>
  <si>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</si>
  <si>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</si>
  <si>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</si>
  <si>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</si>
  <si>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</si>
  <si>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</si>
  <si>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</si>
  <si>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</si>
  <si>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</si>
  <si>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</si>
  <si>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</si>
  <si>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</si>
  <si>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</si>
  <si>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</si>
  <si>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</si>
  <si>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</si>
  <si>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</si>
  <si>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</si>
  <si>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</si>
  <si>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</si>
  <si>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</si>
  <si>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</si>
  <si>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</si>
  <si>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</si>
  <si>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</si>
  <si>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</si>
  <si>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</si>
  <si>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</si>
  <si>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</si>
  <si>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</si>
  <si>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</si>
  <si>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</si>
  <si>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</si>
  <si>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</si>
  <si>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</si>
  <si>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</si>
  <si>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</si>
  <si>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</si>
  <si>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</si>
  <si>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</si>
  <si>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</si>
  <si>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</si>
  <si>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</si>
  <si>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</si>
  <si>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</si>
  <si>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</si>
  <si>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</si>
  <si>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</si>
  <si>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</si>
  <si>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</si>
  <si>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</si>
  <si>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</si>
  <si>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</si>
  <si>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</si>
  <si>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</si>
  <si>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</si>
  <si>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</si>
  <si>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</si>
  <si>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</si>
  <si>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</si>
  <si>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</si>
  <si>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</si>
  <si>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</si>
  <si>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</si>
  <si>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</si>
  <si>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</si>
  <si>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</si>
  <si>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</si>
  <si>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</si>
  <si>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</si>
  <si>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</si>
  <si>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</si>
  <si>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</si>
  <si>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</si>
  <si>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</si>
  <si>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</si>
  <si>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</si>
  <si>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</si>
  <si>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</si>
  <si>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</si>
  <si>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</si>
  <si>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</si>
  <si>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</si>
  <si>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</si>
  <si>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</si>
  <si>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</si>
  <si>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</si>
  <si>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</si>
  <si>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</si>
  <si>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</si>
  <si>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</si>
  <si>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</si>
  <si>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</si>
  <si>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</si>
  <si>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</si>
  <si>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</si>
  <si>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</si>
  <si>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</si>
  <si>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</si>
  <si>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</si>
  <si>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</si>
  <si>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</si>
  <si>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</si>
  <si>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</si>
  <si>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</si>
  <si>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</si>
  <si>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</si>
  <si>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</si>
  <si>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</si>
  <si>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</si>
  <si>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</si>
  <si>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</si>
  <si>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</si>
  <si>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</si>
  <si>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</si>
  <si>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</si>
  <si>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</si>
  <si>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</si>
  <si>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</si>
  <si>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</si>
  <si>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</si>
  <si>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</si>
  <si>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</si>
  <si>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</si>
  <si>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</si>
  <si>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</si>
  <si>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</si>
  <si>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</si>
  <si>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</si>
  <si>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</si>
  <si>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</si>
  <si>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</si>
  <si>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</si>
  <si>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</si>
  <si>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</si>
  <si>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</si>
  <si>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</si>
  <si>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</si>
  <si>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</si>
  <si>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</si>
  <si>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</si>
  <si>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</si>
  <si>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</si>
  <si>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</si>
  <si>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</si>
  <si>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</si>
  <si>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</si>
  <si>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</si>
  <si>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</si>
  <si>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</si>
  <si>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</si>
  <si>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</si>
  <si>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</si>
  <si>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</si>
  <si>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</si>
  <si>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</si>
  <si>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</si>
  <si>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</si>
  <si>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</si>
  <si>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</si>
  <si>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</si>
  <si>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</si>
  <si>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</si>
  <si>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</si>
  <si>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</si>
  <si>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</si>
  <si>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</si>
  <si>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</si>
  <si>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</si>
  <si>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</si>
  <si>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</si>
  <si>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</si>
  <si>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</si>
  <si>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</si>
  <si>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</si>
  <si>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</si>
  <si>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</si>
  <si>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</si>
  <si>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</si>
  <si>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</si>
  <si>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</si>
  <si>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</si>
  <si>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</si>
  <si>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</si>
  <si>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</si>
  <si>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</si>
  <si>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</si>
  <si>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</si>
  <si>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</si>
  <si>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</si>
  <si>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</si>
  <si>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</si>
  <si>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</si>
  <si>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</si>
  <si>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</si>
  <si>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</si>
  <si>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</si>
  <si>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</si>
  <si>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</si>
  <si>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</si>
  <si>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</si>
  <si>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</si>
  <si>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</si>
  <si>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</si>
  <si>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</si>
  <si>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</si>
  <si>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</si>
  <si>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</si>
  <si>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</si>
  <si>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</si>
  <si>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</si>
  <si>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</si>
  <si>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</si>
  <si>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</si>
  <si>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</si>
  <si>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</si>
  <si>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</si>
  <si>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</si>
  <si>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</si>
  <si>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</si>
  <si>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</si>
  <si>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</si>
  <si>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</si>
  <si>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</si>
  <si>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昭和４２年度</t>
  </si>
  <si>
    <t>終了予定なし</t>
  </si>
  <si>
    <t>第三期教育振興基本計画（平成30年6月１5日閣議決定）</t>
  </si>
  <si>
    <t>日本国憲法第２６条の定める教育の機会均等確保の精神及び教育基本法第５条第４項の義務教育無償の精神に沿って、日本人学校等の在外教育施設に対し、必要な教育支援を行い、教育環境の整備を図る。</t>
  </si>
  <si>
    <t>　日本人学校・補習授業校・私立在外教育施設における教育指導の充実に資するため、国内の小学校及び中学校に準じ、一般教材、理科教材、教育用コンピューター及び学校図書館図書等の整備を行うための経費について、予算の範囲内で補助する。
　また、海外に在留する日本人の義務教育段階相当年齢児童生徒のうち、日本人学校、補習授業校のいずれにも通学していない者を対象に、帰国後の学校教育への適応等に備え、基礎学力の維持向上を図るための通信教育を実施しするための経費について、予算の範囲内で補助する。
　さらに、国内の学校法人が主体となり、海外に在住する日本人児童生徒の教育のために設置運営している教育施設（私立在外教育施設）について、当該施設へ教員を派遣する事業に対し、国内の義務教育と同等の教育が受けられるよう、必要経費の半額を予算の範囲内で補助する。</t>
  </si>
  <si>
    <t>国際文化交流促進費補助金</t>
  </si>
  <si>
    <t>在外教育施設において使用する教材を国内基準に準じて整備・充実する。</t>
  </si>
  <si>
    <t>在外教育施設における教育用コンピューター１台あたりの児童生徒数</t>
  </si>
  <si>
    <t>対象校決定に関する調査回答結果</t>
  </si>
  <si>
    <t>補習授業校の２割程度において、理科の授業を実施できるように教材整備を行う
※補習授業校においては通常、国語と算数の授業のみ実施している。</t>
  </si>
  <si>
    <t>補習授業校小学部において理科の授業を実施する学校の割合</t>
  </si>
  <si>
    <t>補習授業校の２割程度において、理科の授業を実施できるように教材整備を行う
※補習授業校においては通常、国語と数学の授業のみ実施している。</t>
  </si>
  <si>
    <t>補習授業校中学部において理科の授業を実施する学校の割合</t>
  </si>
  <si>
    <t>教材整備事業を実施した在外教育施設数</t>
  </si>
  <si>
    <t>教材整備事業執行額／事業実施施設数　　　　　　　　　</t>
    <phoneticPr fontId="5"/>
  </si>
  <si>
    <t>千円/校</t>
    <phoneticPr fontId="5"/>
  </si>
  <si>
    <t>75,187千円／291校</t>
  </si>
  <si>
    <t>65,939千円／295校</t>
  </si>
  <si>
    <t>／　</t>
    <phoneticPr fontId="5"/>
  </si>
  <si>
    <t>　　/</t>
    <phoneticPr fontId="5"/>
  </si>
  <si>
    <t>／　　　　　　　　　　　　　　</t>
    <phoneticPr fontId="5"/>
  </si>
  <si>
    <t>／　　　　　　　　　　　　　　</t>
    <phoneticPr fontId="5"/>
  </si>
  <si>
    <t>　　/</t>
    <phoneticPr fontId="5"/>
  </si>
  <si>
    <t>本事業において、在外教育施設への教材整備及び私立在外教育施設への支援を行うことにより、海外在留邦人が帯同する子供の教育機会の確保を図る。</t>
  </si>
  <si>
    <t>-</t>
    <phoneticPr fontId="5"/>
  </si>
  <si>
    <t>-</t>
    <phoneticPr fontId="5"/>
  </si>
  <si>
    <t>-</t>
    <phoneticPr fontId="5"/>
  </si>
  <si>
    <t>-</t>
    <phoneticPr fontId="5"/>
  </si>
  <si>
    <t>-</t>
    <phoneticPr fontId="5"/>
  </si>
  <si>
    <t>我が国の主権の及ばない外国において実施する教育への支援であり、地方自治体や民間等が主体的に実施することは難しく、国が推進していく必要がある。</t>
  </si>
  <si>
    <t>将来、日本に帰国する児童生徒に対して国内と同等の教育を実施することは喫緊の課題であり、優先して行うべきものである。</t>
  </si>
  <si>
    <t>私立在外教育施設については、学校規模、派遣状況等を厳正に審査し決定している。</t>
  </si>
  <si>
    <t>受益者（在外教育施設で学ぶ児童生徒及び保護者）は、授業料・教材費等を経費の一部を負担しており、妥当である。</t>
  </si>
  <si>
    <t>補助金の交付決定に当たっては、事業経費の費目・使途の内容を厳正に審査し、コスト削減に努めている。</t>
  </si>
  <si>
    <t>支出先において、補助金の交付要綱の趣旨に従い、経費の効率的使用に努めている。</t>
  </si>
  <si>
    <t>費目・使途はすべて執行されており、事業目的に即した真に必要な内容に限定されている。</t>
  </si>
  <si>
    <t>－</t>
  </si>
  <si>
    <t>補助金交付先において、事業実施方法の見直し・効率化への取組を実施している。</t>
  </si>
  <si>
    <t>事業の性質上、国が直接実施する、あるいは、団体等への委託事業として実施する方法が考えられるが、これらと比較して、現在の補助事業は低コストで同等の成果を得ていると判断している。</t>
  </si>
  <si>
    <t>本事業により整備された教材等は、在外教育施設の児童生徒の教育の充実に十分活用されている。</t>
  </si>
  <si>
    <t>○</t>
  </si>
  <si>
    <t>1　新しい時代に向けた教育政策の推進</t>
    <phoneticPr fontId="5"/>
  </si>
  <si>
    <t>1-2 海外で学ぶ児童生徒等に対する教育機能の強化</t>
    <phoneticPr fontId="5"/>
  </si>
  <si>
    <t>海外子女教育活動の助成</t>
    <phoneticPr fontId="5"/>
  </si>
  <si>
    <t>総合教育政策局</t>
    <phoneticPr fontId="5"/>
  </si>
  <si>
    <t>教育改革・国際課</t>
    <phoneticPr fontId="5"/>
  </si>
  <si>
    <t>-</t>
    <phoneticPr fontId="5"/>
  </si>
  <si>
    <t>教育改革・国際課長
伊藤　史恵</t>
    <rPh sb="0" eb="2">
      <t>キョウイク</t>
    </rPh>
    <rPh sb="2" eb="4">
      <t>カイカク</t>
    </rPh>
    <rPh sb="5" eb="8">
      <t>コクサイカ</t>
    </rPh>
    <rPh sb="8" eb="9">
      <t>チョウ</t>
    </rPh>
    <rPh sb="10" eb="12">
      <t>イトウ</t>
    </rPh>
    <rPh sb="13" eb="14">
      <t>シ</t>
    </rPh>
    <rPh sb="14" eb="15">
      <t>メグミ</t>
    </rPh>
    <phoneticPr fontId="5"/>
  </si>
  <si>
    <t>無</t>
  </si>
  <si>
    <t>‐</t>
  </si>
  <si>
    <t>A.公益財団法人海外子女教育振興財団</t>
    <phoneticPr fontId="5"/>
  </si>
  <si>
    <t>B.学校法人西大和学園</t>
    <phoneticPr fontId="5"/>
  </si>
  <si>
    <t>物品購入費</t>
    <rPh sb="0" eb="2">
      <t>ブッピン</t>
    </rPh>
    <rPh sb="2" eb="5">
      <t>コウニュウヒ</t>
    </rPh>
    <phoneticPr fontId="5"/>
  </si>
  <si>
    <t>一般教材・理科教材・教育用PC・図書の購入にかかる経費</t>
    <rPh sb="0" eb="2">
      <t>イッパン</t>
    </rPh>
    <rPh sb="2" eb="4">
      <t>キョウザイ</t>
    </rPh>
    <rPh sb="5" eb="7">
      <t>リカ</t>
    </rPh>
    <rPh sb="7" eb="9">
      <t>キョウザイ</t>
    </rPh>
    <rPh sb="10" eb="13">
      <t>キョウイクヨウ</t>
    </rPh>
    <rPh sb="16" eb="18">
      <t>トショ</t>
    </rPh>
    <rPh sb="19" eb="21">
      <t>コウニュウ</t>
    </rPh>
    <rPh sb="25" eb="27">
      <t>ケイヒ</t>
    </rPh>
    <phoneticPr fontId="5"/>
  </si>
  <si>
    <t>事務・管理費</t>
  </si>
  <si>
    <t>補助事業の事務・管理にかかる経費</t>
  </si>
  <si>
    <t>通信運搬費</t>
    <rPh sb="0" eb="2">
      <t>ツウシン</t>
    </rPh>
    <rPh sb="2" eb="5">
      <t>ウンパンヒ</t>
    </rPh>
    <phoneticPr fontId="5"/>
  </si>
  <si>
    <t>教材等の輸送にかかる経費</t>
    <rPh sb="0" eb="2">
      <t>キョウザイ</t>
    </rPh>
    <rPh sb="2" eb="3">
      <t>トウ</t>
    </rPh>
    <rPh sb="4" eb="6">
      <t>ユソウ</t>
    </rPh>
    <rPh sb="10" eb="12">
      <t>ケイヒ</t>
    </rPh>
    <phoneticPr fontId="5"/>
  </si>
  <si>
    <t>人件費</t>
    <rPh sb="0" eb="3">
      <t>ジンケンヒ</t>
    </rPh>
    <phoneticPr fontId="5"/>
  </si>
  <si>
    <t>派遣教員の給与</t>
    <rPh sb="0" eb="2">
      <t>ハケン</t>
    </rPh>
    <rPh sb="2" eb="4">
      <t>キョウイン</t>
    </rPh>
    <rPh sb="5" eb="7">
      <t>キュウヨ</t>
    </rPh>
    <phoneticPr fontId="5"/>
  </si>
  <si>
    <t>旅費</t>
    <rPh sb="0" eb="2">
      <t>リョヒ</t>
    </rPh>
    <phoneticPr fontId="5"/>
  </si>
  <si>
    <t>派遣教員の赴任帰国旅費</t>
    <rPh sb="0" eb="2">
      <t>ハケン</t>
    </rPh>
    <rPh sb="2" eb="4">
      <t>キョウイン</t>
    </rPh>
    <rPh sb="5" eb="7">
      <t>フニン</t>
    </rPh>
    <rPh sb="7" eb="9">
      <t>キコク</t>
    </rPh>
    <rPh sb="9" eb="11">
      <t>リョヒ</t>
    </rPh>
    <phoneticPr fontId="5"/>
  </si>
  <si>
    <t>公益財団法人海外子女教育振興財団</t>
    <rPh sb="0" eb="2">
      <t>コウエキ</t>
    </rPh>
    <rPh sb="2" eb="4">
      <t>ザイダン</t>
    </rPh>
    <rPh sb="4" eb="6">
      <t>ホウジン</t>
    </rPh>
    <rPh sb="6" eb="16">
      <t>カイガイシジョキョウイクシンコウザイダン</t>
    </rPh>
    <phoneticPr fontId="5"/>
  </si>
  <si>
    <t>日本人学校等への教材、教育用PC、図書等の整備及び通信教育教材を作成し、添削指導等を実施　　※補助事業</t>
    <phoneticPr fontId="5"/>
  </si>
  <si>
    <t>補助金等交付</t>
  </si>
  <si>
    <t>学校法人西大和学園</t>
  </si>
  <si>
    <t>学校法人所管の在外教育施設への教員派遣を実施　　※補助事業</t>
  </si>
  <si>
    <t>75,426千円／295校</t>
    <phoneticPr fontId="5"/>
  </si>
  <si>
    <t>-</t>
    <phoneticPr fontId="5"/>
  </si>
  <si>
    <t>本事業においては、限られた予算の範疇において効率的に事業を実施しながら、在外教育施設の教育環境をより充実することが課題となっている。また、補助金交付先において、支援対象の在外教育施設からきめ細かなヒアリングを行ことにより、ニーズを的確に踏まえた教材整備等を実施しているが十分に支援が満たせているとは言えない状況にある。単位費用あたりコストについては、低コスト実施できている一方、事業の成果創出が著しく増えてはいない状況にあることを踏まえて、今後も着実に事業を進めることが必要である。</t>
    <rPh sb="135" eb="137">
      <t>ジュウブン</t>
    </rPh>
    <rPh sb="138" eb="140">
      <t>シエン</t>
    </rPh>
    <rPh sb="141" eb="142">
      <t>ミ</t>
    </rPh>
    <rPh sb="149" eb="150">
      <t>イ</t>
    </rPh>
    <rPh sb="153" eb="155">
      <t>ジョウキョウ</t>
    </rPh>
    <rPh sb="175" eb="176">
      <t>テイ</t>
    </rPh>
    <rPh sb="179" eb="181">
      <t>ジッシ</t>
    </rPh>
    <phoneticPr fontId="5"/>
  </si>
  <si>
    <t>課題を踏まえて、今後も引き続き事業実施の効率化を図りながら、より一層の効果創出に努めていくことが必要である。具体的には、補助金交付先において、支援対象の在外教育施設からきめ細かなヒアリングを行うことにより把握したニーズを、的確に踏まえた教材整備等を実施することが必要。また、円安の影響など、予測が難しい状況が影響を及ぼす中、教材の輸送方法の工夫によるコスト削減などにも務めていく予定である。</t>
    <rPh sb="102" eb="104">
      <t>ハアク</t>
    </rPh>
    <rPh sb="131" eb="133">
      <t>ヒツヨウ</t>
    </rPh>
    <phoneticPr fontId="5"/>
  </si>
  <si>
    <t>0132</t>
    <phoneticPr fontId="5"/>
  </si>
  <si>
    <t>0112</t>
    <phoneticPr fontId="5"/>
  </si>
  <si>
    <t>0116</t>
    <phoneticPr fontId="5"/>
  </si>
  <si>
    <t>0109</t>
    <phoneticPr fontId="5"/>
  </si>
  <si>
    <t>0106</t>
    <phoneticPr fontId="5"/>
  </si>
  <si>
    <t>0103</t>
    <phoneticPr fontId="5"/>
  </si>
  <si>
    <t>0111</t>
    <phoneticPr fontId="5"/>
  </si>
  <si>
    <t>75,511千円／318校</t>
    <phoneticPr fontId="5"/>
  </si>
  <si>
    <t>成果目標に見合った実績がおおむね得られている。</t>
    <phoneticPr fontId="5"/>
  </si>
  <si>
    <t>見込みに見合った活動実績がおおむね得られている。</t>
    <phoneticPr fontId="5"/>
  </si>
  <si>
    <t>海外在留児童生徒数は年々増えており、それに伴って、海外展開する企業等からの子女教育の充実に関する要望が多数寄せられている。</t>
    <rPh sb="53" eb="54">
      <t>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</si>
</sst>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76200</xdr:colOff>
      <xdr:row>742</xdr:row>
      <xdr:rowOff>0</xdr:rowOff>
    </xdr:from>
    <xdr:to>
      <xdr:col>42</xdr:col>
      <xdr:colOff>94831</xdr:colOff>
      <xdr:row>759</xdr:row>
      <xdr:rowOff>122584</xdr:rowOff>
    </xdr:to>
    <xdr:grpSp>
      <xdr:nvGrpSpPr>
        <xdr:cNvPr id="3" name="グループ化 2">
          <a:extLst>
            <a:ext uri="{FF2B5EF4-FFF2-40B4-BE49-F238E27FC236}">
              <a16:creationId xmlns:a16="http://schemas.microsoft.com/office/drawing/2014/main" id="{C1B0E51E-4446-4DB9-800B-9AC970A073D4}"/>
            </a:ext>
          </a:extLst>
        </xdr:cNvPr>
        <xdr:cNvGrpSpPr/>
      </xdr:nvGrpSpPr>
      <xdr:grpSpPr>
        <a:xfrm>
          <a:off x="2302669" y="46565344"/>
          <a:ext cx="6293225" cy="7123459"/>
          <a:chOff x="260647" y="971600"/>
          <a:chExt cx="6219406" cy="7056784"/>
        </a:xfrm>
      </xdr:grpSpPr>
      <xdr:sp macro="" textlink="">
        <xdr:nvSpPr>
          <xdr:cNvPr id="4" name="正方形/長方形 3">
            <a:extLst>
              <a:ext uri="{FF2B5EF4-FFF2-40B4-BE49-F238E27FC236}">
                <a16:creationId xmlns:a16="http://schemas.microsoft.com/office/drawing/2014/main" id="{DBB5013C-3BDE-4F21-B27F-340C495B3A5B}"/>
              </a:ext>
            </a:extLst>
          </xdr:cNvPr>
          <xdr:cNvSpPr/>
        </xdr:nvSpPr>
        <xdr:spPr>
          <a:xfrm>
            <a:off x="1783334" y="971600"/>
            <a:ext cx="3312368" cy="1224136"/>
          </a:xfrm>
          <a:prstGeom prst="rect">
            <a:avLst/>
          </a:prstGeom>
          <a:solidFill>
            <a:sysClr val="window" lastClr="FFFFFF"/>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endPar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国際文化交流促進費補助金</a:t>
            </a:r>
            <a:endPar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１２２百万円</a:t>
            </a:r>
          </a:p>
        </xdr:txBody>
      </xdr:sp>
      <xdr:sp macro="" textlink="">
        <xdr:nvSpPr>
          <xdr:cNvPr id="5" name="大かっこ 4">
            <a:extLst>
              <a:ext uri="{FF2B5EF4-FFF2-40B4-BE49-F238E27FC236}">
                <a16:creationId xmlns:a16="http://schemas.microsoft.com/office/drawing/2014/main" id="{47AFB5B9-9C9E-4D5D-AF76-C35EB4E4F756}"/>
              </a:ext>
            </a:extLst>
          </xdr:cNvPr>
          <xdr:cNvSpPr/>
        </xdr:nvSpPr>
        <xdr:spPr>
          <a:xfrm>
            <a:off x="836712" y="2555776"/>
            <a:ext cx="5184576" cy="1224136"/>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人学校等の在外教育施設に対して教育環境の整備などの必要な教育支援を行うことを目的に、当該補助金交付要項に則り、補助金対象団体からの申請書を受け、選定・審査し、補助金を交付し、事業を実施。</a:t>
            </a:r>
          </a:p>
        </xdr:txBody>
      </xdr:sp>
      <xdr:sp macro="" textlink="">
        <xdr:nvSpPr>
          <xdr:cNvPr id="6" name="テキスト ボックス 10">
            <a:extLst>
              <a:ext uri="{FF2B5EF4-FFF2-40B4-BE49-F238E27FC236}">
                <a16:creationId xmlns:a16="http://schemas.microsoft.com/office/drawing/2014/main" id="{A470979E-7D1A-4AFF-B4AC-208ACDCACBB3}"/>
              </a:ext>
            </a:extLst>
          </xdr:cNvPr>
          <xdr:cNvSpPr txBox="1"/>
        </xdr:nvSpPr>
        <xdr:spPr>
          <a:xfrm>
            <a:off x="1304764" y="3851920"/>
            <a:ext cx="936104" cy="2769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テキスト ボックス 11">
            <a:extLst>
              <a:ext uri="{FF2B5EF4-FFF2-40B4-BE49-F238E27FC236}">
                <a16:creationId xmlns:a16="http://schemas.microsoft.com/office/drawing/2014/main" id="{109D6D73-145B-46F1-B775-031352FCA844}"/>
              </a:ext>
            </a:extLst>
          </xdr:cNvPr>
          <xdr:cNvSpPr txBox="1"/>
        </xdr:nvSpPr>
        <xdr:spPr>
          <a:xfrm>
            <a:off x="4797152" y="3851920"/>
            <a:ext cx="936104" cy="2769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正方形/長方形 7">
            <a:extLst>
              <a:ext uri="{FF2B5EF4-FFF2-40B4-BE49-F238E27FC236}">
                <a16:creationId xmlns:a16="http://schemas.microsoft.com/office/drawing/2014/main" id="{05C9D626-5530-442A-BF21-C3AA1A6A884A}"/>
              </a:ext>
            </a:extLst>
          </xdr:cNvPr>
          <xdr:cNvSpPr/>
        </xdr:nvSpPr>
        <xdr:spPr>
          <a:xfrm>
            <a:off x="404664" y="4869324"/>
            <a:ext cx="2736304" cy="998820"/>
          </a:xfrm>
          <a:prstGeom prst="rect">
            <a:avLst/>
          </a:prstGeom>
          <a:solidFill>
            <a:sysClr val="window" lastClr="FFFFFF"/>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公益財団法人海外子女教育振興財団</a:t>
            </a:r>
            <a:endPar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７７百万円</a:t>
            </a:r>
          </a:p>
        </xdr:txBody>
      </xdr:sp>
      <xdr:sp macro="" textlink="">
        <xdr:nvSpPr>
          <xdr:cNvPr id="9" name="正方形/長方形 8">
            <a:extLst>
              <a:ext uri="{FF2B5EF4-FFF2-40B4-BE49-F238E27FC236}">
                <a16:creationId xmlns:a16="http://schemas.microsoft.com/office/drawing/2014/main" id="{56C82BB7-7A59-4DFF-886E-BDC3529369A9}"/>
              </a:ext>
            </a:extLst>
          </xdr:cNvPr>
          <xdr:cNvSpPr/>
        </xdr:nvSpPr>
        <xdr:spPr>
          <a:xfrm>
            <a:off x="3717032" y="4869324"/>
            <a:ext cx="2736304" cy="998820"/>
          </a:xfrm>
          <a:prstGeom prst="rect">
            <a:avLst/>
          </a:prstGeom>
          <a:solidFill>
            <a:sysClr val="window" lastClr="FFFFFF"/>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学校法人（１機関）</a:t>
            </a:r>
            <a:endPar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４５百万円</a:t>
            </a:r>
          </a:p>
        </xdr:txBody>
      </xdr:sp>
      <xdr:sp macro="" textlink="">
        <xdr:nvSpPr>
          <xdr:cNvPr id="10" name="大かっこ 9">
            <a:extLst>
              <a:ext uri="{FF2B5EF4-FFF2-40B4-BE49-F238E27FC236}">
                <a16:creationId xmlns:a16="http://schemas.microsoft.com/office/drawing/2014/main" id="{6B8336EE-88CD-47B9-B0DC-85555991FE13}"/>
              </a:ext>
            </a:extLst>
          </xdr:cNvPr>
          <xdr:cNvSpPr/>
        </xdr:nvSpPr>
        <xdr:spPr>
          <a:xfrm>
            <a:off x="260647" y="6228184"/>
            <a:ext cx="3024337" cy="1800200"/>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在外教育施設における一般教材、理科教材、教育用コンピュータ、学校図書館図書当の整備を行うとともに、海外在住学齢児童生徒のうち在外教育施設に通学していないものを対象に通信教育を実施。</a:t>
            </a:r>
          </a:p>
        </xdr:txBody>
      </xdr:sp>
      <xdr:sp macro="" textlink="">
        <xdr:nvSpPr>
          <xdr:cNvPr id="11" name="大かっこ 10">
            <a:extLst>
              <a:ext uri="{FF2B5EF4-FFF2-40B4-BE49-F238E27FC236}">
                <a16:creationId xmlns:a16="http://schemas.microsoft.com/office/drawing/2014/main" id="{68A2EF3A-766B-42D6-B62E-566162CB17D8}"/>
              </a:ext>
            </a:extLst>
          </xdr:cNvPr>
          <xdr:cNvSpPr/>
        </xdr:nvSpPr>
        <xdr:spPr>
          <a:xfrm>
            <a:off x="3455716" y="6228184"/>
            <a:ext cx="3024337" cy="1800200"/>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国内の学校法人が現地の日本人会等在留邦人団体に代わって設置主体となり、在留児童生徒の教育のために設置運営している教育施設（私立在外教育施設）に対して、国内からの教員の派遣を実施。</a:t>
            </a:r>
          </a:p>
        </xdr:txBody>
      </xdr:sp>
      <xdr:cxnSp macro="">
        <xdr:nvCxnSpPr>
          <xdr:cNvPr id="12" name="直線矢印コネクタ 11">
            <a:extLst>
              <a:ext uri="{FF2B5EF4-FFF2-40B4-BE49-F238E27FC236}">
                <a16:creationId xmlns:a16="http://schemas.microsoft.com/office/drawing/2014/main" id="{41B1B31C-DDA1-4F92-AF4C-F79B00CD4D99}"/>
              </a:ext>
            </a:extLst>
          </xdr:cNvPr>
          <xdr:cNvCxnSpPr>
            <a:stCxn id="6" idx="2"/>
          </xdr:cNvCxnSpPr>
        </xdr:nvCxnSpPr>
        <xdr:spPr>
          <a:xfrm>
            <a:off x="1772816" y="4128919"/>
            <a:ext cx="0" cy="690463"/>
          </a:xfrm>
          <a:prstGeom prst="straightConnector1">
            <a:avLst/>
          </a:prstGeom>
          <a:noFill/>
          <a:ln w="57150" cap="flat" cmpd="sng" algn="ctr">
            <a:solidFill>
              <a:sysClr val="windowText" lastClr="000000"/>
            </a:solidFill>
            <a:prstDash val="solid"/>
            <a:tailEnd type="triangle"/>
          </a:ln>
          <a:effectLst/>
        </xdr:spPr>
      </xdr:cxnSp>
      <xdr:cxnSp macro="">
        <xdr:nvCxnSpPr>
          <xdr:cNvPr id="13" name="直線矢印コネクタ 12">
            <a:extLst>
              <a:ext uri="{FF2B5EF4-FFF2-40B4-BE49-F238E27FC236}">
                <a16:creationId xmlns:a16="http://schemas.microsoft.com/office/drawing/2014/main" id="{F48C5C46-673E-4962-825C-5299C62FBC78}"/>
              </a:ext>
            </a:extLst>
          </xdr:cNvPr>
          <xdr:cNvCxnSpPr/>
        </xdr:nvCxnSpPr>
        <xdr:spPr>
          <a:xfrm flipH="1">
            <a:off x="5265204" y="4208242"/>
            <a:ext cx="1" cy="598130"/>
          </a:xfrm>
          <a:prstGeom prst="straightConnector1">
            <a:avLst/>
          </a:prstGeom>
          <a:noFill/>
          <a:ln w="57150" cap="flat" cmpd="sng" algn="ctr">
            <a:solidFill>
              <a:sysClr val="windowText" lastClr="000000"/>
            </a:solidFill>
            <a:prstDash val="solid"/>
            <a:tailEnd type="triangle"/>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834" zoomScale="80" zoomScaleNormal="75" zoomScaleSheetLayoutView="80" zoomScalePageLayoutView="85" workbookViewId="0">
      <selection activeCell="AG709" sqref="AG709:AX7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15</v>
      </c>
      <c r="AT2" s="220"/>
      <c r="AU2" s="220"/>
      <c r="AV2" s="52" t="str">
        <f>IF(AW2="", "", "-")</f>
        <v/>
      </c>
      <c r="AW2" s="397"/>
      <c r="AX2" s="397"/>
    </row>
    <row r="3" spans="1:50" ht="21" customHeight="1" thickBot="1" x14ac:dyDescent="0.2">
      <c r="A3" s="523" t="s">
        <v>539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618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574</v>
      </c>
      <c r="H5" s="559"/>
      <c r="I5" s="559"/>
      <c r="J5" s="559"/>
      <c r="K5" s="559"/>
      <c r="L5" s="559"/>
      <c r="M5" s="560" t="s">
        <v>66</v>
      </c>
      <c r="N5" s="561"/>
      <c r="O5" s="561"/>
      <c r="P5" s="561"/>
      <c r="Q5" s="561"/>
      <c r="R5" s="562"/>
      <c r="S5" s="563" t="s">
        <v>575</v>
      </c>
      <c r="T5" s="559"/>
      <c r="U5" s="559"/>
      <c r="V5" s="559"/>
      <c r="W5" s="559"/>
      <c r="X5" s="564"/>
      <c r="Y5" s="714" t="s">
        <v>3</v>
      </c>
      <c r="Z5" s="715"/>
      <c r="AA5" s="715"/>
      <c r="AB5" s="715"/>
      <c r="AC5" s="715"/>
      <c r="AD5" s="716"/>
      <c r="AE5" s="717" t="s">
        <v>619</v>
      </c>
      <c r="AF5" s="717"/>
      <c r="AG5" s="717"/>
      <c r="AH5" s="717"/>
      <c r="AI5" s="717"/>
      <c r="AJ5" s="717"/>
      <c r="AK5" s="717"/>
      <c r="AL5" s="717"/>
      <c r="AM5" s="717"/>
      <c r="AN5" s="717"/>
      <c r="AO5" s="717"/>
      <c r="AP5" s="718"/>
      <c r="AQ5" s="719" t="s">
        <v>621</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568</v>
      </c>
      <c r="H7" s="830"/>
      <c r="I7" s="830"/>
      <c r="J7" s="830"/>
      <c r="K7" s="830"/>
      <c r="L7" s="830"/>
      <c r="M7" s="830"/>
      <c r="N7" s="830"/>
      <c r="O7" s="830"/>
      <c r="P7" s="830"/>
      <c r="Q7" s="830"/>
      <c r="R7" s="830"/>
      <c r="S7" s="830"/>
      <c r="T7" s="830"/>
      <c r="U7" s="830"/>
      <c r="V7" s="830"/>
      <c r="W7" s="830"/>
      <c r="X7" s="831"/>
      <c r="Y7" s="395" t="s">
        <v>511</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128</v>
      </c>
      <c r="Q13" s="109"/>
      <c r="R13" s="109"/>
      <c r="S13" s="109"/>
      <c r="T13" s="109"/>
      <c r="U13" s="109"/>
      <c r="V13" s="110"/>
      <c r="W13" s="108">
        <v>128</v>
      </c>
      <c r="X13" s="109"/>
      <c r="Y13" s="109"/>
      <c r="Z13" s="109"/>
      <c r="AA13" s="109"/>
      <c r="AB13" s="109"/>
      <c r="AC13" s="110"/>
      <c r="AD13" s="108">
        <v>122.2</v>
      </c>
      <c r="AE13" s="109"/>
      <c r="AF13" s="109"/>
      <c r="AG13" s="109"/>
      <c r="AH13" s="109"/>
      <c r="AI13" s="109"/>
      <c r="AJ13" s="110"/>
      <c r="AK13" s="108">
        <v>121.5</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568</v>
      </c>
      <c r="Q14" s="109"/>
      <c r="R14" s="109"/>
      <c r="S14" s="109"/>
      <c r="T14" s="109"/>
      <c r="U14" s="109"/>
      <c r="V14" s="110"/>
      <c r="W14" s="108" t="s">
        <v>568</v>
      </c>
      <c r="X14" s="109"/>
      <c r="Y14" s="109"/>
      <c r="Z14" s="109"/>
      <c r="AA14" s="109"/>
      <c r="AB14" s="109"/>
      <c r="AC14" s="110"/>
      <c r="AD14" s="108" t="s">
        <v>620</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568</v>
      </c>
      <c r="Q15" s="109"/>
      <c r="R15" s="109"/>
      <c r="S15" s="109"/>
      <c r="T15" s="109"/>
      <c r="U15" s="109"/>
      <c r="V15" s="110"/>
      <c r="W15" s="108" t="s">
        <v>568</v>
      </c>
      <c r="X15" s="109"/>
      <c r="Y15" s="109"/>
      <c r="Z15" s="109"/>
      <c r="AA15" s="109"/>
      <c r="AB15" s="109"/>
      <c r="AC15" s="110"/>
      <c r="AD15" s="108" t="s">
        <v>568</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568</v>
      </c>
      <c r="Q16" s="109"/>
      <c r="R16" s="109"/>
      <c r="S16" s="109"/>
      <c r="T16" s="109"/>
      <c r="U16" s="109"/>
      <c r="V16" s="110"/>
      <c r="W16" s="108" t="s">
        <v>568</v>
      </c>
      <c r="X16" s="109"/>
      <c r="Y16" s="109"/>
      <c r="Z16" s="109"/>
      <c r="AA16" s="109"/>
      <c r="AB16" s="109"/>
      <c r="AC16" s="110"/>
      <c r="AD16" s="108" t="s">
        <v>568</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568</v>
      </c>
      <c r="Q17" s="109"/>
      <c r="R17" s="109"/>
      <c r="S17" s="109"/>
      <c r="T17" s="109"/>
      <c r="U17" s="109"/>
      <c r="V17" s="110"/>
      <c r="W17" s="108" t="s">
        <v>568</v>
      </c>
      <c r="X17" s="109"/>
      <c r="Y17" s="109"/>
      <c r="Z17" s="109"/>
      <c r="AA17" s="109"/>
      <c r="AB17" s="109"/>
      <c r="AC17" s="110"/>
      <c r="AD17" s="108" t="s">
        <v>568</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128</v>
      </c>
      <c r="Q18" s="115"/>
      <c r="R18" s="115"/>
      <c r="S18" s="115"/>
      <c r="T18" s="115"/>
      <c r="U18" s="115"/>
      <c r="V18" s="116"/>
      <c r="W18" s="114">
        <f>SUM(W13:AC17)</f>
        <v>128</v>
      </c>
      <c r="X18" s="115"/>
      <c r="Y18" s="115"/>
      <c r="Z18" s="115"/>
      <c r="AA18" s="115"/>
      <c r="AB18" s="115"/>
      <c r="AC18" s="116"/>
      <c r="AD18" s="114">
        <f>SUM(AD13:AJ17)</f>
        <v>122.2</v>
      </c>
      <c r="AE18" s="115"/>
      <c r="AF18" s="115"/>
      <c r="AG18" s="115"/>
      <c r="AH18" s="115"/>
      <c r="AI18" s="115"/>
      <c r="AJ18" s="116"/>
      <c r="AK18" s="114">
        <f>SUM(AK13:AQ17)</f>
        <v>121.5</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128</v>
      </c>
      <c r="Q19" s="109"/>
      <c r="R19" s="109"/>
      <c r="S19" s="109"/>
      <c r="T19" s="109"/>
      <c r="U19" s="109"/>
      <c r="V19" s="110"/>
      <c r="W19" s="108">
        <v>128</v>
      </c>
      <c r="X19" s="109"/>
      <c r="Y19" s="109"/>
      <c r="Z19" s="109"/>
      <c r="AA19" s="109"/>
      <c r="AB19" s="109"/>
      <c r="AC19" s="110"/>
      <c r="AD19" s="108">
        <v>122.2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121.5</v>
      </c>
      <c r="Q23" s="106"/>
      <c r="R23" s="106"/>
      <c r="S23" s="106"/>
      <c r="T23" s="106"/>
      <c r="U23" s="106"/>
      <c r="V23" s="107"/>
      <c r="W23" s="105"/>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121.5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531</v>
      </c>
      <c r="AF30" s="387"/>
      <c r="AG30" s="387"/>
      <c r="AH30" s="388"/>
      <c r="AI30" s="386" t="s">
        <v>528</v>
      </c>
      <c r="AJ30" s="387"/>
      <c r="AK30" s="387"/>
      <c r="AL30" s="388"/>
      <c r="AM30" s="389" t="s">
        <v>523</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568</v>
      </c>
      <c r="AV31" s="271"/>
      <c r="AW31" s="379" t="s">
        <v>300</v>
      </c>
      <c r="AX31" s="380"/>
    </row>
    <row r="32" spans="1:50" ht="23.25" customHeight="1" x14ac:dyDescent="0.15">
      <c r="A32" s="515"/>
      <c r="B32" s="513"/>
      <c r="C32" s="513"/>
      <c r="D32" s="513"/>
      <c r="E32" s="513"/>
      <c r="F32" s="514"/>
      <c r="G32" s="540" t="s">
        <v>580</v>
      </c>
      <c r="H32" s="541"/>
      <c r="I32" s="541"/>
      <c r="J32" s="541"/>
      <c r="K32" s="541"/>
      <c r="L32" s="541"/>
      <c r="M32" s="541"/>
      <c r="N32" s="541"/>
      <c r="O32" s="542"/>
      <c r="P32" s="161" t="s">
        <v>581</v>
      </c>
      <c r="Q32" s="161"/>
      <c r="R32" s="161"/>
      <c r="S32" s="161"/>
      <c r="T32" s="161"/>
      <c r="U32" s="161"/>
      <c r="V32" s="161"/>
      <c r="W32" s="161"/>
      <c r="X32" s="231"/>
      <c r="Y32" s="338" t="s">
        <v>12</v>
      </c>
      <c r="Z32" s="549"/>
      <c r="AA32" s="550"/>
      <c r="AB32" s="551" t="s">
        <v>568</v>
      </c>
      <c r="AC32" s="551"/>
      <c r="AD32" s="551"/>
      <c r="AE32" s="364">
        <v>5.7</v>
      </c>
      <c r="AF32" s="365"/>
      <c r="AG32" s="365"/>
      <c r="AH32" s="365"/>
      <c r="AI32" s="364">
        <v>4.3</v>
      </c>
      <c r="AJ32" s="365"/>
      <c r="AK32" s="365"/>
      <c r="AL32" s="365"/>
      <c r="AM32" s="364">
        <v>3.9</v>
      </c>
      <c r="AN32" s="365"/>
      <c r="AO32" s="365"/>
      <c r="AP32" s="365"/>
      <c r="AQ32" s="111" t="s">
        <v>568</v>
      </c>
      <c r="AR32" s="112"/>
      <c r="AS32" s="112"/>
      <c r="AT32" s="113"/>
      <c r="AU32" s="365" t="s">
        <v>568</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568</v>
      </c>
      <c r="AC33" s="522"/>
      <c r="AD33" s="522"/>
      <c r="AE33" s="364">
        <v>3.6</v>
      </c>
      <c r="AF33" s="365"/>
      <c r="AG33" s="365"/>
      <c r="AH33" s="365"/>
      <c r="AI33" s="364">
        <v>3.6</v>
      </c>
      <c r="AJ33" s="365"/>
      <c r="AK33" s="365"/>
      <c r="AL33" s="365"/>
      <c r="AM33" s="364">
        <v>3.6</v>
      </c>
      <c r="AN33" s="365"/>
      <c r="AO33" s="365"/>
      <c r="AP33" s="365"/>
      <c r="AQ33" s="111">
        <v>3.6</v>
      </c>
      <c r="AR33" s="112"/>
      <c r="AS33" s="112"/>
      <c r="AT33" s="113"/>
      <c r="AU33" s="365" t="s">
        <v>568</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158</v>
      </c>
      <c r="AF34" s="365"/>
      <c r="AG34" s="365"/>
      <c r="AH34" s="365"/>
      <c r="AI34" s="364">
        <v>119</v>
      </c>
      <c r="AJ34" s="365"/>
      <c r="AK34" s="365"/>
      <c r="AL34" s="365"/>
      <c r="AM34" s="364">
        <v>108</v>
      </c>
      <c r="AN34" s="365"/>
      <c r="AO34" s="365"/>
      <c r="AP34" s="365"/>
      <c r="AQ34" s="111" t="s">
        <v>568</v>
      </c>
      <c r="AR34" s="112"/>
      <c r="AS34" s="112"/>
      <c r="AT34" s="113"/>
      <c r="AU34" s="365" t="s">
        <v>568</v>
      </c>
      <c r="AV34" s="365"/>
      <c r="AW34" s="365"/>
      <c r="AX34" s="367"/>
    </row>
    <row r="35" spans="1:50" ht="23.25" customHeight="1" x14ac:dyDescent="0.15">
      <c r="A35" s="897" t="s">
        <v>501</v>
      </c>
      <c r="B35" s="898"/>
      <c r="C35" s="898"/>
      <c r="D35" s="898"/>
      <c r="E35" s="898"/>
      <c r="F35" s="899"/>
      <c r="G35" s="903" t="s">
        <v>582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30"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ht="30"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t="s">
        <v>568</v>
      </c>
      <c r="AV38" s="271"/>
      <c r="AW38" s="379" t="s">
        <v>300</v>
      </c>
      <c r="AX38" s="380"/>
    </row>
    <row r="39" spans="1:50" ht="30" customHeight="1" x14ac:dyDescent="0.15">
      <c r="A39" s="515"/>
      <c r="B39" s="513"/>
      <c r="C39" s="513"/>
      <c r="D39" s="513"/>
      <c r="E39" s="513"/>
      <c r="F39" s="514"/>
      <c r="G39" s="540" t="s">
        <v>583</v>
      </c>
      <c r="H39" s="541"/>
      <c r="I39" s="541"/>
      <c r="J39" s="541"/>
      <c r="K39" s="541"/>
      <c r="L39" s="541"/>
      <c r="M39" s="541"/>
      <c r="N39" s="541"/>
      <c r="O39" s="542"/>
      <c r="P39" s="161" t="s">
        <v>584</v>
      </c>
      <c r="Q39" s="161"/>
      <c r="R39" s="161"/>
      <c r="S39" s="161"/>
      <c r="T39" s="161"/>
      <c r="U39" s="161"/>
      <c r="V39" s="161"/>
      <c r="W39" s="161"/>
      <c r="X39" s="231"/>
      <c r="Y39" s="338" t="s">
        <v>12</v>
      </c>
      <c r="Z39" s="549"/>
      <c r="AA39" s="550"/>
      <c r="AB39" s="551" t="s">
        <v>568</v>
      </c>
      <c r="AC39" s="551"/>
      <c r="AD39" s="551"/>
      <c r="AE39" s="364">
        <v>17</v>
      </c>
      <c r="AF39" s="365"/>
      <c r="AG39" s="365"/>
      <c r="AH39" s="365"/>
      <c r="AI39" s="364">
        <v>16.2</v>
      </c>
      <c r="AJ39" s="365"/>
      <c r="AK39" s="365"/>
      <c r="AL39" s="365"/>
      <c r="AM39" s="364">
        <v>16.7</v>
      </c>
      <c r="AN39" s="365"/>
      <c r="AO39" s="365"/>
      <c r="AP39" s="365"/>
      <c r="AQ39" s="111" t="s">
        <v>568</v>
      </c>
      <c r="AR39" s="112"/>
      <c r="AS39" s="112"/>
      <c r="AT39" s="113"/>
      <c r="AU39" s="365" t="s">
        <v>568</v>
      </c>
      <c r="AV39" s="365"/>
      <c r="AW39" s="365"/>
      <c r="AX39" s="367"/>
    </row>
    <row r="40" spans="1:50" ht="30"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568</v>
      </c>
      <c r="AC40" s="522"/>
      <c r="AD40" s="522"/>
      <c r="AE40" s="364">
        <v>20</v>
      </c>
      <c r="AF40" s="365"/>
      <c r="AG40" s="365"/>
      <c r="AH40" s="365"/>
      <c r="AI40" s="364">
        <v>20</v>
      </c>
      <c r="AJ40" s="365"/>
      <c r="AK40" s="365"/>
      <c r="AL40" s="365"/>
      <c r="AM40" s="364">
        <v>20</v>
      </c>
      <c r="AN40" s="365"/>
      <c r="AO40" s="365"/>
      <c r="AP40" s="365"/>
      <c r="AQ40" s="111">
        <v>20</v>
      </c>
      <c r="AR40" s="112"/>
      <c r="AS40" s="112"/>
      <c r="AT40" s="113"/>
      <c r="AU40" s="365">
        <v>20</v>
      </c>
      <c r="AV40" s="365"/>
      <c r="AW40" s="365"/>
      <c r="AX40" s="367"/>
    </row>
    <row r="41" spans="1:50" ht="30"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85</v>
      </c>
      <c r="AF41" s="365"/>
      <c r="AG41" s="365"/>
      <c r="AH41" s="365"/>
      <c r="AI41" s="364">
        <v>81</v>
      </c>
      <c r="AJ41" s="365"/>
      <c r="AK41" s="365"/>
      <c r="AL41" s="365"/>
      <c r="AM41" s="364">
        <v>83</v>
      </c>
      <c r="AN41" s="365"/>
      <c r="AO41" s="365"/>
      <c r="AP41" s="365"/>
      <c r="AQ41" s="111" t="s">
        <v>568</v>
      </c>
      <c r="AR41" s="112"/>
      <c r="AS41" s="112"/>
      <c r="AT41" s="113"/>
      <c r="AU41" s="365" t="s">
        <v>568</v>
      </c>
      <c r="AV41" s="365"/>
      <c r="AW41" s="365"/>
      <c r="AX41" s="367"/>
    </row>
    <row r="42" spans="1:50" ht="23.25" customHeight="1" x14ac:dyDescent="0.15">
      <c r="A42" s="897" t="s">
        <v>501</v>
      </c>
      <c r="B42" s="898"/>
      <c r="C42" s="898"/>
      <c r="D42" s="898"/>
      <c r="E42" s="898"/>
      <c r="F42" s="899"/>
      <c r="G42" s="903" t="s">
        <v>582</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29.25"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ht="29.2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v>31</v>
      </c>
      <c r="AR45" s="136"/>
      <c r="AS45" s="137" t="s">
        <v>355</v>
      </c>
      <c r="AT45" s="172"/>
      <c r="AU45" s="271" t="s">
        <v>568</v>
      </c>
      <c r="AV45" s="271"/>
      <c r="AW45" s="379" t="s">
        <v>300</v>
      </c>
      <c r="AX45" s="380"/>
    </row>
    <row r="46" spans="1:50" ht="29.25" customHeight="1" x14ac:dyDescent="0.15">
      <c r="A46" s="515"/>
      <c r="B46" s="513"/>
      <c r="C46" s="513"/>
      <c r="D46" s="513"/>
      <c r="E46" s="513"/>
      <c r="F46" s="514"/>
      <c r="G46" s="540" t="s">
        <v>585</v>
      </c>
      <c r="H46" s="541"/>
      <c r="I46" s="541"/>
      <c r="J46" s="541"/>
      <c r="K46" s="541"/>
      <c r="L46" s="541"/>
      <c r="M46" s="541"/>
      <c r="N46" s="541"/>
      <c r="O46" s="542"/>
      <c r="P46" s="161" t="s">
        <v>586</v>
      </c>
      <c r="Q46" s="161"/>
      <c r="R46" s="161"/>
      <c r="S46" s="161"/>
      <c r="T46" s="161"/>
      <c r="U46" s="161"/>
      <c r="V46" s="161"/>
      <c r="W46" s="161"/>
      <c r="X46" s="231"/>
      <c r="Y46" s="338" t="s">
        <v>12</v>
      </c>
      <c r="Z46" s="549"/>
      <c r="AA46" s="550"/>
      <c r="AB46" s="551" t="s">
        <v>568</v>
      </c>
      <c r="AC46" s="551"/>
      <c r="AD46" s="551"/>
      <c r="AE46" s="364">
        <v>15.6</v>
      </c>
      <c r="AF46" s="365"/>
      <c r="AG46" s="365"/>
      <c r="AH46" s="365"/>
      <c r="AI46" s="364">
        <v>16.2</v>
      </c>
      <c r="AJ46" s="365"/>
      <c r="AK46" s="365"/>
      <c r="AL46" s="365"/>
      <c r="AM46" s="364">
        <v>15.8</v>
      </c>
      <c r="AN46" s="365"/>
      <c r="AO46" s="365"/>
      <c r="AP46" s="365"/>
      <c r="AQ46" s="111" t="s">
        <v>568</v>
      </c>
      <c r="AR46" s="112"/>
      <c r="AS46" s="112"/>
      <c r="AT46" s="113"/>
      <c r="AU46" s="365" t="s">
        <v>568</v>
      </c>
      <c r="AV46" s="365"/>
      <c r="AW46" s="365"/>
      <c r="AX46" s="367"/>
    </row>
    <row r="47" spans="1:50" ht="29.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568</v>
      </c>
      <c r="AC47" s="522"/>
      <c r="AD47" s="522"/>
      <c r="AE47" s="364">
        <v>20</v>
      </c>
      <c r="AF47" s="365"/>
      <c r="AG47" s="365"/>
      <c r="AH47" s="365"/>
      <c r="AI47" s="364">
        <v>20</v>
      </c>
      <c r="AJ47" s="365"/>
      <c r="AK47" s="365"/>
      <c r="AL47" s="365"/>
      <c r="AM47" s="364">
        <v>20</v>
      </c>
      <c r="AN47" s="365"/>
      <c r="AO47" s="365"/>
      <c r="AP47" s="365"/>
      <c r="AQ47" s="111">
        <v>20</v>
      </c>
      <c r="AR47" s="112"/>
      <c r="AS47" s="112"/>
      <c r="AT47" s="113"/>
      <c r="AU47" s="365">
        <v>20</v>
      </c>
      <c r="AV47" s="365"/>
      <c r="AW47" s="365"/>
      <c r="AX47" s="367"/>
    </row>
    <row r="48" spans="1:50" ht="29.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78</v>
      </c>
      <c r="AF48" s="365"/>
      <c r="AG48" s="365"/>
      <c r="AH48" s="365"/>
      <c r="AI48" s="364">
        <v>81</v>
      </c>
      <c r="AJ48" s="365"/>
      <c r="AK48" s="365"/>
      <c r="AL48" s="365"/>
      <c r="AM48" s="364">
        <v>79</v>
      </c>
      <c r="AN48" s="365"/>
      <c r="AO48" s="365"/>
      <c r="AP48" s="365"/>
      <c r="AQ48" s="111" t="s">
        <v>568</v>
      </c>
      <c r="AR48" s="112"/>
      <c r="AS48" s="112"/>
      <c r="AT48" s="113"/>
      <c r="AU48" s="365" t="s">
        <v>568</v>
      </c>
      <c r="AV48" s="365"/>
      <c r="AW48" s="365"/>
      <c r="AX48" s="367"/>
    </row>
    <row r="49" spans="1:50" ht="23.25" customHeight="1" x14ac:dyDescent="0.15">
      <c r="A49" s="897" t="s">
        <v>501</v>
      </c>
      <c r="B49" s="898"/>
      <c r="C49" s="898"/>
      <c r="D49" s="898"/>
      <c r="E49" s="898"/>
      <c r="F49" s="899"/>
      <c r="G49" s="903" t="s">
        <v>582</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531</v>
      </c>
      <c r="AF65" s="369"/>
      <c r="AG65" s="369"/>
      <c r="AH65" s="370"/>
      <c r="AI65" s="368" t="s">
        <v>528</v>
      </c>
      <c r="AJ65" s="369"/>
      <c r="AK65" s="369"/>
      <c r="AL65" s="370"/>
      <c r="AM65" s="375" t="s">
        <v>523</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491</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491</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492</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490</v>
      </c>
      <c r="X70" s="944"/>
      <c r="Y70" s="949" t="s">
        <v>12</v>
      </c>
      <c r="Z70" s="949"/>
      <c r="AA70" s="950"/>
      <c r="AB70" s="951" t="s">
        <v>491</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491</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492</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531</v>
      </c>
      <c r="AF73" s="369"/>
      <c r="AG73" s="369"/>
      <c r="AH73" s="370"/>
      <c r="AI73" s="368" t="s">
        <v>528</v>
      </c>
      <c r="AJ73" s="369"/>
      <c r="AK73" s="369"/>
      <c r="AL73" s="370"/>
      <c r="AM73" s="375" t="s">
        <v>523</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504</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531</v>
      </c>
      <c r="AF85" s="369"/>
      <c r="AG85" s="369"/>
      <c r="AH85" s="370"/>
      <c r="AI85" s="368" t="s">
        <v>528</v>
      </c>
      <c r="AJ85" s="369"/>
      <c r="AK85" s="369"/>
      <c r="AL85" s="370"/>
      <c r="AM85" s="375" t="s">
        <v>523</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531</v>
      </c>
      <c r="AF90" s="369"/>
      <c r="AG90" s="369"/>
      <c r="AH90" s="370"/>
      <c r="AI90" s="368" t="s">
        <v>528</v>
      </c>
      <c r="AJ90" s="369"/>
      <c r="AK90" s="369"/>
      <c r="AL90" s="370"/>
      <c r="AM90" s="375" t="s">
        <v>523</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531</v>
      </c>
      <c r="AF95" s="369"/>
      <c r="AG95" s="369"/>
      <c r="AH95" s="370"/>
      <c r="AI95" s="368" t="s">
        <v>528</v>
      </c>
      <c r="AJ95" s="369"/>
      <c r="AK95" s="369"/>
      <c r="AL95" s="370"/>
      <c r="AM95" s="375" t="s">
        <v>523</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531</v>
      </c>
      <c r="AF100" s="824"/>
      <c r="AG100" s="824"/>
      <c r="AH100" s="825"/>
      <c r="AI100" s="823" t="s">
        <v>528</v>
      </c>
      <c r="AJ100" s="824"/>
      <c r="AK100" s="824"/>
      <c r="AL100" s="825"/>
      <c r="AM100" s="823" t="s">
        <v>524</v>
      </c>
      <c r="AN100" s="824"/>
      <c r="AO100" s="824"/>
      <c r="AP100" s="825"/>
      <c r="AQ100" s="928" t="s">
        <v>517</v>
      </c>
      <c r="AR100" s="929"/>
      <c r="AS100" s="929"/>
      <c r="AT100" s="930"/>
      <c r="AU100" s="928" t="s">
        <v>514</v>
      </c>
      <c r="AV100" s="929"/>
      <c r="AW100" s="929"/>
      <c r="AX100" s="931"/>
    </row>
    <row r="101" spans="1:60" ht="23.25" customHeight="1" x14ac:dyDescent="0.15">
      <c r="A101" s="491"/>
      <c r="B101" s="492"/>
      <c r="C101" s="492"/>
      <c r="D101" s="492"/>
      <c r="E101" s="492"/>
      <c r="F101" s="493"/>
      <c r="G101" s="161" t="s">
        <v>587</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568</v>
      </c>
      <c r="AC101" s="551"/>
      <c r="AD101" s="551"/>
      <c r="AE101" s="364">
        <v>291</v>
      </c>
      <c r="AF101" s="365"/>
      <c r="AG101" s="365"/>
      <c r="AH101" s="366"/>
      <c r="AI101" s="364">
        <v>295</v>
      </c>
      <c r="AJ101" s="365"/>
      <c r="AK101" s="365"/>
      <c r="AL101" s="366"/>
      <c r="AM101" s="364">
        <v>295</v>
      </c>
      <c r="AN101" s="365"/>
      <c r="AO101" s="365"/>
      <c r="AP101" s="366"/>
      <c r="AQ101" s="364" t="s">
        <v>642</v>
      </c>
      <c r="AR101" s="365"/>
      <c r="AS101" s="365"/>
      <c r="AT101" s="366"/>
      <c r="AU101" s="364" t="s">
        <v>642</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568</v>
      </c>
      <c r="AC102" s="551"/>
      <c r="AD102" s="551"/>
      <c r="AE102" s="358">
        <v>309</v>
      </c>
      <c r="AF102" s="358"/>
      <c r="AG102" s="358"/>
      <c r="AH102" s="358"/>
      <c r="AI102" s="358">
        <v>313</v>
      </c>
      <c r="AJ102" s="358"/>
      <c r="AK102" s="358"/>
      <c r="AL102" s="358"/>
      <c r="AM102" s="358">
        <v>318</v>
      </c>
      <c r="AN102" s="358"/>
      <c r="AO102" s="358"/>
      <c r="AP102" s="358"/>
      <c r="AQ102" s="814">
        <v>318</v>
      </c>
      <c r="AR102" s="815"/>
      <c r="AS102" s="815"/>
      <c r="AT102" s="816"/>
      <c r="AU102" s="814" t="s">
        <v>642</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15">
      <c r="A116" s="292"/>
      <c r="B116" s="293"/>
      <c r="C116" s="293"/>
      <c r="D116" s="293"/>
      <c r="E116" s="293"/>
      <c r="F116" s="294"/>
      <c r="G116" s="351" t="s">
        <v>588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568</v>
      </c>
      <c r="AC116" s="301"/>
      <c r="AD116" s="302"/>
      <c r="AE116" s="358">
        <v>258375</v>
      </c>
      <c r="AF116" s="358"/>
      <c r="AG116" s="358"/>
      <c r="AH116" s="358"/>
      <c r="AI116" s="358">
        <v>223522</v>
      </c>
      <c r="AJ116" s="358"/>
      <c r="AK116" s="358"/>
      <c r="AL116" s="358"/>
      <c r="AM116" s="358">
        <v>255681</v>
      </c>
      <c r="AN116" s="358"/>
      <c r="AO116" s="358"/>
      <c r="AP116" s="358"/>
      <c r="AQ116" s="364">
        <v>237456</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589</v>
      </c>
      <c r="AC117" s="342"/>
      <c r="AD117" s="343"/>
      <c r="AE117" s="306" t="s">
        <v>590</v>
      </c>
      <c r="AF117" s="306"/>
      <c r="AG117" s="306"/>
      <c r="AH117" s="306"/>
      <c r="AI117" s="306" t="s">
        <v>591</v>
      </c>
      <c r="AJ117" s="306"/>
      <c r="AK117" s="306"/>
      <c r="AL117" s="306"/>
      <c r="AM117" s="306" t="s">
        <v>641</v>
      </c>
      <c r="AN117" s="306"/>
      <c r="AO117" s="306"/>
      <c r="AP117" s="306"/>
      <c r="AQ117" s="306" t="s">
        <v>652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hidden="1" customHeight="1" x14ac:dyDescent="0.15">
      <c r="A119" s="292"/>
      <c r="B119" s="293"/>
      <c r="C119" s="293"/>
      <c r="D119" s="293"/>
      <c r="E119" s="293"/>
      <c r="F119" s="294"/>
      <c r="G119" s="351" t="s">
        <v>592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593</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hidden="1" customHeight="1" x14ac:dyDescent="0.15">
      <c r="A122" s="292"/>
      <c r="B122" s="293"/>
      <c r="C122" s="293"/>
      <c r="D122" s="293"/>
      <c r="E122" s="293"/>
      <c r="F122" s="294"/>
      <c r="G122" s="351" t="s">
        <v>594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x14ac:dyDescent="0.15">
      <c r="A125" s="292"/>
      <c r="B125" s="293"/>
      <c r="C125" s="293"/>
      <c r="D125" s="293"/>
      <c r="E125" s="293"/>
      <c r="F125" s="294"/>
      <c r="G125" s="351" t="s">
        <v>595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15">
      <c r="A128" s="292"/>
      <c r="B128" s="293"/>
      <c r="C128" s="293"/>
      <c r="D128" s="293"/>
      <c r="E128" s="293"/>
      <c r="F128" s="294"/>
      <c r="G128" s="351" t="s">
        <v>595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593</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561</v>
      </c>
      <c r="B130" s="991"/>
      <c r="C130" s="990" t="s">
        <v>358</v>
      </c>
      <c r="D130" s="991"/>
      <c r="E130" s="308" t="s">
        <v>387</v>
      </c>
      <c r="F130" s="309"/>
      <c r="G130" s="310" t="s">
        <v>615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616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568</v>
      </c>
      <c r="AR133" s="271"/>
      <c r="AS133" s="137" t="s">
        <v>355</v>
      </c>
      <c r="AT133" s="172"/>
      <c r="AU133" s="136" t="s">
        <v>568</v>
      </c>
      <c r="AV133" s="136"/>
      <c r="AW133" s="137" t="s">
        <v>300</v>
      </c>
      <c r="AX133" s="138"/>
    </row>
    <row r="134" spans="1:50" ht="39.75" customHeight="1" x14ac:dyDescent="0.15">
      <c r="A134" s="994"/>
      <c r="B134" s="252"/>
      <c r="C134" s="251"/>
      <c r="D134" s="252"/>
      <c r="E134" s="251"/>
      <c r="F134" s="314"/>
      <c r="G134" s="230" t="s">
        <v>568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568</v>
      </c>
      <c r="AC134" s="221"/>
      <c r="AD134" s="221"/>
      <c r="AE134" s="266" t="s">
        <v>568</v>
      </c>
      <c r="AF134" s="112"/>
      <c r="AG134" s="112"/>
      <c r="AH134" s="112"/>
      <c r="AI134" s="266" t="s">
        <v>568</v>
      </c>
      <c r="AJ134" s="112"/>
      <c r="AK134" s="112"/>
      <c r="AL134" s="112"/>
      <c r="AM134" s="266" t="s">
        <v>568</v>
      </c>
      <c r="AN134" s="112"/>
      <c r="AO134" s="112"/>
      <c r="AP134" s="112"/>
      <c r="AQ134" s="266" t="s">
        <v>568</v>
      </c>
      <c r="AR134" s="112"/>
      <c r="AS134" s="112"/>
      <c r="AT134" s="112"/>
      <c r="AU134" s="266" t="s">
        <v>568</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568</v>
      </c>
      <c r="AC135" s="133"/>
      <c r="AD135" s="133"/>
      <c r="AE135" s="266" t="s">
        <v>568</v>
      </c>
      <c r="AF135" s="112"/>
      <c r="AG135" s="112"/>
      <c r="AH135" s="112"/>
      <c r="AI135" s="266" t="s">
        <v>568</v>
      </c>
      <c r="AJ135" s="112"/>
      <c r="AK135" s="112"/>
      <c r="AL135" s="112"/>
      <c r="AM135" s="266" t="s">
        <v>568</v>
      </c>
      <c r="AN135" s="112"/>
      <c r="AO135" s="112"/>
      <c r="AP135" s="112"/>
      <c r="AQ135" s="266" t="s">
        <v>568</v>
      </c>
      <c r="AR135" s="112"/>
      <c r="AS135" s="112"/>
      <c r="AT135" s="112"/>
      <c r="AU135" s="266" t="s">
        <v>568</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557</v>
      </c>
      <c r="D430" s="250"/>
      <c r="E430" s="238" t="s">
        <v>541</v>
      </c>
      <c r="F430" s="448"/>
      <c r="G430" s="240" t="s">
        <v>374</v>
      </c>
      <c r="H430" s="158"/>
      <c r="I430" s="158"/>
      <c r="J430" s="241" t="s">
        <v>598</v>
      </c>
      <c r="K430" s="242"/>
      <c r="L430" s="242"/>
      <c r="M430" s="242"/>
      <c r="N430" s="242"/>
      <c r="O430" s="242"/>
      <c r="P430" s="242"/>
      <c r="Q430" s="242"/>
      <c r="R430" s="242"/>
      <c r="S430" s="242"/>
      <c r="T430" s="243"/>
      <c r="U430" s="244" t="s">
        <v>599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599</v>
      </c>
      <c r="AF432" s="136"/>
      <c r="AG432" s="137" t="s">
        <v>355</v>
      </c>
      <c r="AH432" s="172"/>
      <c r="AI432" s="182"/>
      <c r="AJ432" s="182"/>
      <c r="AK432" s="182"/>
      <c r="AL432" s="177"/>
      <c r="AM432" s="182"/>
      <c r="AN432" s="182"/>
      <c r="AO432" s="182"/>
      <c r="AP432" s="177"/>
      <c r="AQ432" s="217" t="s">
        <v>601</v>
      </c>
      <c r="AR432" s="136"/>
      <c r="AS432" s="137" t="s">
        <v>355</v>
      </c>
      <c r="AT432" s="172"/>
      <c r="AU432" s="136" t="s">
        <v>599</v>
      </c>
      <c r="AV432" s="136"/>
      <c r="AW432" s="137" t="s">
        <v>300</v>
      </c>
      <c r="AX432" s="138"/>
    </row>
    <row r="433" spans="1:50" ht="23.25" customHeight="1" x14ac:dyDescent="0.15">
      <c r="A433" s="994"/>
      <c r="B433" s="252"/>
      <c r="C433" s="251"/>
      <c r="D433" s="252"/>
      <c r="E433" s="166"/>
      <c r="F433" s="167"/>
      <c r="G433" s="230" t="s">
        <v>599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599</v>
      </c>
      <c r="AC433" s="133"/>
      <c r="AD433" s="133"/>
      <c r="AE433" s="111" t="s">
        <v>598</v>
      </c>
      <c r="AF433" s="112"/>
      <c r="AG433" s="112"/>
      <c r="AH433" s="113"/>
      <c r="AI433" s="111" t="s">
        <v>600</v>
      </c>
      <c r="AJ433" s="112"/>
      <c r="AK433" s="112"/>
      <c r="AL433" s="112"/>
      <c r="AM433" s="111" t="s">
        <v>568</v>
      </c>
      <c r="AN433" s="112"/>
      <c r="AO433" s="112"/>
      <c r="AP433" s="113"/>
      <c r="AQ433" s="111" t="s">
        <v>600</v>
      </c>
      <c r="AR433" s="112"/>
      <c r="AS433" s="112"/>
      <c r="AT433" s="113"/>
      <c r="AU433" s="112" t="s">
        <v>600</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599</v>
      </c>
      <c r="AC434" s="221"/>
      <c r="AD434" s="221"/>
      <c r="AE434" s="111" t="s">
        <v>598</v>
      </c>
      <c r="AF434" s="112"/>
      <c r="AG434" s="112"/>
      <c r="AH434" s="113"/>
      <c r="AI434" s="111" t="s">
        <v>598</v>
      </c>
      <c r="AJ434" s="112"/>
      <c r="AK434" s="112"/>
      <c r="AL434" s="112"/>
      <c r="AM434" s="111" t="s">
        <v>568</v>
      </c>
      <c r="AN434" s="112"/>
      <c r="AO434" s="112"/>
      <c r="AP434" s="113"/>
      <c r="AQ434" s="111" t="s">
        <v>600</v>
      </c>
      <c r="AR434" s="112"/>
      <c r="AS434" s="112"/>
      <c r="AT434" s="113"/>
      <c r="AU434" s="112" t="s">
        <v>598</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600</v>
      </c>
      <c r="AF435" s="112"/>
      <c r="AG435" s="112"/>
      <c r="AH435" s="113"/>
      <c r="AI435" s="111" t="s">
        <v>600</v>
      </c>
      <c r="AJ435" s="112"/>
      <c r="AK435" s="112"/>
      <c r="AL435" s="112"/>
      <c r="AM435" s="111" t="s">
        <v>568</v>
      </c>
      <c r="AN435" s="112"/>
      <c r="AO435" s="112"/>
      <c r="AP435" s="113"/>
      <c r="AQ435" s="111" t="s">
        <v>600</v>
      </c>
      <c r="AR435" s="112"/>
      <c r="AS435" s="112"/>
      <c r="AT435" s="113"/>
      <c r="AU435" s="112" t="s">
        <v>600</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599</v>
      </c>
      <c r="AF457" s="136"/>
      <c r="AG457" s="137" t="s">
        <v>355</v>
      </c>
      <c r="AH457" s="172"/>
      <c r="AI457" s="182"/>
      <c r="AJ457" s="182"/>
      <c r="AK457" s="182"/>
      <c r="AL457" s="177"/>
      <c r="AM457" s="182"/>
      <c r="AN457" s="182"/>
      <c r="AO457" s="182"/>
      <c r="AP457" s="177"/>
      <c r="AQ457" s="217" t="s">
        <v>599</v>
      </c>
      <c r="AR457" s="136"/>
      <c r="AS457" s="137" t="s">
        <v>355</v>
      </c>
      <c r="AT457" s="172"/>
      <c r="AU457" s="136" t="s">
        <v>599</v>
      </c>
      <c r="AV457" s="136"/>
      <c r="AW457" s="137" t="s">
        <v>300</v>
      </c>
      <c r="AX457" s="138"/>
    </row>
    <row r="458" spans="1:50" ht="23.25" customHeight="1" x14ac:dyDescent="0.15">
      <c r="A458" s="994"/>
      <c r="B458" s="252"/>
      <c r="C458" s="251"/>
      <c r="D458" s="252"/>
      <c r="E458" s="166"/>
      <c r="F458" s="167"/>
      <c r="G458" s="230" t="s">
        <v>601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599</v>
      </c>
      <c r="AC458" s="133"/>
      <c r="AD458" s="133"/>
      <c r="AE458" s="111" t="s">
        <v>600</v>
      </c>
      <c r="AF458" s="112"/>
      <c r="AG458" s="112"/>
      <c r="AH458" s="112"/>
      <c r="AI458" s="111" t="s">
        <v>602</v>
      </c>
      <c r="AJ458" s="112"/>
      <c r="AK458" s="112"/>
      <c r="AL458" s="112"/>
      <c r="AM458" s="111" t="s">
        <v>568</v>
      </c>
      <c r="AN458" s="112"/>
      <c r="AO458" s="112"/>
      <c r="AP458" s="113"/>
      <c r="AQ458" s="111" t="s">
        <v>600</v>
      </c>
      <c r="AR458" s="112"/>
      <c r="AS458" s="112"/>
      <c r="AT458" s="113"/>
      <c r="AU458" s="112" t="s">
        <v>600</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599</v>
      </c>
      <c r="AC459" s="221"/>
      <c r="AD459" s="221"/>
      <c r="AE459" s="111" t="s">
        <v>598</v>
      </c>
      <c r="AF459" s="112"/>
      <c r="AG459" s="112"/>
      <c r="AH459" s="113"/>
      <c r="AI459" s="111" t="s">
        <v>600</v>
      </c>
      <c r="AJ459" s="112"/>
      <c r="AK459" s="112"/>
      <c r="AL459" s="112"/>
      <c r="AM459" s="111" t="s">
        <v>568</v>
      </c>
      <c r="AN459" s="112"/>
      <c r="AO459" s="112"/>
      <c r="AP459" s="113"/>
      <c r="AQ459" s="111" t="s">
        <v>600</v>
      </c>
      <c r="AR459" s="112"/>
      <c r="AS459" s="112"/>
      <c r="AT459" s="113"/>
      <c r="AU459" s="112" t="s">
        <v>600</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600</v>
      </c>
      <c r="AF460" s="112"/>
      <c r="AG460" s="112"/>
      <c r="AH460" s="113"/>
      <c r="AI460" s="111" t="s">
        <v>600</v>
      </c>
      <c r="AJ460" s="112"/>
      <c r="AK460" s="112"/>
      <c r="AL460" s="112"/>
      <c r="AM460" s="111" t="s">
        <v>568</v>
      </c>
      <c r="AN460" s="112"/>
      <c r="AO460" s="112"/>
      <c r="AP460" s="113"/>
      <c r="AQ460" s="111" t="s">
        <v>600</v>
      </c>
      <c r="AR460" s="112"/>
      <c r="AS460" s="112"/>
      <c r="AT460" s="113"/>
      <c r="AU460" s="112" t="s">
        <v>600</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599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5.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614</v>
      </c>
      <c r="AE702" s="896"/>
      <c r="AF702" s="896"/>
      <c r="AG702" s="885" t="s">
        <v>655</v>
      </c>
      <c r="AH702" s="886"/>
      <c r="AI702" s="886"/>
      <c r="AJ702" s="886"/>
      <c r="AK702" s="886"/>
      <c r="AL702" s="886"/>
      <c r="AM702" s="886"/>
      <c r="AN702" s="886"/>
      <c r="AO702" s="886"/>
      <c r="AP702" s="886"/>
      <c r="AQ702" s="886"/>
      <c r="AR702" s="886"/>
      <c r="AS702" s="886"/>
      <c r="AT702" s="886"/>
      <c r="AU702" s="886"/>
      <c r="AV702" s="886"/>
      <c r="AW702" s="886"/>
      <c r="AX702" s="887"/>
    </row>
    <row r="703" spans="1:50" ht="55.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614</v>
      </c>
      <c r="AE703" s="155"/>
      <c r="AF703" s="155"/>
      <c r="AG703" s="664" t="s">
        <v>603</v>
      </c>
      <c r="AH703" s="665"/>
      <c r="AI703" s="665"/>
      <c r="AJ703" s="665"/>
      <c r="AK703" s="665"/>
      <c r="AL703" s="665"/>
      <c r="AM703" s="665"/>
      <c r="AN703" s="665"/>
      <c r="AO703" s="665"/>
      <c r="AP703" s="665"/>
      <c r="AQ703" s="665"/>
      <c r="AR703" s="665"/>
      <c r="AS703" s="665"/>
      <c r="AT703" s="665"/>
      <c r="AU703" s="665"/>
      <c r="AV703" s="665"/>
      <c r="AW703" s="665"/>
      <c r="AX703" s="666"/>
    </row>
    <row r="704" spans="1:50" ht="39.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614</v>
      </c>
      <c r="AE704" s="586"/>
      <c r="AF704" s="586"/>
      <c r="AG704" s="428" t="s">
        <v>604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614</v>
      </c>
      <c r="AE705" s="733"/>
      <c r="AF705" s="733"/>
      <c r="AG705" s="160" t="s">
        <v>605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2"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614</v>
      </c>
      <c r="AE708" s="668"/>
      <c r="AF708" s="668"/>
      <c r="AG708" s="526" t="s">
        <v>606</v>
      </c>
      <c r="AH708" s="527"/>
      <c r="AI708" s="527"/>
      <c r="AJ708" s="527"/>
      <c r="AK708" s="527"/>
      <c r="AL708" s="527"/>
      <c r="AM708" s="527"/>
      <c r="AN708" s="527"/>
      <c r="AO708" s="527"/>
      <c r="AP708" s="527"/>
      <c r="AQ708" s="527"/>
      <c r="AR708" s="527"/>
      <c r="AS708" s="527"/>
      <c r="AT708" s="527"/>
      <c r="AU708" s="527"/>
      <c r="AV708" s="527"/>
      <c r="AW708" s="527"/>
      <c r="AX708" s="528"/>
    </row>
    <row r="709" spans="1:50" ht="38.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614</v>
      </c>
      <c r="AE709" s="155"/>
      <c r="AF709" s="155"/>
      <c r="AG709" s="664" t="s">
        <v>607</v>
      </c>
      <c r="AH709" s="665"/>
      <c r="AI709" s="665"/>
      <c r="AJ709" s="665"/>
      <c r="AK709" s="665"/>
      <c r="AL709" s="665"/>
      <c r="AM709" s="665"/>
      <c r="AN709" s="665"/>
      <c r="AO709" s="665"/>
      <c r="AP709" s="665"/>
      <c r="AQ709" s="665"/>
      <c r="AR709" s="665"/>
      <c r="AS709" s="665"/>
      <c r="AT709" s="665"/>
      <c r="AU709" s="665"/>
      <c r="AV709" s="665"/>
      <c r="AW709" s="665"/>
      <c r="AX709" s="666"/>
    </row>
    <row r="710" spans="1:50" ht="40.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614</v>
      </c>
      <c r="AE710" s="155"/>
      <c r="AF710" s="155"/>
      <c r="AG710" s="664" t="s">
        <v>608</v>
      </c>
      <c r="AH710" s="665"/>
      <c r="AI710" s="665"/>
      <c r="AJ710" s="665"/>
      <c r="AK710" s="665"/>
      <c r="AL710" s="665"/>
      <c r="AM710" s="665"/>
      <c r="AN710" s="665"/>
      <c r="AO710" s="665"/>
      <c r="AP710" s="665"/>
      <c r="AQ710" s="665"/>
      <c r="AR710" s="665"/>
      <c r="AS710" s="665"/>
      <c r="AT710" s="665"/>
      <c r="AU710" s="665"/>
      <c r="AV710" s="665"/>
      <c r="AW710" s="665"/>
      <c r="AX710" s="666"/>
    </row>
    <row r="711" spans="1:50" ht="42"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614</v>
      </c>
      <c r="AE711" s="155"/>
      <c r="AF711" s="155"/>
      <c r="AG711" s="664" t="s">
        <v>609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623</v>
      </c>
      <c r="AE712" s="586"/>
      <c r="AF712" s="586"/>
      <c r="AG712" s="594" t="s">
        <v>610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623</v>
      </c>
      <c r="AE713" s="155"/>
      <c r="AF713" s="156"/>
      <c r="AG713" s="664" t="s">
        <v>610</v>
      </c>
      <c r="AH713" s="665"/>
      <c r="AI713" s="665"/>
      <c r="AJ713" s="665"/>
      <c r="AK713" s="665"/>
      <c r="AL713" s="665"/>
      <c r="AM713" s="665"/>
      <c r="AN713" s="665"/>
      <c r="AO713" s="665"/>
      <c r="AP713" s="665"/>
      <c r="AQ713" s="665"/>
      <c r="AR713" s="665"/>
      <c r="AS713" s="665"/>
      <c r="AT713" s="665"/>
      <c r="AU713" s="665"/>
      <c r="AV713" s="665"/>
      <c r="AW713" s="665"/>
      <c r="AX713" s="666"/>
    </row>
    <row r="714" spans="1:50" ht="40.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614</v>
      </c>
      <c r="AE714" s="592"/>
      <c r="AF714" s="593"/>
      <c r="AG714" s="689" t="s">
        <v>611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614</v>
      </c>
      <c r="AE715" s="668"/>
      <c r="AF715" s="777"/>
      <c r="AG715" s="526" t="s">
        <v>653</v>
      </c>
      <c r="AH715" s="527"/>
      <c r="AI715" s="527"/>
      <c r="AJ715" s="527"/>
      <c r="AK715" s="527"/>
      <c r="AL715" s="527"/>
      <c r="AM715" s="527"/>
      <c r="AN715" s="527"/>
      <c r="AO715" s="527"/>
      <c r="AP715" s="527"/>
      <c r="AQ715" s="527"/>
      <c r="AR715" s="527"/>
      <c r="AS715" s="527"/>
      <c r="AT715" s="527"/>
      <c r="AU715" s="527"/>
      <c r="AV715" s="527"/>
      <c r="AW715" s="527"/>
      <c r="AX715" s="528"/>
    </row>
    <row r="716" spans="1:50" ht="74.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614</v>
      </c>
      <c r="AE716" s="759"/>
      <c r="AF716" s="759"/>
      <c r="AG716" s="664" t="s">
        <v>612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614</v>
      </c>
      <c r="AE717" s="155"/>
      <c r="AF717" s="155"/>
      <c r="AG717" s="664" t="s">
        <v>654</v>
      </c>
      <c r="AH717" s="665"/>
      <c r="AI717" s="665"/>
      <c r="AJ717" s="665"/>
      <c r="AK717" s="665"/>
      <c r="AL717" s="665"/>
      <c r="AM717" s="665"/>
      <c r="AN717" s="665"/>
      <c r="AO717" s="665"/>
      <c r="AP717" s="665"/>
      <c r="AQ717" s="665"/>
      <c r="AR717" s="665"/>
      <c r="AS717" s="665"/>
      <c r="AT717" s="665"/>
      <c r="AU717" s="665"/>
      <c r="AV717" s="665"/>
      <c r="AW717" s="665"/>
      <c r="AX717" s="666"/>
    </row>
    <row r="718" spans="1:50" ht="42.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614</v>
      </c>
      <c r="AE718" s="155"/>
      <c r="AF718" s="155"/>
      <c r="AG718" s="163" t="s">
        <v>613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623</v>
      </c>
      <c r="AE719" s="668"/>
      <c r="AF719" s="668"/>
      <c r="AG719" s="160" t="s">
        <v>568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73.5" customHeight="1" x14ac:dyDescent="0.15">
      <c r="A726" s="621" t="s">
        <v>48</v>
      </c>
      <c r="B726" s="622"/>
      <c r="C726" s="443" t="s">
        <v>53</v>
      </c>
      <c r="D726" s="581"/>
      <c r="E726" s="581"/>
      <c r="F726" s="582"/>
      <c r="G726" s="797" t="s">
        <v>643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644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545</v>
      </c>
      <c r="B737" s="124"/>
      <c r="C737" s="124"/>
      <c r="D737" s="125"/>
      <c r="E737" s="122" t="s">
        <v>645</v>
      </c>
      <c r="F737" s="122"/>
      <c r="G737" s="122"/>
      <c r="H737" s="122"/>
      <c r="I737" s="122"/>
      <c r="J737" s="122"/>
      <c r="K737" s="122"/>
      <c r="L737" s="122"/>
      <c r="M737" s="122"/>
      <c r="N737" s="101" t="s">
        <v>538</v>
      </c>
      <c r="O737" s="101"/>
      <c r="P737" s="101"/>
      <c r="Q737" s="101"/>
      <c r="R737" s="122" t="s">
        <v>646</v>
      </c>
      <c r="S737" s="122"/>
      <c r="T737" s="122"/>
      <c r="U737" s="122"/>
      <c r="V737" s="122"/>
      <c r="W737" s="122"/>
      <c r="X737" s="122"/>
      <c r="Y737" s="122"/>
      <c r="Z737" s="122"/>
      <c r="AA737" s="101" t="s">
        <v>537</v>
      </c>
      <c r="AB737" s="101"/>
      <c r="AC737" s="101"/>
      <c r="AD737" s="101"/>
      <c r="AE737" s="122" t="s">
        <v>647</v>
      </c>
      <c r="AF737" s="122"/>
      <c r="AG737" s="122"/>
      <c r="AH737" s="122"/>
      <c r="AI737" s="122"/>
      <c r="AJ737" s="122"/>
      <c r="AK737" s="122"/>
      <c r="AL737" s="122"/>
      <c r="AM737" s="122"/>
      <c r="AN737" s="101" t="s">
        <v>536</v>
      </c>
      <c r="AO737" s="101"/>
      <c r="AP737" s="101"/>
      <c r="AQ737" s="101"/>
      <c r="AR737" s="102" t="s">
        <v>648</v>
      </c>
      <c r="AS737" s="103"/>
      <c r="AT737" s="103"/>
      <c r="AU737" s="103"/>
      <c r="AV737" s="103"/>
      <c r="AW737" s="103"/>
      <c r="AX737" s="104"/>
      <c r="AY737" s="89"/>
      <c r="AZ737" s="89"/>
    </row>
    <row r="738" spans="1:52" ht="24.75" customHeight="1" x14ac:dyDescent="0.15">
      <c r="A738" s="123" t="s">
        <v>535</v>
      </c>
      <c r="B738" s="124"/>
      <c r="C738" s="124"/>
      <c r="D738" s="125"/>
      <c r="E738" s="122" t="s">
        <v>651</v>
      </c>
      <c r="F738" s="122"/>
      <c r="G738" s="122"/>
      <c r="H738" s="122"/>
      <c r="I738" s="122"/>
      <c r="J738" s="122"/>
      <c r="K738" s="122"/>
      <c r="L738" s="122"/>
      <c r="M738" s="122"/>
      <c r="N738" s="101" t="s">
        <v>534</v>
      </c>
      <c r="O738" s="101"/>
      <c r="P738" s="101"/>
      <c r="Q738" s="101"/>
      <c r="R738" s="122" t="s">
        <v>649</v>
      </c>
      <c r="S738" s="122"/>
      <c r="T738" s="122"/>
      <c r="U738" s="122"/>
      <c r="V738" s="122"/>
      <c r="W738" s="122"/>
      <c r="X738" s="122"/>
      <c r="Y738" s="122"/>
      <c r="Z738" s="122"/>
      <c r="AA738" s="101" t="s">
        <v>533</v>
      </c>
      <c r="AB738" s="101"/>
      <c r="AC738" s="101"/>
      <c r="AD738" s="101"/>
      <c r="AE738" s="122" t="s">
        <v>650</v>
      </c>
      <c r="AF738" s="122"/>
      <c r="AG738" s="122"/>
      <c r="AH738" s="122"/>
      <c r="AI738" s="122"/>
      <c r="AJ738" s="122"/>
      <c r="AK738" s="122"/>
      <c r="AL738" s="122"/>
      <c r="AM738" s="122"/>
      <c r="AN738" s="101" t="s">
        <v>529</v>
      </c>
      <c r="AO738" s="101"/>
      <c r="AP738" s="101"/>
      <c r="AQ738" s="101"/>
      <c r="AR738" s="102" t="s">
        <v>649</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c r="J739" s="117"/>
      <c r="K739" s="93" t="str">
        <f>IF(OR(I739="　", I739=""), "", "-")</f>
        <v/>
      </c>
      <c r="L739" s="118">
        <v>107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507</v>
      </c>
      <c r="B779" s="761"/>
      <c r="C779" s="761"/>
      <c r="D779" s="761"/>
      <c r="E779" s="761"/>
      <c r="F779" s="762"/>
      <c r="G779" s="439" t="s">
        <v>624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625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626</v>
      </c>
      <c r="H781" s="450"/>
      <c r="I781" s="450"/>
      <c r="J781" s="450"/>
      <c r="K781" s="451"/>
      <c r="L781" s="452" t="s">
        <v>627</v>
      </c>
      <c r="M781" s="453"/>
      <c r="N781" s="453"/>
      <c r="O781" s="453"/>
      <c r="P781" s="453"/>
      <c r="Q781" s="453"/>
      <c r="R781" s="453"/>
      <c r="S781" s="453"/>
      <c r="T781" s="453"/>
      <c r="U781" s="453"/>
      <c r="V781" s="453"/>
      <c r="W781" s="453"/>
      <c r="X781" s="454"/>
      <c r="Y781" s="455">
        <v>42.6</v>
      </c>
      <c r="Z781" s="456"/>
      <c r="AA781" s="456"/>
      <c r="AB781" s="557"/>
      <c r="AC781" s="449" t="s">
        <v>632</v>
      </c>
      <c r="AD781" s="450"/>
      <c r="AE781" s="450"/>
      <c r="AF781" s="450"/>
      <c r="AG781" s="451"/>
      <c r="AH781" s="452" t="s">
        <v>633</v>
      </c>
      <c r="AI781" s="453"/>
      <c r="AJ781" s="453"/>
      <c r="AK781" s="453"/>
      <c r="AL781" s="453"/>
      <c r="AM781" s="453"/>
      <c r="AN781" s="453"/>
      <c r="AO781" s="453"/>
      <c r="AP781" s="453"/>
      <c r="AQ781" s="453"/>
      <c r="AR781" s="453"/>
      <c r="AS781" s="453"/>
      <c r="AT781" s="454"/>
      <c r="AU781" s="455">
        <v>44.5</v>
      </c>
      <c r="AV781" s="456"/>
      <c r="AW781" s="456"/>
      <c r="AX781" s="457"/>
    </row>
    <row r="782" spans="1:50" ht="24.75" customHeight="1" x14ac:dyDescent="0.15">
      <c r="A782" s="556"/>
      <c r="B782" s="763"/>
      <c r="C782" s="763"/>
      <c r="D782" s="763"/>
      <c r="E782" s="763"/>
      <c r="F782" s="764"/>
      <c r="G782" s="348" t="s">
        <v>628</v>
      </c>
      <c r="H782" s="349"/>
      <c r="I782" s="349"/>
      <c r="J782" s="349"/>
      <c r="K782" s="350"/>
      <c r="L782" s="401" t="s">
        <v>629</v>
      </c>
      <c r="M782" s="402"/>
      <c r="N782" s="402"/>
      <c r="O782" s="402"/>
      <c r="P782" s="402"/>
      <c r="Q782" s="402"/>
      <c r="R782" s="402"/>
      <c r="S782" s="402"/>
      <c r="T782" s="402"/>
      <c r="U782" s="402"/>
      <c r="V782" s="402"/>
      <c r="W782" s="402"/>
      <c r="X782" s="403"/>
      <c r="Y782" s="398">
        <v>23.7</v>
      </c>
      <c r="Z782" s="399"/>
      <c r="AA782" s="399"/>
      <c r="AB782" s="405"/>
      <c r="AC782" s="348" t="s">
        <v>634</v>
      </c>
      <c r="AD782" s="349"/>
      <c r="AE782" s="349"/>
      <c r="AF782" s="349"/>
      <c r="AG782" s="350"/>
      <c r="AH782" s="401" t="s">
        <v>635</v>
      </c>
      <c r="AI782" s="402"/>
      <c r="AJ782" s="402"/>
      <c r="AK782" s="402"/>
      <c r="AL782" s="402"/>
      <c r="AM782" s="402"/>
      <c r="AN782" s="402"/>
      <c r="AO782" s="402"/>
      <c r="AP782" s="402"/>
      <c r="AQ782" s="402"/>
      <c r="AR782" s="402"/>
      <c r="AS782" s="402"/>
      <c r="AT782" s="403"/>
      <c r="AU782" s="398">
        <v>0.5</v>
      </c>
      <c r="AV782" s="399"/>
      <c r="AW782" s="399"/>
      <c r="AX782" s="400"/>
    </row>
    <row r="783" spans="1:50" ht="24.75" customHeight="1" x14ac:dyDescent="0.15">
      <c r="A783" s="556"/>
      <c r="B783" s="763"/>
      <c r="C783" s="763"/>
      <c r="D783" s="763"/>
      <c r="E783" s="763"/>
      <c r="F783" s="764"/>
      <c r="G783" s="348" t="s">
        <v>630</v>
      </c>
      <c r="H783" s="349"/>
      <c r="I783" s="349"/>
      <c r="J783" s="349"/>
      <c r="K783" s="350"/>
      <c r="L783" s="401" t="s">
        <v>631</v>
      </c>
      <c r="M783" s="402"/>
      <c r="N783" s="402"/>
      <c r="O783" s="402"/>
      <c r="P783" s="402"/>
      <c r="Q783" s="402"/>
      <c r="R783" s="402"/>
      <c r="S783" s="402"/>
      <c r="T783" s="402"/>
      <c r="U783" s="402"/>
      <c r="V783" s="402"/>
      <c r="W783" s="402"/>
      <c r="X783" s="403"/>
      <c r="Y783" s="398">
        <v>10.8</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77.099999999999994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45</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488</v>
      </c>
      <c r="AI836" s="346"/>
      <c r="AJ836" s="346"/>
      <c r="AK836" s="346"/>
      <c r="AL836" s="346" t="s">
        <v>21</v>
      </c>
      <c r="AM836" s="346"/>
      <c r="AN836" s="346"/>
      <c r="AO836" s="426"/>
      <c r="AP836" s="427" t="s">
        <v>420</v>
      </c>
      <c r="AQ836" s="427"/>
      <c r="AR836" s="427"/>
      <c r="AS836" s="427"/>
      <c r="AT836" s="427"/>
      <c r="AU836" s="427"/>
      <c r="AV836" s="427"/>
      <c r="AW836" s="427"/>
      <c r="AX836" s="427"/>
    </row>
    <row r="837" spans="1:50" ht="78.75" customHeight="1" x14ac:dyDescent="0.15">
      <c r="A837" s="404">
        <v>1</v>
      </c>
      <c r="B837" s="404">
        <v>1</v>
      </c>
      <c r="C837" s="424" t="s">
        <v>636</v>
      </c>
      <c r="D837" s="418"/>
      <c r="E837" s="418"/>
      <c r="F837" s="418"/>
      <c r="G837" s="418"/>
      <c r="H837" s="418"/>
      <c r="I837" s="418"/>
      <c r="J837" s="419">
        <v>3010405009418</v>
      </c>
      <c r="K837" s="420"/>
      <c r="L837" s="420"/>
      <c r="M837" s="420"/>
      <c r="N837" s="420"/>
      <c r="O837" s="420"/>
      <c r="P837" s="425" t="s">
        <v>637</v>
      </c>
      <c r="Q837" s="317"/>
      <c r="R837" s="317"/>
      <c r="S837" s="317"/>
      <c r="T837" s="317"/>
      <c r="U837" s="317"/>
      <c r="V837" s="317"/>
      <c r="W837" s="317"/>
      <c r="X837" s="317"/>
      <c r="Y837" s="318">
        <v>77.099999999999994</v>
      </c>
      <c r="Z837" s="319"/>
      <c r="AA837" s="319"/>
      <c r="AB837" s="320"/>
      <c r="AC837" s="328" t="s">
        <v>638</v>
      </c>
      <c r="AD837" s="423"/>
      <c r="AE837" s="423"/>
      <c r="AF837" s="423"/>
      <c r="AG837" s="423"/>
      <c r="AH837" s="421" t="s">
        <v>562</v>
      </c>
      <c r="AI837" s="422"/>
      <c r="AJ837" s="422"/>
      <c r="AK837" s="422"/>
      <c r="AL837" s="325" t="s">
        <v>562</v>
      </c>
      <c r="AM837" s="326"/>
      <c r="AN837" s="326"/>
      <c r="AO837" s="327"/>
      <c r="AP837" s="321" t="s">
        <v>562</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6"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488</v>
      </c>
      <c r="AI869" s="346"/>
      <c r="AJ869" s="346"/>
      <c r="AK869" s="346"/>
      <c r="AL869" s="346" t="s">
        <v>21</v>
      </c>
      <c r="AM869" s="346"/>
      <c r="AN869" s="346"/>
      <c r="AO869" s="426"/>
      <c r="AP869" s="427" t="s">
        <v>420</v>
      </c>
      <c r="AQ869" s="427"/>
      <c r="AR869" s="427"/>
      <c r="AS869" s="427"/>
      <c r="AT869" s="427"/>
      <c r="AU869" s="427"/>
      <c r="AV869" s="427"/>
      <c r="AW869" s="427"/>
      <c r="AX869" s="427"/>
    </row>
    <row r="870" spans="1:50" ht="59.25" customHeight="1" x14ac:dyDescent="0.15">
      <c r="A870" s="404">
        <v>1</v>
      </c>
      <c r="B870" s="404">
        <v>1</v>
      </c>
      <c r="C870" s="418" t="s">
        <v>639</v>
      </c>
      <c r="D870" s="418"/>
      <c r="E870" s="418"/>
      <c r="F870" s="418"/>
      <c r="G870" s="418"/>
      <c r="H870" s="418"/>
      <c r="I870" s="418"/>
      <c r="J870" s="419">
        <v>3150005005638</v>
      </c>
      <c r="K870" s="420"/>
      <c r="L870" s="420"/>
      <c r="M870" s="420"/>
      <c r="N870" s="420"/>
      <c r="O870" s="420"/>
      <c r="P870" s="317" t="s">
        <v>640</v>
      </c>
      <c r="Q870" s="317"/>
      <c r="R870" s="317"/>
      <c r="S870" s="317"/>
      <c r="T870" s="317"/>
      <c r="U870" s="317"/>
      <c r="V870" s="317"/>
      <c r="W870" s="317"/>
      <c r="X870" s="317"/>
      <c r="Y870" s="318">
        <v>45</v>
      </c>
      <c r="Z870" s="319"/>
      <c r="AA870" s="319"/>
      <c r="AB870" s="320"/>
      <c r="AC870" s="328" t="s">
        <v>638</v>
      </c>
      <c r="AD870" s="423"/>
      <c r="AE870" s="423"/>
      <c r="AF870" s="423"/>
      <c r="AG870" s="423"/>
      <c r="AH870" s="421" t="s">
        <v>562</v>
      </c>
      <c r="AI870" s="422"/>
      <c r="AJ870" s="422"/>
      <c r="AK870" s="422"/>
      <c r="AL870" s="325" t="s">
        <v>562</v>
      </c>
      <c r="AM870" s="326"/>
      <c r="AN870" s="326"/>
      <c r="AO870" s="327"/>
      <c r="AP870" s="321" t="s">
        <v>562</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488</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488</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488</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488</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488</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488</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569</v>
      </c>
      <c r="F1102" s="892"/>
      <c r="G1102" s="892"/>
      <c r="H1102" s="892"/>
      <c r="I1102" s="892"/>
      <c r="J1102" s="419" t="s">
        <v>570</v>
      </c>
      <c r="K1102" s="420"/>
      <c r="L1102" s="420"/>
      <c r="M1102" s="420"/>
      <c r="N1102" s="420"/>
      <c r="O1102" s="420"/>
      <c r="P1102" s="425" t="s">
        <v>569</v>
      </c>
      <c r="Q1102" s="317"/>
      <c r="R1102" s="317"/>
      <c r="S1102" s="317"/>
      <c r="T1102" s="317"/>
      <c r="U1102" s="317"/>
      <c r="V1102" s="317"/>
      <c r="W1102" s="317"/>
      <c r="X1102" s="317"/>
      <c r="Y1102" s="318" t="s">
        <v>571</v>
      </c>
      <c r="Z1102" s="319"/>
      <c r="AA1102" s="319"/>
      <c r="AB1102" s="320"/>
      <c r="AC1102" s="322"/>
      <c r="AD1102" s="322"/>
      <c r="AE1102" s="322"/>
      <c r="AF1102" s="322"/>
      <c r="AG1102" s="322"/>
      <c r="AH1102" s="323" t="s">
        <v>570</v>
      </c>
      <c r="AI1102" s="324"/>
      <c r="AJ1102" s="324"/>
      <c r="AK1102" s="324"/>
      <c r="AL1102" s="325" t="s">
        <v>572</v>
      </c>
      <c r="AM1102" s="326"/>
      <c r="AN1102" s="326"/>
      <c r="AO1102" s="327"/>
      <c r="AP1102" s="321" t="s">
        <v>569</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5" priority="14025">
      <formula>IF(RIGHT(TEXT(P14,"0.#"),1)=".",FALSE,TRUE)</formula>
    </cfRule>
    <cfRule type="expression" dxfId="2814" priority="14026">
      <formula>IF(RIGHT(TEXT(P14,"0.#"),1)=".",TRUE,FALSE)</formula>
    </cfRule>
  </conditionalFormatting>
  <conditionalFormatting sqref="AE32">
    <cfRule type="expression" dxfId="2813" priority="14015">
      <formula>IF(RIGHT(TEXT(AE32,"0.#"),1)=".",FALSE,TRUE)</formula>
    </cfRule>
    <cfRule type="expression" dxfId="2812" priority="14016">
      <formula>IF(RIGHT(TEXT(AE32,"0.#"),1)=".",TRUE,FALSE)</formula>
    </cfRule>
  </conditionalFormatting>
  <conditionalFormatting sqref="P18:AX18">
    <cfRule type="expression" dxfId="2811" priority="13901">
      <formula>IF(RIGHT(TEXT(P18,"0.#"),1)=".",FALSE,TRUE)</formula>
    </cfRule>
    <cfRule type="expression" dxfId="2810" priority="13902">
      <formula>IF(RIGHT(TEXT(P18,"0.#"),1)=".",TRUE,FALSE)</formula>
    </cfRule>
  </conditionalFormatting>
  <conditionalFormatting sqref="Y791">
    <cfRule type="expression" dxfId="2809" priority="13893">
      <formula>IF(RIGHT(TEXT(Y791,"0.#"),1)=".",FALSE,TRUE)</formula>
    </cfRule>
    <cfRule type="expression" dxfId="2808" priority="13894">
      <formula>IF(RIGHT(TEXT(Y791,"0.#"),1)=".",TRUE,FALSE)</formula>
    </cfRule>
  </conditionalFormatting>
  <conditionalFormatting sqref="Y822:Y829 Y820 Y809:Y816 Y807 Y796:Y803 Y794">
    <cfRule type="expression" dxfId="2807" priority="13675">
      <formula>IF(RIGHT(TEXT(Y794,"0.#"),1)=".",FALSE,TRUE)</formula>
    </cfRule>
    <cfRule type="expression" dxfId="2806" priority="13676">
      <formula>IF(RIGHT(TEXT(Y794,"0.#"),1)=".",TRUE,FALSE)</formula>
    </cfRule>
  </conditionalFormatting>
  <conditionalFormatting sqref="P16:AQ17 P15:AX15 P13:AX13">
    <cfRule type="expression" dxfId="2805" priority="13723">
      <formula>IF(RIGHT(TEXT(P13,"0.#"),1)=".",FALSE,TRUE)</formula>
    </cfRule>
    <cfRule type="expression" dxfId="2804" priority="13724">
      <formula>IF(RIGHT(TEXT(P13,"0.#"),1)=".",TRUE,FALSE)</formula>
    </cfRule>
  </conditionalFormatting>
  <conditionalFormatting sqref="P19:AJ19">
    <cfRule type="expression" dxfId="2803" priority="13721">
      <formula>IF(RIGHT(TEXT(P19,"0.#"),1)=".",FALSE,TRUE)</formula>
    </cfRule>
    <cfRule type="expression" dxfId="2802" priority="13722">
      <formula>IF(RIGHT(TEXT(P19,"0.#"),1)=".",TRUE,FALSE)</formula>
    </cfRule>
  </conditionalFormatting>
  <conditionalFormatting sqref="AE101 AQ101">
    <cfRule type="expression" dxfId="2801" priority="13713">
      <formula>IF(RIGHT(TEXT(AE101,"0.#"),1)=".",FALSE,TRUE)</formula>
    </cfRule>
    <cfRule type="expression" dxfId="2800" priority="13714">
      <formula>IF(RIGHT(TEXT(AE101,"0.#"),1)=".",TRUE,FALSE)</formula>
    </cfRule>
  </conditionalFormatting>
  <conditionalFormatting sqref="Y784:Y790">
    <cfRule type="expression" dxfId="2799" priority="13699">
      <formula>IF(RIGHT(TEXT(Y784,"0.#"),1)=".",FALSE,TRUE)</formula>
    </cfRule>
    <cfRule type="expression" dxfId="2798" priority="13700">
      <formula>IF(RIGHT(TEXT(Y784,"0.#"),1)=".",TRUE,FALSE)</formula>
    </cfRule>
  </conditionalFormatting>
  <conditionalFormatting sqref="AU791">
    <cfRule type="expression" dxfId="2797" priority="13695">
      <formula>IF(RIGHT(TEXT(AU791,"0.#"),1)=".",FALSE,TRUE)</formula>
    </cfRule>
    <cfRule type="expression" dxfId="2796" priority="13696">
      <formula>IF(RIGHT(TEXT(AU791,"0.#"),1)=".",TRUE,FALSE)</formula>
    </cfRule>
  </conditionalFormatting>
  <conditionalFormatting sqref="AU783:AU790">
    <cfRule type="expression" dxfId="2795" priority="13693">
      <formula>IF(RIGHT(TEXT(AU783,"0.#"),1)=".",FALSE,TRUE)</formula>
    </cfRule>
    <cfRule type="expression" dxfId="2794" priority="13694">
      <formula>IF(RIGHT(TEXT(AU783,"0.#"),1)=".",TRUE,FALSE)</formula>
    </cfRule>
  </conditionalFormatting>
  <conditionalFormatting sqref="Y821 Y808 Y795">
    <cfRule type="expression" dxfId="2793" priority="13679">
      <formula>IF(RIGHT(TEXT(Y795,"0.#"),1)=".",FALSE,TRUE)</formula>
    </cfRule>
    <cfRule type="expression" dxfId="2792" priority="13680">
      <formula>IF(RIGHT(TEXT(Y795,"0.#"),1)=".",TRUE,FALSE)</formula>
    </cfRule>
  </conditionalFormatting>
  <conditionalFormatting sqref="Y830 Y817 Y804">
    <cfRule type="expression" dxfId="2791" priority="13677">
      <formula>IF(RIGHT(TEXT(Y804,"0.#"),1)=".",FALSE,TRUE)</formula>
    </cfRule>
    <cfRule type="expression" dxfId="2790" priority="13678">
      <formula>IF(RIGHT(TEXT(Y804,"0.#"),1)=".",TRUE,FALSE)</formula>
    </cfRule>
  </conditionalFormatting>
  <conditionalFormatting sqref="AU821 AU808 AU795">
    <cfRule type="expression" dxfId="2789" priority="13673">
      <formula>IF(RIGHT(TEXT(AU795,"0.#"),1)=".",FALSE,TRUE)</formula>
    </cfRule>
    <cfRule type="expression" dxfId="2788" priority="13674">
      <formula>IF(RIGHT(TEXT(AU795,"0.#"),1)=".",TRUE,FALSE)</formula>
    </cfRule>
  </conditionalFormatting>
  <conditionalFormatting sqref="AU830 AU817 AU804">
    <cfRule type="expression" dxfId="2787" priority="13671">
      <formula>IF(RIGHT(TEXT(AU804,"0.#"),1)=".",FALSE,TRUE)</formula>
    </cfRule>
    <cfRule type="expression" dxfId="2786" priority="13672">
      <formula>IF(RIGHT(TEXT(AU804,"0.#"),1)=".",TRUE,FALSE)</formula>
    </cfRule>
  </conditionalFormatting>
  <conditionalFormatting sqref="AU822:AU829 AU820 AU809:AU816 AU807 AU796:AU803 AU794">
    <cfRule type="expression" dxfId="2785" priority="13669">
      <formula>IF(RIGHT(TEXT(AU794,"0.#"),1)=".",FALSE,TRUE)</formula>
    </cfRule>
    <cfRule type="expression" dxfId="2784" priority="13670">
      <formula>IF(RIGHT(TEXT(AU794,"0.#"),1)=".",TRUE,FALSE)</formula>
    </cfRule>
  </conditionalFormatting>
  <conditionalFormatting sqref="AM87">
    <cfRule type="expression" dxfId="2783" priority="13323">
      <formula>IF(RIGHT(TEXT(AM87,"0.#"),1)=".",FALSE,TRUE)</formula>
    </cfRule>
    <cfRule type="expression" dxfId="2782" priority="13324">
      <formula>IF(RIGHT(TEXT(AM87,"0.#"),1)=".",TRUE,FALSE)</formula>
    </cfRule>
  </conditionalFormatting>
  <conditionalFormatting sqref="AE55">
    <cfRule type="expression" dxfId="2781" priority="13391">
      <formula>IF(RIGHT(TEXT(AE55,"0.#"),1)=".",FALSE,TRUE)</formula>
    </cfRule>
    <cfRule type="expression" dxfId="2780" priority="13392">
      <formula>IF(RIGHT(TEXT(AE55,"0.#"),1)=".",TRUE,FALSE)</formula>
    </cfRule>
  </conditionalFormatting>
  <conditionalFormatting sqref="AI55">
    <cfRule type="expression" dxfId="2779" priority="13389">
      <formula>IF(RIGHT(TEXT(AI55,"0.#"),1)=".",FALSE,TRUE)</formula>
    </cfRule>
    <cfRule type="expression" dxfId="2778" priority="13390">
      <formula>IF(RIGHT(TEXT(AI55,"0.#"),1)=".",TRUE,FALSE)</formula>
    </cfRule>
  </conditionalFormatting>
  <conditionalFormatting sqref="AM34">
    <cfRule type="expression" dxfId="2777" priority="13469">
      <formula>IF(RIGHT(TEXT(AM34,"0.#"),1)=".",FALSE,TRUE)</formula>
    </cfRule>
    <cfRule type="expression" dxfId="2776" priority="13470">
      <formula>IF(RIGHT(TEXT(AM34,"0.#"),1)=".",TRUE,FALSE)</formula>
    </cfRule>
  </conditionalFormatting>
  <conditionalFormatting sqref="AE33">
    <cfRule type="expression" dxfId="2775" priority="13483">
      <formula>IF(RIGHT(TEXT(AE33,"0.#"),1)=".",FALSE,TRUE)</formula>
    </cfRule>
    <cfRule type="expression" dxfId="2774" priority="13484">
      <formula>IF(RIGHT(TEXT(AE33,"0.#"),1)=".",TRUE,FALSE)</formula>
    </cfRule>
  </conditionalFormatting>
  <conditionalFormatting sqref="AE34">
    <cfRule type="expression" dxfId="2773" priority="13481">
      <formula>IF(RIGHT(TEXT(AE34,"0.#"),1)=".",FALSE,TRUE)</formula>
    </cfRule>
    <cfRule type="expression" dxfId="2772" priority="13482">
      <formula>IF(RIGHT(TEXT(AE34,"0.#"),1)=".",TRUE,FALSE)</formula>
    </cfRule>
  </conditionalFormatting>
  <conditionalFormatting sqref="AI34">
    <cfRule type="expression" dxfId="2771" priority="13479">
      <formula>IF(RIGHT(TEXT(AI34,"0.#"),1)=".",FALSE,TRUE)</formula>
    </cfRule>
    <cfRule type="expression" dxfId="2770" priority="13480">
      <formula>IF(RIGHT(TEXT(AI34,"0.#"),1)=".",TRUE,FALSE)</formula>
    </cfRule>
  </conditionalFormatting>
  <conditionalFormatting sqref="AI33">
    <cfRule type="expression" dxfId="2769" priority="13477">
      <formula>IF(RIGHT(TEXT(AI33,"0.#"),1)=".",FALSE,TRUE)</formula>
    </cfRule>
    <cfRule type="expression" dxfId="2768" priority="13478">
      <formula>IF(RIGHT(TEXT(AI33,"0.#"),1)=".",TRUE,FALSE)</formula>
    </cfRule>
  </conditionalFormatting>
  <conditionalFormatting sqref="AI32">
    <cfRule type="expression" dxfId="2767" priority="13475">
      <formula>IF(RIGHT(TEXT(AI32,"0.#"),1)=".",FALSE,TRUE)</formula>
    </cfRule>
    <cfRule type="expression" dxfId="2766" priority="13476">
      <formula>IF(RIGHT(TEXT(AI32,"0.#"),1)=".",TRUE,FALSE)</formula>
    </cfRule>
  </conditionalFormatting>
  <conditionalFormatting sqref="AM32">
    <cfRule type="expression" dxfId="2765" priority="13473">
      <formula>IF(RIGHT(TEXT(AM32,"0.#"),1)=".",FALSE,TRUE)</formula>
    </cfRule>
    <cfRule type="expression" dxfId="2764" priority="13474">
      <formula>IF(RIGHT(TEXT(AM32,"0.#"),1)=".",TRUE,FALSE)</formula>
    </cfRule>
  </conditionalFormatting>
  <conditionalFormatting sqref="AM33">
    <cfRule type="expression" dxfId="2763" priority="13471">
      <formula>IF(RIGHT(TEXT(AM33,"0.#"),1)=".",FALSE,TRUE)</formula>
    </cfRule>
    <cfRule type="expression" dxfId="2762" priority="13472">
      <formula>IF(RIGHT(TEXT(AM33,"0.#"),1)=".",TRUE,FALSE)</formula>
    </cfRule>
  </conditionalFormatting>
  <conditionalFormatting sqref="AQ32:AQ34">
    <cfRule type="expression" dxfId="2761" priority="13463">
      <formula>IF(RIGHT(TEXT(AQ32,"0.#"),1)=".",FALSE,TRUE)</formula>
    </cfRule>
    <cfRule type="expression" dxfId="2760" priority="13464">
      <formula>IF(RIGHT(TEXT(AQ32,"0.#"),1)=".",TRUE,FALSE)</formula>
    </cfRule>
  </conditionalFormatting>
  <conditionalFormatting sqref="AU32:AU34">
    <cfRule type="expression" dxfId="2759" priority="13461">
      <formula>IF(RIGHT(TEXT(AU32,"0.#"),1)=".",FALSE,TRUE)</formula>
    </cfRule>
    <cfRule type="expression" dxfId="2758" priority="13462">
      <formula>IF(RIGHT(TEXT(AU32,"0.#"),1)=".",TRUE,FALSE)</formula>
    </cfRule>
  </conditionalFormatting>
  <conditionalFormatting sqref="AE53">
    <cfRule type="expression" dxfId="2757" priority="13395">
      <formula>IF(RIGHT(TEXT(AE53,"0.#"),1)=".",FALSE,TRUE)</formula>
    </cfRule>
    <cfRule type="expression" dxfId="2756" priority="13396">
      <formula>IF(RIGHT(TEXT(AE53,"0.#"),1)=".",TRUE,FALSE)</formula>
    </cfRule>
  </conditionalFormatting>
  <conditionalFormatting sqref="AE54">
    <cfRule type="expression" dxfId="2755" priority="13393">
      <formula>IF(RIGHT(TEXT(AE54,"0.#"),1)=".",FALSE,TRUE)</formula>
    </cfRule>
    <cfRule type="expression" dxfId="2754" priority="13394">
      <formula>IF(RIGHT(TEXT(AE54,"0.#"),1)=".",TRUE,FALSE)</formula>
    </cfRule>
  </conditionalFormatting>
  <conditionalFormatting sqref="AI54">
    <cfRule type="expression" dxfId="2753" priority="13387">
      <formula>IF(RIGHT(TEXT(AI54,"0.#"),1)=".",FALSE,TRUE)</formula>
    </cfRule>
    <cfRule type="expression" dxfId="2752" priority="13388">
      <formula>IF(RIGHT(TEXT(AI54,"0.#"),1)=".",TRUE,FALSE)</formula>
    </cfRule>
  </conditionalFormatting>
  <conditionalFormatting sqref="AI53">
    <cfRule type="expression" dxfId="2751" priority="13385">
      <formula>IF(RIGHT(TEXT(AI53,"0.#"),1)=".",FALSE,TRUE)</formula>
    </cfRule>
    <cfRule type="expression" dxfId="2750" priority="13386">
      <formula>IF(RIGHT(TEXT(AI53,"0.#"),1)=".",TRUE,FALSE)</formula>
    </cfRule>
  </conditionalFormatting>
  <conditionalFormatting sqref="AM53">
    <cfRule type="expression" dxfId="2749" priority="13383">
      <formula>IF(RIGHT(TEXT(AM53,"0.#"),1)=".",FALSE,TRUE)</formula>
    </cfRule>
    <cfRule type="expression" dxfId="2748" priority="13384">
      <formula>IF(RIGHT(TEXT(AM53,"0.#"),1)=".",TRUE,FALSE)</formula>
    </cfRule>
  </conditionalFormatting>
  <conditionalFormatting sqref="AM54">
    <cfRule type="expression" dxfId="2747" priority="13381">
      <formula>IF(RIGHT(TEXT(AM54,"0.#"),1)=".",FALSE,TRUE)</formula>
    </cfRule>
    <cfRule type="expression" dxfId="2746" priority="13382">
      <formula>IF(RIGHT(TEXT(AM54,"0.#"),1)=".",TRUE,FALSE)</formula>
    </cfRule>
  </conditionalFormatting>
  <conditionalFormatting sqref="AM55">
    <cfRule type="expression" dxfId="2745" priority="13379">
      <formula>IF(RIGHT(TEXT(AM55,"0.#"),1)=".",FALSE,TRUE)</formula>
    </cfRule>
    <cfRule type="expression" dxfId="2744" priority="13380">
      <formula>IF(RIGHT(TEXT(AM55,"0.#"),1)=".",TRUE,FALSE)</formula>
    </cfRule>
  </conditionalFormatting>
  <conditionalFormatting sqref="AE60">
    <cfRule type="expression" dxfId="2743" priority="13365">
      <formula>IF(RIGHT(TEXT(AE60,"0.#"),1)=".",FALSE,TRUE)</formula>
    </cfRule>
    <cfRule type="expression" dxfId="2742" priority="13366">
      <formula>IF(RIGHT(TEXT(AE60,"0.#"),1)=".",TRUE,FALSE)</formula>
    </cfRule>
  </conditionalFormatting>
  <conditionalFormatting sqref="AE61">
    <cfRule type="expression" dxfId="2741" priority="13363">
      <formula>IF(RIGHT(TEXT(AE61,"0.#"),1)=".",FALSE,TRUE)</formula>
    </cfRule>
    <cfRule type="expression" dxfId="2740" priority="13364">
      <formula>IF(RIGHT(TEXT(AE61,"0.#"),1)=".",TRUE,FALSE)</formula>
    </cfRule>
  </conditionalFormatting>
  <conditionalFormatting sqref="AE62">
    <cfRule type="expression" dxfId="2739" priority="13361">
      <formula>IF(RIGHT(TEXT(AE62,"0.#"),1)=".",FALSE,TRUE)</formula>
    </cfRule>
    <cfRule type="expression" dxfId="2738" priority="13362">
      <formula>IF(RIGHT(TEXT(AE62,"0.#"),1)=".",TRUE,FALSE)</formula>
    </cfRule>
  </conditionalFormatting>
  <conditionalFormatting sqref="AI62">
    <cfRule type="expression" dxfId="2737" priority="13359">
      <formula>IF(RIGHT(TEXT(AI62,"0.#"),1)=".",FALSE,TRUE)</formula>
    </cfRule>
    <cfRule type="expression" dxfId="2736" priority="13360">
      <formula>IF(RIGHT(TEXT(AI62,"0.#"),1)=".",TRUE,FALSE)</formula>
    </cfRule>
  </conditionalFormatting>
  <conditionalFormatting sqref="AI61">
    <cfRule type="expression" dxfId="2735" priority="13357">
      <formula>IF(RIGHT(TEXT(AI61,"0.#"),1)=".",FALSE,TRUE)</formula>
    </cfRule>
    <cfRule type="expression" dxfId="2734" priority="13358">
      <formula>IF(RIGHT(TEXT(AI61,"0.#"),1)=".",TRUE,FALSE)</formula>
    </cfRule>
  </conditionalFormatting>
  <conditionalFormatting sqref="AI60">
    <cfRule type="expression" dxfId="2733" priority="13355">
      <formula>IF(RIGHT(TEXT(AI60,"0.#"),1)=".",FALSE,TRUE)</formula>
    </cfRule>
    <cfRule type="expression" dxfId="2732" priority="13356">
      <formula>IF(RIGHT(TEXT(AI60,"0.#"),1)=".",TRUE,FALSE)</formula>
    </cfRule>
  </conditionalFormatting>
  <conditionalFormatting sqref="AM60">
    <cfRule type="expression" dxfId="2731" priority="13353">
      <formula>IF(RIGHT(TEXT(AM60,"0.#"),1)=".",FALSE,TRUE)</formula>
    </cfRule>
    <cfRule type="expression" dxfId="2730" priority="13354">
      <formula>IF(RIGHT(TEXT(AM60,"0.#"),1)=".",TRUE,FALSE)</formula>
    </cfRule>
  </conditionalFormatting>
  <conditionalFormatting sqref="AM61">
    <cfRule type="expression" dxfId="2729" priority="13351">
      <formula>IF(RIGHT(TEXT(AM61,"0.#"),1)=".",FALSE,TRUE)</formula>
    </cfRule>
    <cfRule type="expression" dxfId="2728" priority="13352">
      <formula>IF(RIGHT(TEXT(AM61,"0.#"),1)=".",TRUE,FALSE)</formula>
    </cfRule>
  </conditionalFormatting>
  <conditionalFormatting sqref="AM62">
    <cfRule type="expression" dxfId="2727" priority="13349">
      <formula>IF(RIGHT(TEXT(AM62,"0.#"),1)=".",FALSE,TRUE)</formula>
    </cfRule>
    <cfRule type="expression" dxfId="2726" priority="13350">
      <formula>IF(RIGHT(TEXT(AM62,"0.#"),1)=".",TRUE,FALSE)</formula>
    </cfRule>
  </conditionalFormatting>
  <conditionalFormatting sqref="AE87">
    <cfRule type="expression" dxfId="2725" priority="13335">
      <formula>IF(RIGHT(TEXT(AE87,"0.#"),1)=".",FALSE,TRUE)</formula>
    </cfRule>
    <cfRule type="expression" dxfId="2724" priority="13336">
      <formula>IF(RIGHT(TEXT(AE87,"0.#"),1)=".",TRUE,FALSE)</formula>
    </cfRule>
  </conditionalFormatting>
  <conditionalFormatting sqref="AE88">
    <cfRule type="expression" dxfId="2723" priority="13333">
      <formula>IF(RIGHT(TEXT(AE88,"0.#"),1)=".",FALSE,TRUE)</formula>
    </cfRule>
    <cfRule type="expression" dxfId="2722" priority="13334">
      <formula>IF(RIGHT(TEXT(AE88,"0.#"),1)=".",TRUE,FALSE)</formula>
    </cfRule>
  </conditionalFormatting>
  <conditionalFormatting sqref="AE89">
    <cfRule type="expression" dxfId="2721" priority="13331">
      <formula>IF(RIGHT(TEXT(AE89,"0.#"),1)=".",FALSE,TRUE)</formula>
    </cfRule>
    <cfRule type="expression" dxfId="2720" priority="13332">
      <formula>IF(RIGHT(TEXT(AE89,"0.#"),1)=".",TRUE,FALSE)</formula>
    </cfRule>
  </conditionalFormatting>
  <conditionalFormatting sqref="AI89">
    <cfRule type="expression" dxfId="2719" priority="13329">
      <formula>IF(RIGHT(TEXT(AI89,"0.#"),1)=".",FALSE,TRUE)</formula>
    </cfRule>
    <cfRule type="expression" dxfId="2718" priority="13330">
      <formula>IF(RIGHT(TEXT(AI89,"0.#"),1)=".",TRUE,FALSE)</formula>
    </cfRule>
  </conditionalFormatting>
  <conditionalFormatting sqref="AI88">
    <cfRule type="expression" dxfId="2717" priority="13327">
      <formula>IF(RIGHT(TEXT(AI88,"0.#"),1)=".",FALSE,TRUE)</formula>
    </cfRule>
    <cfRule type="expression" dxfId="2716" priority="13328">
      <formula>IF(RIGHT(TEXT(AI88,"0.#"),1)=".",TRUE,FALSE)</formula>
    </cfRule>
  </conditionalFormatting>
  <conditionalFormatting sqref="AI87">
    <cfRule type="expression" dxfId="2715" priority="13325">
      <formula>IF(RIGHT(TEXT(AI87,"0.#"),1)=".",FALSE,TRUE)</formula>
    </cfRule>
    <cfRule type="expression" dxfId="2714" priority="13326">
      <formula>IF(RIGHT(TEXT(AI87,"0.#"),1)=".",TRUE,FALSE)</formula>
    </cfRule>
  </conditionalFormatting>
  <conditionalFormatting sqref="AM88">
    <cfRule type="expression" dxfId="2713" priority="13321">
      <formula>IF(RIGHT(TEXT(AM88,"0.#"),1)=".",FALSE,TRUE)</formula>
    </cfRule>
    <cfRule type="expression" dxfId="2712" priority="13322">
      <formula>IF(RIGHT(TEXT(AM88,"0.#"),1)=".",TRUE,FALSE)</formula>
    </cfRule>
  </conditionalFormatting>
  <conditionalFormatting sqref="AM89">
    <cfRule type="expression" dxfId="2711" priority="13319">
      <formula>IF(RIGHT(TEXT(AM89,"0.#"),1)=".",FALSE,TRUE)</formula>
    </cfRule>
    <cfRule type="expression" dxfId="2710" priority="13320">
      <formula>IF(RIGHT(TEXT(AM89,"0.#"),1)=".",TRUE,FALSE)</formula>
    </cfRule>
  </conditionalFormatting>
  <conditionalFormatting sqref="AE92">
    <cfRule type="expression" dxfId="2709" priority="13305">
      <formula>IF(RIGHT(TEXT(AE92,"0.#"),1)=".",FALSE,TRUE)</formula>
    </cfRule>
    <cfRule type="expression" dxfId="2708" priority="13306">
      <formula>IF(RIGHT(TEXT(AE92,"0.#"),1)=".",TRUE,FALSE)</formula>
    </cfRule>
  </conditionalFormatting>
  <conditionalFormatting sqref="AE93">
    <cfRule type="expression" dxfId="2707" priority="13303">
      <formula>IF(RIGHT(TEXT(AE93,"0.#"),1)=".",FALSE,TRUE)</formula>
    </cfRule>
    <cfRule type="expression" dxfId="2706" priority="13304">
      <formula>IF(RIGHT(TEXT(AE93,"0.#"),1)=".",TRUE,FALSE)</formula>
    </cfRule>
  </conditionalFormatting>
  <conditionalFormatting sqref="AE94">
    <cfRule type="expression" dxfId="2705" priority="13301">
      <formula>IF(RIGHT(TEXT(AE94,"0.#"),1)=".",FALSE,TRUE)</formula>
    </cfRule>
    <cfRule type="expression" dxfId="2704" priority="13302">
      <formula>IF(RIGHT(TEXT(AE94,"0.#"),1)=".",TRUE,FALSE)</formula>
    </cfRule>
  </conditionalFormatting>
  <conditionalFormatting sqref="AI94">
    <cfRule type="expression" dxfId="2703" priority="13299">
      <formula>IF(RIGHT(TEXT(AI94,"0.#"),1)=".",FALSE,TRUE)</formula>
    </cfRule>
    <cfRule type="expression" dxfId="2702" priority="13300">
      <formula>IF(RIGHT(TEXT(AI94,"0.#"),1)=".",TRUE,FALSE)</formula>
    </cfRule>
  </conditionalFormatting>
  <conditionalFormatting sqref="AI93">
    <cfRule type="expression" dxfId="2701" priority="13297">
      <formula>IF(RIGHT(TEXT(AI93,"0.#"),1)=".",FALSE,TRUE)</formula>
    </cfRule>
    <cfRule type="expression" dxfId="2700" priority="13298">
      <formula>IF(RIGHT(TEXT(AI93,"0.#"),1)=".",TRUE,FALSE)</formula>
    </cfRule>
  </conditionalFormatting>
  <conditionalFormatting sqref="AI92">
    <cfRule type="expression" dxfId="2699" priority="13295">
      <formula>IF(RIGHT(TEXT(AI92,"0.#"),1)=".",FALSE,TRUE)</formula>
    </cfRule>
    <cfRule type="expression" dxfId="2698" priority="13296">
      <formula>IF(RIGHT(TEXT(AI92,"0.#"),1)=".",TRUE,FALSE)</formula>
    </cfRule>
  </conditionalFormatting>
  <conditionalFormatting sqref="AM92">
    <cfRule type="expression" dxfId="2697" priority="13293">
      <formula>IF(RIGHT(TEXT(AM92,"0.#"),1)=".",FALSE,TRUE)</formula>
    </cfRule>
    <cfRule type="expression" dxfId="2696" priority="13294">
      <formula>IF(RIGHT(TEXT(AM92,"0.#"),1)=".",TRUE,FALSE)</formula>
    </cfRule>
  </conditionalFormatting>
  <conditionalFormatting sqref="AM93">
    <cfRule type="expression" dxfId="2695" priority="13291">
      <formula>IF(RIGHT(TEXT(AM93,"0.#"),1)=".",FALSE,TRUE)</formula>
    </cfRule>
    <cfRule type="expression" dxfId="2694" priority="13292">
      <formula>IF(RIGHT(TEXT(AM93,"0.#"),1)=".",TRUE,FALSE)</formula>
    </cfRule>
  </conditionalFormatting>
  <conditionalFormatting sqref="AM94">
    <cfRule type="expression" dxfId="2693" priority="13289">
      <formula>IF(RIGHT(TEXT(AM94,"0.#"),1)=".",FALSE,TRUE)</formula>
    </cfRule>
    <cfRule type="expression" dxfId="2692" priority="13290">
      <formula>IF(RIGHT(TEXT(AM94,"0.#"),1)=".",TRUE,FALSE)</formula>
    </cfRule>
  </conditionalFormatting>
  <conditionalFormatting sqref="AE97">
    <cfRule type="expression" dxfId="2691" priority="13275">
      <formula>IF(RIGHT(TEXT(AE97,"0.#"),1)=".",FALSE,TRUE)</formula>
    </cfRule>
    <cfRule type="expression" dxfId="2690" priority="13276">
      <formula>IF(RIGHT(TEXT(AE97,"0.#"),1)=".",TRUE,FALSE)</formula>
    </cfRule>
  </conditionalFormatting>
  <conditionalFormatting sqref="AE98">
    <cfRule type="expression" dxfId="2689" priority="13273">
      <formula>IF(RIGHT(TEXT(AE98,"0.#"),1)=".",FALSE,TRUE)</formula>
    </cfRule>
    <cfRule type="expression" dxfId="2688" priority="13274">
      <formula>IF(RIGHT(TEXT(AE98,"0.#"),1)=".",TRUE,FALSE)</formula>
    </cfRule>
  </conditionalFormatting>
  <conditionalFormatting sqref="AE99">
    <cfRule type="expression" dxfId="2687" priority="13271">
      <formula>IF(RIGHT(TEXT(AE99,"0.#"),1)=".",FALSE,TRUE)</formula>
    </cfRule>
    <cfRule type="expression" dxfId="2686" priority="13272">
      <formula>IF(RIGHT(TEXT(AE99,"0.#"),1)=".",TRUE,FALSE)</formula>
    </cfRule>
  </conditionalFormatting>
  <conditionalFormatting sqref="AI99">
    <cfRule type="expression" dxfId="2685" priority="13269">
      <formula>IF(RIGHT(TEXT(AI99,"0.#"),1)=".",FALSE,TRUE)</formula>
    </cfRule>
    <cfRule type="expression" dxfId="2684" priority="13270">
      <formula>IF(RIGHT(TEXT(AI99,"0.#"),1)=".",TRUE,FALSE)</formula>
    </cfRule>
  </conditionalFormatting>
  <conditionalFormatting sqref="AI98">
    <cfRule type="expression" dxfId="2683" priority="13267">
      <formula>IF(RIGHT(TEXT(AI98,"0.#"),1)=".",FALSE,TRUE)</formula>
    </cfRule>
    <cfRule type="expression" dxfId="2682" priority="13268">
      <formula>IF(RIGHT(TEXT(AI98,"0.#"),1)=".",TRUE,FALSE)</formula>
    </cfRule>
  </conditionalFormatting>
  <conditionalFormatting sqref="AI97">
    <cfRule type="expression" dxfId="2681" priority="13265">
      <formula>IF(RIGHT(TEXT(AI97,"0.#"),1)=".",FALSE,TRUE)</formula>
    </cfRule>
    <cfRule type="expression" dxfId="2680" priority="13266">
      <formula>IF(RIGHT(TEXT(AI97,"0.#"),1)=".",TRUE,FALSE)</formula>
    </cfRule>
  </conditionalFormatting>
  <conditionalFormatting sqref="AM97">
    <cfRule type="expression" dxfId="2679" priority="13263">
      <formula>IF(RIGHT(TEXT(AM97,"0.#"),1)=".",FALSE,TRUE)</formula>
    </cfRule>
    <cfRule type="expression" dxfId="2678" priority="13264">
      <formula>IF(RIGHT(TEXT(AM97,"0.#"),1)=".",TRUE,FALSE)</formula>
    </cfRule>
  </conditionalFormatting>
  <conditionalFormatting sqref="AM98">
    <cfRule type="expression" dxfId="2677" priority="13261">
      <formula>IF(RIGHT(TEXT(AM98,"0.#"),1)=".",FALSE,TRUE)</formula>
    </cfRule>
    <cfRule type="expression" dxfId="2676" priority="13262">
      <formula>IF(RIGHT(TEXT(AM98,"0.#"),1)=".",TRUE,FALSE)</formula>
    </cfRule>
  </conditionalFormatting>
  <conditionalFormatting sqref="AM99">
    <cfRule type="expression" dxfId="2675" priority="13259">
      <formula>IF(RIGHT(TEXT(AM99,"0.#"),1)=".",FALSE,TRUE)</formula>
    </cfRule>
    <cfRule type="expression" dxfId="2674" priority="13260">
      <formula>IF(RIGHT(TEXT(AM99,"0.#"),1)=".",TRUE,FALSE)</formula>
    </cfRule>
  </conditionalFormatting>
  <conditionalFormatting sqref="AI101">
    <cfRule type="expression" dxfId="2673" priority="13245">
      <formula>IF(RIGHT(TEXT(AI101,"0.#"),1)=".",FALSE,TRUE)</formula>
    </cfRule>
    <cfRule type="expression" dxfId="2672" priority="13246">
      <formula>IF(RIGHT(TEXT(AI101,"0.#"),1)=".",TRUE,FALSE)</formula>
    </cfRule>
  </conditionalFormatting>
  <conditionalFormatting sqref="AM101">
    <cfRule type="expression" dxfId="2671" priority="13243">
      <formula>IF(RIGHT(TEXT(AM101,"0.#"),1)=".",FALSE,TRUE)</formula>
    </cfRule>
    <cfRule type="expression" dxfId="2670" priority="13244">
      <formula>IF(RIGHT(TEXT(AM101,"0.#"),1)=".",TRUE,FALSE)</formula>
    </cfRule>
  </conditionalFormatting>
  <conditionalFormatting sqref="AE102">
    <cfRule type="expression" dxfId="2669" priority="13241">
      <formula>IF(RIGHT(TEXT(AE102,"0.#"),1)=".",FALSE,TRUE)</formula>
    </cfRule>
    <cfRule type="expression" dxfId="2668" priority="13242">
      <formula>IF(RIGHT(TEXT(AE102,"0.#"),1)=".",TRUE,FALSE)</formula>
    </cfRule>
  </conditionalFormatting>
  <conditionalFormatting sqref="AI102">
    <cfRule type="expression" dxfId="2667" priority="13239">
      <formula>IF(RIGHT(TEXT(AI102,"0.#"),1)=".",FALSE,TRUE)</formula>
    </cfRule>
    <cfRule type="expression" dxfId="2666" priority="13240">
      <formula>IF(RIGHT(TEXT(AI102,"0.#"),1)=".",TRUE,FALSE)</formula>
    </cfRule>
  </conditionalFormatting>
  <conditionalFormatting sqref="AM102">
    <cfRule type="expression" dxfId="2665" priority="13237">
      <formula>IF(RIGHT(TEXT(AM102,"0.#"),1)=".",FALSE,TRUE)</formula>
    </cfRule>
    <cfRule type="expression" dxfId="2664" priority="13238">
      <formula>IF(RIGHT(TEXT(AM102,"0.#"),1)=".",TRUE,FALSE)</formula>
    </cfRule>
  </conditionalFormatting>
  <conditionalFormatting sqref="AQ102">
    <cfRule type="expression" dxfId="2663" priority="13235">
      <formula>IF(RIGHT(TEXT(AQ102,"0.#"),1)=".",FALSE,TRUE)</formula>
    </cfRule>
    <cfRule type="expression" dxfId="2662" priority="13236">
      <formula>IF(RIGHT(TEXT(AQ102,"0.#"),1)=".",TRUE,FALSE)</formula>
    </cfRule>
  </conditionalFormatting>
  <conditionalFormatting sqref="AE104">
    <cfRule type="expression" dxfId="2661" priority="13233">
      <formula>IF(RIGHT(TEXT(AE104,"0.#"),1)=".",FALSE,TRUE)</formula>
    </cfRule>
    <cfRule type="expression" dxfId="2660" priority="13234">
      <formula>IF(RIGHT(TEXT(AE104,"0.#"),1)=".",TRUE,FALSE)</formula>
    </cfRule>
  </conditionalFormatting>
  <conditionalFormatting sqref="AI104">
    <cfRule type="expression" dxfId="2659" priority="13231">
      <formula>IF(RIGHT(TEXT(AI104,"0.#"),1)=".",FALSE,TRUE)</formula>
    </cfRule>
    <cfRule type="expression" dxfId="2658" priority="13232">
      <formula>IF(RIGHT(TEXT(AI104,"0.#"),1)=".",TRUE,FALSE)</formula>
    </cfRule>
  </conditionalFormatting>
  <conditionalFormatting sqref="AM104">
    <cfRule type="expression" dxfId="2657" priority="13229">
      <formula>IF(RIGHT(TEXT(AM104,"0.#"),1)=".",FALSE,TRUE)</formula>
    </cfRule>
    <cfRule type="expression" dxfId="2656" priority="13230">
      <formula>IF(RIGHT(TEXT(AM104,"0.#"),1)=".",TRUE,FALSE)</formula>
    </cfRule>
  </conditionalFormatting>
  <conditionalFormatting sqref="AE105">
    <cfRule type="expression" dxfId="2655" priority="13227">
      <formula>IF(RIGHT(TEXT(AE105,"0.#"),1)=".",FALSE,TRUE)</formula>
    </cfRule>
    <cfRule type="expression" dxfId="2654" priority="13228">
      <formula>IF(RIGHT(TEXT(AE105,"0.#"),1)=".",TRUE,FALSE)</formula>
    </cfRule>
  </conditionalFormatting>
  <conditionalFormatting sqref="AI105">
    <cfRule type="expression" dxfId="2653" priority="13225">
      <formula>IF(RIGHT(TEXT(AI105,"0.#"),1)=".",FALSE,TRUE)</formula>
    </cfRule>
    <cfRule type="expression" dxfId="2652" priority="13226">
      <formula>IF(RIGHT(TEXT(AI105,"0.#"),1)=".",TRUE,FALSE)</formula>
    </cfRule>
  </conditionalFormatting>
  <conditionalFormatting sqref="AM105">
    <cfRule type="expression" dxfId="2651" priority="13223">
      <formula>IF(RIGHT(TEXT(AM105,"0.#"),1)=".",FALSE,TRUE)</formula>
    </cfRule>
    <cfRule type="expression" dxfId="2650" priority="13224">
      <formula>IF(RIGHT(TEXT(AM105,"0.#"),1)=".",TRUE,FALSE)</formula>
    </cfRule>
  </conditionalFormatting>
  <conditionalFormatting sqref="AE107">
    <cfRule type="expression" dxfId="2649" priority="13219">
      <formula>IF(RIGHT(TEXT(AE107,"0.#"),1)=".",FALSE,TRUE)</formula>
    </cfRule>
    <cfRule type="expression" dxfId="2648" priority="13220">
      <formula>IF(RIGHT(TEXT(AE107,"0.#"),1)=".",TRUE,FALSE)</formula>
    </cfRule>
  </conditionalFormatting>
  <conditionalFormatting sqref="AI107">
    <cfRule type="expression" dxfId="2647" priority="13217">
      <formula>IF(RIGHT(TEXT(AI107,"0.#"),1)=".",FALSE,TRUE)</formula>
    </cfRule>
    <cfRule type="expression" dxfId="2646" priority="13218">
      <formula>IF(RIGHT(TEXT(AI107,"0.#"),1)=".",TRUE,FALSE)</formula>
    </cfRule>
  </conditionalFormatting>
  <conditionalFormatting sqref="AM107">
    <cfRule type="expression" dxfId="2645" priority="13215">
      <formula>IF(RIGHT(TEXT(AM107,"0.#"),1)=".",FALSE,TRUE)</formula>
    </cfRule>
    <cfRule type="expression" dxfId="2644" priority="13216">
      <formula>IF(RIGHT(TEXT(AM107,"0.#"),1)=".",TRUE,FALSE)</formula>
    </cfRule>
  </conditionalFormatting>
  <conditionalFormatting sqref="AE108">
    <cfRule type="expression" dxfId="2643" priority="13213">
      <formula>IF(RIGHT(TEXT(AE108,"0.#"),1)=".",FALSE,TRUE)</formula>
    </cfRule>
    <cfRule type="expression" dxfId="2642" priority="13214">
      <formula>IF(RIGHT(TEXT(AE108,"0.#"),1)=".",TRUE,FALSE)</formula>
    </cfRule>
  </conditionalFormatting>
  <conditionalFormatting sqref="AI108">
    <cfRule type="expression" dxfId="2641" priority="13211">
      <formula>IF(RIGHT(TEXT(AI108,"0.#"),1)=".",FALSE,TRUE)</formula>
    </cfRule>
    <cfRule type="expression" dxfId="2640" priority="13212">
      <formula>IF(RIGHT(TEXT(AI108,"0.#"),1)=".",TRUE,FALSE)</formula>
    </cfRule>
  </conditionalFormatting>
  <conditionalFormatting sqref="AM108">
    <cfRule type="expression" dxfId="2639" priority="13209">
      <formula>IF(RIGHT(TEXT(AM108,"0.#"),1)=".",FALSE,TRUE)</formula>
    </cfRule>
    <cfRule type="expression" dxfId="2638" priority="13210">
      <formula>IF(RIGHT(TEXT(AM108,"0.#"),1)=".",TRUE,FALSE)</formula>
    </cfRule>
  </conditionalFormatting>
  <conditionalFormatting sqref="AE110">
    <cfRule type="expression" dxfId="2637" priority="13205">
      <formula>IF(RIGHT(TEXT(AE110,"0.#"),1)=".",FALSE,TRUE)</formula>
    </cfRule>
    <cfRule type="expression" dxfId="2636" priority="13206">
      <formula>IF(RIGHT(TEXT(AE110,"0.#"),1)=".",TRUE,FALSE)</formula>
    </cfRule>
  </conditionalFormatting>
  <conditionalFormatting sqref="AI110">
    <cfRule type="expression" dxfId="2635" priority="13203">
      <formula>IF(RIGHT(TEXT(AI110,"0.#"),1)=".",FALSE,TRUE)</formula>
    </cfRule>
    <cfRule type="expression" dxfId="2634" priority="13204">
      <formula>IF(RIGHT(TEXT(AI110,"0.#"),1)=".",TRUE,FALSE)</formula>
    </cfRule>
  </conditionalFormatting>
  <conditionalFormatting sqref="AM110">
    <cfRule type="expression" dxfId="2633" priority="13201">
      <formula>IF(RIGHT(TEXT(AM110,"0.#"),1)=".",FALSE,TRUE)</formula>
    </cfRule>
    <cfRule type="expression" dxfId="2632" priority="13202">
      <formula>IF(RIGHT(TEXT(AM110,"0.#"),1)=".",TRUE,FALSE)</formula>
    </cfRule>
  </conditionalFormatting>
  <conditionalFormatting sqref="AE111">
    <cfRule type="expression" dxfId="2631" priority="13199">
      <formula>IF(RIGHT(TEXT(AE111,"0.#"),1)=".",FALSE,TRUE)</formula>
    </cfRule>
    <cfRule type="expression" dxfId="2630" priority="13200">
      <formula>IF(RIGHT(TEXT(AE111,"0.#"),1)=".",TRUE,FALSE)</formula>
    </cfRule>
  </conditionalFormatting>
  <conditionalFormatting sqref="AI111">
    <cfRule type="expression" dxfId="2629" priority="13197">
      <formula>IF(RIGHT(TEXT(AI111,"0.#"),1)=".",FALSE,TRUE)</formula>
    </cfRule>
    <cfRule type="expression" dxfId="2628" priority="13198">
      <formula>IF(RIGHT(TEXT(AI111,"0.#"),1)=".",TRUE,FALSE)</formula>
    </cfRule>
  </conditionalFormatting>
  <conditionalFormatting sqref="AM111">
    <cfRule type="expression" dxfId="2627" priority="13195">
      <formula>IF(RIGHT(TEXT(AM111,"0.#"),1)=".",FALSE,TRUE)</formula>
    </cfRule>
    <cfRule type="expression" dxfId="2626" priority="13196">
      <formula>IF(RIGHT(TEXT(AM111,"0.#"),1)=".",TRUE,FALSE)</formula>
    </cfRule>
  </conditionalFormatting>
  <conditionalFormatting sqref="AE113">
    <cfRule type="expression" dxfId="2625" priority="13191">
      <formula>IF(RIGHT(TEXT(AE113,"0.#"),1)=".",FALSE,TRUE)</formula>
    </cfRule>
    <cfRule type="expression" dxfId="2624" priority="13192">
      <formula>IF(RIGHT(TEXT(AE113,"0.#"),1)=".",TRUE,FALSE)</formula>
    </cfRule>
  </conditionalFormatting>
  <conditionalFormatting sqref="AI113">
    <cfRule type="expression" dxfId="2623" priority="13189">
      <formula>IF(RIGHT(TEXT(AI113,"0.#"),1)=".",FALSE,TRUE)</formula>
    </cfRule>
    <cfRule type="expression" dxfId="2622" priority="13190">
      <formula>IF(RIGHT(TEXT(AI113,"0.#"),1)=".",TRUE,FALSE)</formula>
    </cfRule>
  </conditionalFormatting>
  <conditionalFormatting sqref="AM113">
    <cfRule type="expression" dxfId="2621" priority="13187">
      <formula>IF(RIGHT(TEXT(AM113,"0.#"),1)=".",FALSE,TRUE)</formula>
    </cfRule>
    <cfRule type="expression" dxfId="2620" priority="13188">
      <formula>IF(RIGHT(TEXT(AM113,"0.#"),1)=".",TRUE,FALSE)</formula>
    </cfRule>
  </conditionalFormatting>
  <conditionalFormatting sqref="AE114">
    <cfRule type="expression" dxfId="2619" priority="13185">
      <formula>IF(RIGHT(TEXT(AE114,"0.#"),1)=".",FALSE,TRUE)</formula>
    </cfRule>
    <cfRule type="expression" dxfId="2618" priority="13186">
      <formula>IF(RIGHT(TEXT(AE114,"0.#"),1)=".",TRUE,FALSE)</formula>
    </cfRule>
  </conditionalFormatting>
  <conditionalFormatting sqref="AI114">
    <cfRule type="expression" dxfId="2617" priority="13183">
      <formula>IF(RIGHT(TEXT(AI114,"0.#"),1)=".",FALSE,TRUE)</formula>
    </cfRule>
    <cfRule type="expression" dxfId="2616" priority="13184">
      <formula>IF(RIGHT(TEXT(AI114,"0.#"),1)=".",TRUE,FALSE)</formula>
    </cfRule>
  </conditionalFormatting>
  <conditionalFormatting sqref="AM114">
    <cfRule type="expression" dxfId="2615" priority="13181">
      <formula>IF(RIGHT(TEXT(AM114,"0.#"),1)=".",FALSE,TRUE)</formula>
    </cfRule>
    <cfRule type="expression" dxfId="2614" priority="13182">
      <formula>IF(RIGHT(TEXT(AM114,"0.#"),1)=".",TRUE,FALSE)</formula>
    </cfRule>
  </conditionalFormatting>
  <conditionalFormatting sqref="AE116 AQ116">
    <cfRule type="expression" dxfId="2613" priority="13177">
      <formula>IF(RIGHT(TEXT(AE116,"0.#"),1)=".",FALSE,TRUE)</formula>
    </cfRule>
    <cfRule type="expression" dxfId="2612" priority="13178">
      <formula>IF(RIGHT(TEXT(AE116,"0.#"),1)=".",TRUE,FALSE)</formula>
    </cfRule>
  </conditionalFormatting>
  <conditionalFormatting sqref="AI116">
    <cfRule type="expression" dxfId="2611" priority="13175">
      <formula>IF(RIGHT(TEXT(AI116,"0.#"),1)=".",FALSE,TRUE)</formula>
    </cfRule>
    <cfRule type="expression" dxfId="2610" priority="13176">
      <formula>IF(RIGHT(TEXT(AI116,"0.#"),1)=".",TRUE,FALSE)</formula>
    </cfRule>
  </conditionalFormatting>
  <conditionalFormatting sqref="AM116">
    <cfRule type="expression" dxfId="2609" priority="13173">
      <formula>IF(RIGHT(TEXT(AM116,"0.#"),1)=".",FALSE,TRUE)</formula>
    </cfRule>
    <cfRule type="expression" dxfId="2608" priority="13174">
      <formula>IF(RIGHT(TEXT(AM116,"0.#"),1)=".",TRUE,FALSE)</formula>
    </cfRule>
  </conditionalFormatting>
  <conditionalFormatting sqref="AE117 AM117">
    <cfRule type="expression" dxfId="2607" priority="13171">
      <formula>IF(RIGHT(TEXT(AE117,"0.#"),1)=".",FALSE,TRUE)</formula>
    </cfRule>
    <cfRule type="expression" dxfId="2606" priority="13172">
      <formula>IF(RIGHT(TEXT(AE117,"0.#"),1)=".",TRUE,FALSE)</formula>
    </cfRule>
  </conditionalFormatting>
  <conditionalFormatting sqref="AI117">
    <cfRule type="expression" dxfId="2605" priority="13169">
      <formula>IF(RIGHT(TEXT(AI117,"0.#"),1)=".",FALSE,TRUE)</formula>
    </cfRule>
    <cfRule type="expression" dxfId="2604" priority="13170">
      <formula>IF(RIGHT(TEXT(AI117,"0.#"),1)=".",TRUE,FALSE)</formula>
    </cfRule>
  </conditionalFormatting>
  <conditionalFormatting sqref="AQ117">
    <cfRule type="expression" dxfId="2603" priority="13165">
      <formula>IF(RIGHT(TEXT(AQ117,"0.#"),1)=".",FALSE,TRUE)</formula>
    </cfRule>
    <cfRule type="expression" dxfId="2602" priority="13166">
      <formula>IF(RIGHT(TEXT(AQ117,"0.#"),1)=".",TRUE,FALSE)</formula>
    </cfRule>
  </conditionalFormatting>
  <conditionalFormatting sqref="AE119 AQ119">
    <cfRule type="expression" dxfId="2601" priority="13163">
      <formula>IF(RIGHT(TEXT(AE119,"0.#"),1)=".",FALSE,TRUE)</formula>
    </cfRule>
    <cfRule type="expression" dxfId="2600" priority="13164">
      <formula>IF(RIGHT(TEXT(AE119,"0.#"),1)=".",TRUE,FALSE)</formula>
    </cfRule>
  </conditionalFormatting>
  <conditionalFormatting sqref="AI119">
    <cfRule type="expression" dxfId="2599" priority="13161">
      <formula>IF(RIGHT(TEXT(AI119,"0.#"),1)=".",FALSE,TRUE)</formula>
    </cfRule>
    <cfRule type="expression" dxfId="2598" priority="13162">
      <formula>IF(RIGHT(TEXT(AI119,"0.#"),1)=".",TRUE,FALSE)</formula>
    </cfRule>
  </conditionalFormatting>
  <conditionalFormatting sqref="AM119">
    <cfRule type="expression" dxfId="2597" priority="13159">
      <formula>IF(RIGHT(TEXT(AM119,"0.#"),1)=".",FALSE,TRUE)</formula>
    </cfRule>
    <cfRule type="expression" dxfId="2596" priority="13160">
      <formula>IF(RIGHT(TEXT(AM119,"0.#"),1)=".",TRUE,FALSE)</formula>
    </cfRule>
  </conditionalFormatting>
  <conditionalFormatting sqref="AQ120">
    <cfRule type="expression" dxfId="2595" priority="13151">
      <formula>IF(RIGHT(TEXT(AQ120,"0.#"),1)=".",FALSE,TRUE)</formula>
    </cfRule>
    <cfRule type="expression" dxfId="2594" priority="13152">
      <formula>IF(RIGHT(TEXT(AQ120,"0.#"),1)=".",TRUE,FALSE)</formula>
    </cfRule>
  </conditionalFormatting>
  <conditionalFormatting sqref="AE122 AQ122">
    <cfRule type="expression" dxfId="2593" priority="13149">
      <formula>IF(RIGHT(TEXT(AE122,"0.#"),1)=".",FALSE,TRUE)</formula>
    </cfRule>
    <cfRule type="expression" dxfId="2592" priority="13150">
      <formula>IF(RIGHT(TEXT(AE122,"0.#"),1)=".",TRUE,FALSE)</formula>
    </cfRule>
  </conditionalFormatting>
  <conditionalFormatting sqref="AI122">
    <cfRule type="expression" dxfId="2591" priority="13147">
      <formula>IF(RIGHT(TEXT(AI122,"0.#"),1)=".",FALSE,TRUE)</formula>
    </cfRule>
    <cfRule type="expression" dxfId="2590" priority="13148">
      <formula>IF(RIGHT(TEXT(AI122,"0.#"),1)=".",TRUE,FALSE)</formula>
    </cfRule>
  </conditionalFormatting>
  <conditionalFormatting sqref="AM122">
    <cfRule type="expression" dxfId="2589" priority="13145">
      <formula>IF(RIGHT(TEXT(AM122,"0.#"),1)=".",FALSE,TRUE)</formula>
    </cfRule>
    <cfRule type="expression" dxfId="2588" priority="13146">
      <formula>IF(RIGHT(TEXT(AM122,"0.#"),1)=".",TRUE,FALSE)</formula>
    </cfRule>
  </conditionalFormatting>
  <conditionalFormatting sqref="AQ123">
    <cfRule type="expression" dxfId="2587" priority="13137">
      <formula>IF(RIGHT(TEXT(AQ123,"0.#"),1)=".",FALSE,TRUE)</formula>
    </cfRule>
    <cfRule type="expression" dxfId="2586" priority="13138">
      <formula>IF(RIGHT(TEXT(AQ123,"0.#"),1)=".",TRUE,FALSE)</formula>
    </cfRule>
  </conditionalFormatting>
  <conditionalFormatting sqref="AE125 AQ125">
    <cfRule type="expression" dxfId="2585" priority="13135">
      <formula>IF(RIGHT(TEXT(AE125,"0.#"),1)=".",FALSE,TRUE)</formula>
    </cfRule>
    <cfRule type="expression" dxfId="2584" priority="13136">
      <formula>IF(RIGHT(TEXT(AE125,"0.#"),1)=".",TRUE,FALSE)</formula>
    </cfRule>
  </conditionalFormatting>
  <conditionalFormatting sqref="AI125">
    <cfRule type="expression" dxfId="2583" priority="13133">
      <formula>IF(RIGHT(TEXT(AI125,"0.#"),1)=".",FALSE,TRUE)</formula>
    </cfRule>
    <cfRule type="expression" dxfId="2582" priority="13134">
      <formula>IF(RIGHT(TEXT(AI125,"0.#"),1)=".",TRUE,FALSE)</formula>
    </cfRule>
  </conditionalFormatting>
  <conditionalFormatting sqref="AM125">
    <cfRule type="expression" dxfId="2581" priority="13131">
      <formula>IF(RIGHT(TEXT(AM125,"0.#"),1)=".",FALSE,TRUE)</formula>
    </cfRule>
    <cfRule type="expression" dxfId="2580" priority="13132">
      <formula>IF(RIGHT(TEXT(AM125,"0.#"),1)=".",TRUE,FALSE)</formula>
    </cfRule>
  </conditionalFormatting>
  <conditionalFormatting sqref="AQ126">
    <cfRule type="expression" dxfId="2579" priority="13123">
      <formula>IF(RIGHT(TEXT(AQ126,"0.#"),1)=".",FALSE,TRUE)</formula>
    </cfRule>
    <cfRule type="expression" dxfId="2578" priority="13124">
      <formula>IF(RIGHT(TEXT(AQ126,"0.#"),1)=".",TRUE,FALSE)</formula>
    </cfRule>
  </conditionalFormatting>
  <conditionalFormatting sqref="AE128 AQ128">
    <cfRule type="expression" dxfId="2577" priority="13121">
      <formula>IF(RIGHT(TEXT(AE128,"0.#"),1)=".",FALSE,TRUE)</formula>
    </cfRule>
    <cfRule type="expression" dxfId="2576" priority="13122">
      <formula>IF(RIGHT(TEXT(AE128,"0.#"),1)=".",TRUE,FALSE)</formula>
    </cfRule>
  </conditionalFormatting>
  <conditionalFormatting sqref="AI128">
    <cfRule type="expression" dxfId="2575" priority="13119">
      <formula>IF(RIGHT(TEXT(AI128,"0.#"),1)=".",FALSE,TRUE)</formula>
    </cfRule>
    <cfRule type="expression" dxfId="2574" priority="13120">
      <formula>IF(RIGHT(TEXT(AI128,"0.#"),1)=".",TRUE,FALSE)</formula>
    </cfRule>
  </conditionalFormatting>
  <conditionalFormatting sqref="AM128">
    <cfRule type="expression" dxfId="2573" priority="13117">
      <formula>IF(RIGHT(TEXT(AM128,"0.#"),1)=".",FALSE,TRUE)</formula>
    </cfRule>
    <cfRule type="expression" dxfId="2572" priority="13118">
      <formula>IF(RIGHT(TEXT(AM128,"0.#"),1)=".",TRUE,FALSE)</formula>
    </cfRule>
  </conditionalFormatting>
  <conditionalFormatting sqref="AQ129">
    <cfRule type="expression" dxfId="2571" priority="13109">
      <formula>IF(RIGHT(TEXT(AQ129,"0.#"),1)=".",FALSE,TRUE)</formula>
    </cfRule>
    <cfRule type="expression" dxfId="2570" priority="13110">
      <formula>IF(RIGHT(TEXT(AQ129,"0.#"),1)=".",TRUE,FALSE)</formula>
    </cfRule>
  </conditionalFormatting>
  <conditionalFormatting sqref="AE75">
    <cfRule type="expression" dxfId="2569" priority="13107">
      <formula>IF(RIGHT(TEXT(AE75,"0.#"),1)=".",FALSE,TRUE)</formula>
    </cfRule>
    <cfRule type="expression" dxfId="2568" priority="13108">
      <formula>IF(RIGHT(TEXT(AE75,"0.#"),1)=".",TRUE,FALSE)</formula>
    </cfRule>
  </conditionalFormatting>
  <conditionalFormatting sqref="AE76">
    <cfRule type="expression" dxfId="2567" priority="13105">
      <formula>IF(RIGHT(TEXT(AE76,"0.#"),1)=".",FALSE,TRUE)</formula>
    </cfRule>
    <cfRule type="expression" dxfId="2566" priority="13106">
      <formula>IF(RIGHT(TEXT(AE76,"0.#"),1)=".",TRUE,FALSE)</formula>
    </cfRule>
  </conditionalFormatting>
  <conditionalFormatting sqref="AE77">
    <cfRule type="expression" dxfId="2565" priority="13103">
      <formula>IF(RIGHT(TEXT(AE77,"0.#"),1)=".",FALSE,TRUE)</formula>
    </cfRule>
    <cfRule type="expression" dxfId="2564" priority="13104">
      <formula>IF(RIGHT(TEXT(AE77,"0.#"),1)=".",TRUE,FALSE)</formula>
    </cfRule>
  </conditionalFormatting>
  <conditionalFormatting sqref="AI77">
    <cfRule type="expression" dxfId="2563" priority="13101">
      <formula>IF(RIGHT(TEXT(AI77,"0.#"),1)=".",FALSE,TRUE)</formula>
    </cfRule>
    <cfRule type="expression" dxfId="2562" priority="13102">
      <formula>IF(RIGHT(TEXT(AI77,"0.#"),1)=".",TRUE,FALSE)</formula>
    </cfRule>
  </conditionalFormatting>
  <conditionalFormatting sqref="AI76">
    <cfRule type="expression" dxfId="2561" priority="13099">
      <formula>IF(RIGHT(TEXT(AI76,"0.#"),1)=".",FALSE,TRUE)</formula>
    </cfRule>
    <cfRule type="expression" dxfId="2560" priority="13100">
      <formula>IF(RIGHT(TEXT(AI76,"0.#"),1)=".",TRUE,FALSE)</formula>
    </cfRule>
  </conditionalFormatting>
  <conditionalFormatting sqref="AI75">
    <cfRule type="expression" dxfId="2559" priority="13097">
      <formula>IF(RIGHT(TEXT(AI75,"0.#"),1)=".",FALSE,TRUE)</formula>
    </cfRule>
    <cfRule type="expression" dxfId="2558" priority="13098">
      <formula>IF(RIGHT(TEXT(AI75,"0.#"),1)=".",TRUE,FALSE)</formula>
    </cfRule>
  </conditionalFormatting>
  <conditionalFormatting sqref="AM75">
    <cfRule type="expression" dxfId="2557" priority="13095">
      <formula>IF(RIGHT(TEXT(AM75,"0.#"),1)=".",FALSE,TRUE)</formula>
    </cfRule>
    <cfRule type="expression" dxfId="2556" priority="13096">
      <formula>IF(RIGHT(TEXT(AM75,"0.#"),1)=".",TRUE,FALSE)</formula>
    </cfRule>
  </conditionalFormatting>
  <conditionalFormatting sqref="AM76">
    <cfRule type="expression" dxfId="2555" priority="13093">
      <formula>IF(RIGHT(TEXT(AM76,"0.#"),1)=".",FALSE,TRUE)</formula>
    </cfRule>
    <cfRule type="expression" dxfId="2554" priority="13094">
      <formula>IF(RIGHT(TEXT(AM76,"0.#"),1)=".",TRUE,FALSE)</formula>
    </cfRule>
  </conditionalFormatting>
  <conditionalFormatting sqref="AM77">
    <cfRule type="expression" dxfId="2553" priority="13091">
      <formula>IF(RIGHT(TEXT(AM77,"0.#"),1)=".",FALSE,TRUE)</formula>
    </cfRule>
    <cfRule type="expression" dxfId="2552" priority="13092">
      <formula>IF(RIGHT(TEXT(AM77,"0.#"),1)=".",TRUE,FALSE)</formula>
    </cfRule>
  </conditionalFormatting>
  <conditionalFormatting sqref="AE134:AE135 AI134:AI135 AQ134:AQ135 AU134:AU135">
    <cfRule type="expression" dxfId="2551" priority="13077">
      <formula>IF(RIGHT(TEXT(AE134,"0.#"),1)=".",FALSE,TRUE)</formula>
    </cfRule>
    <cfRule type="expression" dxfId="2550" priority="13078">
      <formula>IF(RIGHT(TEXT(AE134,"0.#"),1)=".",TRUE,FALSE)</formula>
    </cfRule>
  </conditionalFormatting>
  <conditionalFormatting sqref="AE433">
    <cfRule type="expression" dxfId="2549" priority="13047">
      <formula>IF(RIGHT(TEXT(AE433,"0.#"),1)=".",FALSE,TRUE)</formula>
    </cfRule>
    <cfRule type="expression" dxfId="2548" priority="13048">
      <formula>IF(RIGHT(TEXT(AE433,"0.#"),1)=".",TRUE,FALSE)</formula>
    </cfRule>
  </conditionalFormatting>
  <conditionalFormatting sqref="AM435">
    <cfRule type="expression" dxfId="2547" priority="13031">
      <formula>IF(RIGHT(TEXT(AM435,"0.#"),1)=".",FALSE,TRUE)</formula>
    </cfRule>
    <cfRule type="expression" dxfId="2546" priority="13032">
      <formula>IF(RIGHT(TEXT(AM435,"0.#"),1)=".",TRUE,FALSE)</formula>
    </cfRule>
  </conditionalFormatting>
  <conditionalFormatting sqref="AE434">
    <cfRule type="expression" dxfId="2545" priority="13045">
      <formula>IF(RIGHT(TEXT(AE434,"0.#"),1)=".",FALSE,TRUE)</formula>
    </cfRule>
    <cfRule type="expression" dxfId="2544" priority="13046">
      <formula>IF(RIGHT(TEXT(AE434,"0.#"),1)=".",TRUE,FALSE)</formula>
    </cfRule>
  </conditionalFormatting>
  <conditionalFormatting sqref="AE435">
    <cfRule type="expression" dxfId="2543" priority="13043">
      <formula>IF(RIGHT(TEXT(AE435,"0.#"),1)=".",FALSE,TRUE)</formula>
    </cfRule>
    <cfRule type="expression" dxfId="2542" priority="13044">
      <formula>IF(RIGHT(TEXT(AE435,"0.#"),1)=".",TRUE,FALSE)</formula>
    </cfRule>
  </conditionalFormatting>
  <conditionalFormatting sqref="AM433">
    <cfRule type="expression" dxfId="2541" priority="13035">
      <formula>IF(RIGHT(TEXT(AM433,"0.#"),1)=".",FALSE,TRUE)</formula>
    </cfRule>
    <cfRule type="expression" dxfId="2540" priority="13036">
      <formula>IF(RIGHT(TEXT(AM433,"0.#"),1)=".",TRUE,FALSE)</formula>
    </cfRule>
  </conditionalFormatting>
  <conditionalFormatting sqref="AM434">
    <cfRule type="expression" dxfId="2539" priority="13033">
      <formula>IF(RIGHT(TEXT(AM434,"0.#"),1)=".",FALSE,TRUE)</formula>
    </cfRule>
    <cfRule type="expression" dxfId="2538" priority="13034">
      <formula>IF(RIGHT(TEXT(AM434,"0.#"),1)=".",TRUE,FALSE)</formula>
    </cfRule>
  </conditionalFormatting>
  <conditionalFormatting sqref="AU433">
    <cfRule type="expression" dxfId="2537" priority="13023">
      <formula>IF(RIGHT(TEXT(AU433,"0.#"),1)=".",FALSE,TRUE)</formula>
    </cfRule>
    <cfRule type="expression" dxfId="2536" priority="13024">
      <formula>IF(RIGHT(TEXT(AU433,"0.#"),1)=".",TRUE,FALSE)</formula>
    </cfRule>
  </conditionalFormatting>
  <conditionalFormatting sqref="AU434">
    <cfRule type="expression" dxfId="2535" priority="13021">
      <formula>IF(RIGHT(TEXT(AU434,"0.#"),1)=".",FALSE,TRUE)</formula>
    </cfRule>
    <cfRule type="expression" dxfId="2534" priority="13022">
      <formula>IF(RIGHT(TEXT(AU434,"0.#"),1)=".",TRUE,FALSE)</formula>
    </cfRule>
  </conditionalFormatting>
  <conditionalFormatting sqref="AU435">
    <cfRule type="expression" dxfId="2533" priority="13019">
      <formula>IF(RIGHT(TEXT(AU435,"0.#"),1)=".",FALSE,TRUE)</formula>
    </cfRule>
    <cfRule type="expression" dxfId="2532" priority="13020">
      <formula>IF(RIGHT(TEXT(AU435,"0.#"),1)=".",TRUE,FALSE)</formula>
    </cfRule>
  </conditionalFormatting>
  <conditionalFormatting sqref="AI435">
    <cfRule type="expression" dxfId="2531" priority="12953">
      <formula>IF(RIGHT(TEXT(AI435,"0.#"),1)=".",FALSE,TRUE)</formula>
    </cfRule>
    <cfRule type="expression" dxfId="2530" priority="12954">
      <formula>IF(RIGHT(TEXT(AI435,"0.#"),1)=".",TRUE,FALSE)</formula>
    </cfRule>
  </conditionalFormatting>
  <conditionalFormatting sqref="AI433">
    <cfRule type="expression" dxfId="2529" priority="12957">
      <formula>IF(RIGHT(TEXT(AI433,"0.#"),1)=".",FALSE,TRUE)</formula>
    </cfRule>
    <cfRule type="expression" dxfId="2528" priority="12958">
      <formula>IF(RIGHT(TEXT(AI433,"0.#"),1)=".",TRUE,FALSE)</formula>
    </cfRule>
  </conditionalFormatting>
  <conditionalFormatting sqref="AI434">
    <cfRule type="expression" dxfId="2527" priority="12955">
      <formula>IF(RIGHT(TEXT(AI434,"0.#"),1)=".",FALSE,TRUE)</formula>
    </cfRule>
    <cfRule type="expression" dxfId="2526" priority="12956">
      <formula>IF(RIGHT(TEXT(AI434,"0.#"),1)=".",TRUE,FALSE)</formula>
    </cfRule>
  </conditionalFormatting>
  <conditionalFormatting sqref="AQ434">
    <cfRule type="expression" dxfId="2525" priority="12939">
      <formula>IF(RIGHT(TEXT(AQ434,"0.#"),1)=".",FALSE,TRUE)</formula>
    </cfRule>
    <cfRule type="expression" dxfId="2524" priority="12940">
      <formula>IF(RIGHT(TEXT(AQ434,"0.#"),1)=".",TRUE,FALSE)</formula>
    </cfRule>
  </conditionalFormatting>
  <conditionalFormatting sqref="AQ435">
    <cfRule type="expression" dxfId="2523" priority="12925">
      <formula>IF(RIGHT(TEXT(AQ435,"0.#"),1)=".",FALSE,TRUE)</formula>
    </cfRule>
    <cfRule type="expression" dxfId="2522" priority="12926">
      <formula>IF(RIGHT(TEXT(AQ435,"0.#"),1)=".",TRUE,FALSE)</formula>
    </cfRule>
  </conditionalFormatting>
  <conditionalFormatting sqref="AQ433">
    <cfRule type="expression" dxfId="2521" priority="12923">
      <formula>IF(RIGHT(TEXT(AQ433,"0.#"),1)=".",FALSE,TRUE)</formula>
    </cfRule>
    <cfRule type="expression" dxfId="2520" priority="12924">
      <formula>IF(RIGHT(TEXT(AQ433,"0.#"),1)=".",TRUE,FALSE)</formula>
    </cfRule>
  </conditionalFormatting>
  <conditionalFormatting sqref="AL839:AO866">
    <cfRule type="expression" dxfId="2519" priority="6647">
      <formula>IF(AND(AL839&gt;=0, RIGHT(TEXT(AL839,"0.#"),1)&lt;&gt;"."),TRUE,FALSE)</formula>
    </cfRule>
    <cfRule type="expression" dxfId="2518" priority="6648">
      <formula>IF(AND(AL839&gt;=0, RIGHT(TEXT(AL839,"0.#"),1)="."),TRUE,FALSE)</formula>
    </cfRule>
    <cfRule type="expression" dxfId="2517" priority="6649">
      <formula>IF(AND(AL839&lt;0, RIGHT(TEXT(AL839,"0.#"),1)&lt;&gt;"."),TRUE,FALSE)</formula>
    </cfRule>
    <cfRule type="expression" dxfId="2516" priority="6650">
      <formula>IF(AND(AL839&lt;0, RIGHT(TEXT(AL839,"0.#"),1)="."),TRUE,FALSE)</formula>
    </cfRule>
  </conditionalFormatting>
  <conditionalFormatting sqref="AQ53:AQ55">
    <cfRule type="expression" dxfId="2515" priority="4669">
      <formula>IF(RIGHT(TEXT(AQ53,"0.#"),1)=".",FALSE,TRUE)</formula>
    </cfRule>
    <cfRule type="expression" dxfId="2514" priority="4670">
      <formula>IF(RIGHT(TEXT(AQ53,"0.#"),1)=".",TRUE,FALSE)</formula>
    </cfRule>
  </conditionalFormatting>
  <conditionalFormatting sqref="AU53:AU55">
    <cfRule type="expression" dxfId="2513" priority="4667">
      <formula>IF(RIGHT(TEXT(AU53,"0.#"),1)=".",FALSE,TRUE)</formula>
    </cfRule>
    <cfRule type="expression" dxfId="2512" priority="4668">
      <formula>IF(RIGHT(TEXT(AU53,"0.#"),1)=".",TRUE,FALSE)</formula>
    </cfRule>
  </conditionalFormatting>
  <conditionalFormatting sqref="AQ60:AQ62">
    <cfRule type="expression" dxfId="2511" priority="4665">
      <formula>IF(RIGHT(TEXT(AQ60,"0.#"),1)=".",FALSE,TRUE)</formula>
    </cfRule>
    <cfRule type="expression" dxfId="2510" priority="4666">
      <formula>IF(RIGHT(TEXT(AQ60,"0.#"),1)=".",TRUE,FALSE)</formula>
    </cfRule>
  </conditionalFormatting>
  <conditionalFormatting sqref="AU60:AU62">
    <cfRule type="expression" dxfId="2509" priority="4663">
      <formula>IF(RIGHT(TEXT(AU60,"0.#"),1)=".",FALSE,TRUE)</formula>
    </cfRule>
    <cfRule type="expression" dxfId="2508" priority="4664">
      <formula>IF(RIGHT(TEXT(AU60,"0.#"),1)=".",TRUE,FALSE)</formula>
    </cfRule>
  </conditionalFormatting>
  <conditionalFormatting sqref="AQ75:AQ77">
    <cfRule type="expression" dxfId="2507" priority="4661">
      <formula>IF(RIGHT(TEXT(AQ75,"0.#"),1)=".",FALSE,TRUE)</formula>
    </cfRule>
    <cfRule type="expression" dxfId="2506" priority="4662">
      <formula>IF(RIGHT(TEXT(AQ75,"0.#"),1)=".",TRUE,FALSE)</formula>
    </cfRule>
  </conditionalFormatting>
  <conditionalFormatting sqref="AU75:AU77">
    <cfRule type="expression" dxfId="2505" priority="4659">
      <formula>IF(RIGHT(TEXT(AU75,"0.#"),1)=".",FALSE,TRUE)</formula>
    </cfRule>
    <cfRule type="expression" dxfId="2504" priority="4660">
      <formula>IF(RIGHT(TEXT(AU75,"0.#"),1)=".",TRUE,FALSE)</formula>
    </cfRule>
  </conditionalFormatting>
  <conditionalFormatting sqref="AQ87:AQ89">
    <cfRule type="expression" dxfId="2503" priority="4657">
      <formula>IF(RIGHT(TEXT(AQ87,"0.#"),1)=".",FALSE,TRUE)</formula>
    </cfRule>
    <cfRule type="expression" dxfId="2502" priority="4658">
      <formula>IF(RIGHT(TEXT(AQ87,"0.#"),1)=".",TRUE,FALSE)</formula>
    </cfRule>
  </conditionalFormatting>
  <conditionalFormatting sqref="AU87:AU89">
    <cfRule type="expression" dxfId="2501" priority="4655">
      <formula>IF(RIGHT(TEXT(AU87,"0.#"),1)=".",FALSE,TRUE)</formula>
    </cfRule>
    <cfRule type="expression" dxfId="2500" priority="4656">
      <formula>IF(RIGHT(TEXT(AU87,"0.#"),1)=".",TRUE,FALSE)</formula>
    </cfRule>
  </conditionalFormatting>
  <conditionalFormatting sqref="AQ92:AQ94">
    <cfRule type="expression" dxfId="2499" priority="4653">
      <formula>IF(RIGHT(TEXT(AQ92,"0.#"),1)=".",FALSE,TRUE)</formula>
    </cfRule>
    <cfRule type="expression" dxfId="2498" priority="4654">
      <formula>IF(RIGHT(TEXT(AQ92,"0.#"),1)=".",TRUE,FALSE)</formula>
    </cfRule>
  </conditionalFormatting>
  <conditionalFormatting sqref="AU92:AU94">
    <cfRule type="expression" dxfId="2497" priority="4651">
      <formula>IF(RIGHT(TEXT(AU92,"0.#"),1)=".",FALSE,TRUE)</formula>
    </cfRule>
    <cfRule type="expression" dxfId="2496" priority="4652">
      <formula>IF(RIGHT(TEXT(AU92,"0.#"),1)=".",TRUE,FALSE)</formula>
    </cfRule>
  </conditionalFormatting>
  <conditionalFormatting sqref="AQ97:AQ99">
    <cfRule type="expression" dxfId="2495" priority="4649">
      <formula>IF(RIGHT(TEXT(AQ97,"0.#"),1)=".",FALSE,TRUE)</formula>
    </cfRule>
    <cfRule type="expression" dxfId="2494" priority="4650">
      <formula>IF(RIGHT(TEXT(AQ97,"0.#"),1)=".",TRUE,FALSE)</formula>
    </cfRule>
  </conditionalFormatting>
  <conditionalFormatting sqref="AU97:AU99">
    <cfRule type="expression" dxfId="2493" priority="4647">
      <formula>IF(RIGHT(TEXT(AU97,"0.#"),1)=".",FALSE,TRUE)</formula>
    </cfRule>
    <cfRule type="expression" dxfId="2492" priority="4648">
      <formula>IF(RIGHT(TEXT(AU97,"0.#"),1)=".",TRUE,FALSE)</formula>
    </cfRule>
  </conditionalFormatting>
  <conditionalFormatting sqref="AE458">
    <cfRule type="expression" dxfId="2491" priority="4341">
      <formula>IF(RIGHT(TEXT(AE458,"0.#"),1)=".",FALSE,TRUE)</formula>
    </cfRule>
    <cfRule type="expression" dxfId="2490" priority="4342">
      <formula>IF(RIGHT(TEXT(AE458,"0.#"),1)=".",TRUE,FALSE)</formula>
    </cfRule>
  </conditionalFormatting>
  <conditionalFormatting sqref="AM460">
    <cfRule type="expression" dxfId="2489" priority="4331">
      <formula>IF(RIGHT(TEXT(AM460,"0.#"),1)=".",FALSE,TRUE)</formula>
    </cfRule>
    <cfRule type="expression" dxfId="2488" priority="4332">
      <formula>IF(RIGHT(TEXT(AM460,"0.#"),1)=".",TRUE,FALSE)</formula>
    </cfRule>
  </conditionalFormatting>
  <conditionalFormatting sqref="AE459">
    <cfRule type="expression" dxfId="2487" priority="4339">
      <formula>IF(RIGHT(TEXT(AE459,"0.#"),1)=".",FALSE,TRUE)</formula>
    </cfRule>
    <cfRule type="expression" dxfId="2486" priority="4340">
      <formula>IF(RIGHT(TEXT(AE459,"0.#"),1)=".",TRUE,FALSE)</formula>
    </cfRule>
  </conditionalFormatting>
  <conditionalFormatting sqref="AE460">
    <cfRule type="expression" dxfId="2485" priority="4337">
      <formula>IF(RIGHT(TEXT(AE460,"0.#"),1)=".",FALSE,TRUE)</formula>
    </cfRule>
    <cfRule type="expression" dxfId="2484" priority="4338">
      <formula>IF(RIGHT(TEXT(AE460,"0.#"),1)=".",TRUE,FALSE)</formula>
    </cfRule>
  </conditionalFormatting>
  <conditionalFormatting sqref="AM458">
    <cfRule type="expression" dxfId="2483" priority="4335">
      <formula>IF(RIGHT(TEXT(AM458,"0.#"),1)=".",FALSE,TRUE)</formula>
    </cfRule>
    <cfRule type="expression" dxfId="2482" priority="4336">
      <formula>IF(RIGHT(TEXT(AM458,"0.#"),1)=".",TRUE,FALSE)</formula>
    </cfRule>
  </conditionalFormatting>
  <conditionalFormatting sqref="AM459">
    <cfRule type="expression" dxfId="2481" priority="4333">
      <formula>IF(RIGHT(TEXT(AM459,"0.#"),1)=".",FALSE,TRUE)</formula>
    </cfRule>
    <cfRule type="expression" dxfId="2480" priority="4334">
      <formula>IF(RIGHT(TEXT(AM459,"0.#"),1)=".",TRUE,FALSE)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39:Y866">
    <cfRule type="expression" dxfId="2445" priority="2975">
      <formula>IF(RIGHT(TEXT(Y839,"0.#"),1)=".",FALSE,TRUE)</formula>
    </cfRule>
    <cfRule type="expression" dxfId="2444" priority="2976">
      <formula>IF(RIGHT(TEXT(Y839,"0.#"),1)=".",TRUE,FALSE)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02:AO1131">
    <cfRule type="expression" dxfId="2415" priority="2881">
      <formula>IF(AND(AL1102&gt;=0, RIGHT(TEXT(AL1102,"0.#"),1)&lt;&gt;"."),TRUE,FALSE)</formula>
    </cfRule>
    <cfRule type="expression" dxfId="2414" priority="2882">
      <formula>IF(AND(AL1102&gt;=0, RIGHT(TEXT(AL1102,"0.#"),1)="."),TRUE,FALSE)</formula>
    </cfRule>
    <cfRule type="expression" dxfId="2413" priority="2883">
      <formula>IF(AND(AL1102&lt;0, RIGHT(TEXT(AL1102,"0.#"),1)&lt;&gt;"."),TRUE,FALSE)</formula>
    </cfRule>
    <cfRule type="expression" dxfId="2412" priority="2884">
      <formula>IF(AND(AL1102&lt;0, RIGHT(TEXT(AL1102,"0.#"),1)="."),TRUE,FALSE)</formula>
    </cfRule>
  </conditionalFormatting>
  <conditionalFormatting sqref="Y1102:Y1131">
    <cfRule type="expression" dxfId="2411" priority="2879">
      <formula>IF(RIGHT(TEXT(Y1102,"0.#"),1)=".",FALSE,TRUE)</formula>
    </cfRule>
    <cfRule type="expression" dxfId="2410" priority="2880">
      <formula>IF(RIGHT(TEXT(Y1102,"0.#"),1)=".",TRUE,FALSE)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38:AO838">
    <cfRule type="expression" dxfId="2401" priority="2833">
      <formula>IF(AND(AL838&gt;=0, RIGHT(TEXT(AL838,"0.#"),1)&lt;&gt;"."),TRUE,FALSE)</formula>
    </cfRule>
    <cfRule type="expression" dxfId="2400" priority="2834">
      <formula>IF(AND(AL838&gt;=0, RIGHT(TEXT(AL838,"0.#"),1)="."),TRUE,FALSE)</formula>
    </cfRule>
    <cfRule type="expression" dxfId="2399" priority="2835">
      <formula>IF(AND(AL838&lt;0, RIGHT(TEXT(AL838,"0.#"),1)&lt;&gt;"."),TRUE,FALSE)</formula>
    </cfRule>
    <cfRule type="expression" dxfId="2398" priority="2836">
      <formula>IF(AND(AL838&lt;0, RIGHT(TEXT(AL838,"0.#"),1)="."),TRUE,FALSE)</formula>
    </cfRule>
  </conditionalFormatting>
  <conditionalFormatting sqref="Y838">
    <cfRule type="expression" dxfId="2397" priority="2831">
      <formula>IF(RIGHT(TEXT(Y838,"0.#"),1)=".",FALSE,TRUE)</formula>
    </cfRule>
    <cfRule type="expression" dxfId="2396" priority="2832">
      <formula>IF(RIGHT(TEXT(Y838,"0.#"),1)=".",TRUE,FALSE)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2:Y899">
    <cfRule type="expression" dxfId="2079" priority="2091">
      <formula>IF(RIGHT(TEXT(Y872,"0.#"),1)=".",FALSE,TRUE)</formula>
    </cfRule>
    <cfRule type="expression" dxfId="2078" priority="2092">
      <formula>IF(RIGHT(TEXT(Y872,"0.#"),1)=".",TRUE,FALSE)</formula>
    </cfRule>
  </conditionalFormatting>
  <conditionalFormatting sqref="Y871">
    <cfRule type="expression" dxfId="2077" priority="2085">
      <formula>IF(RIGHT(TEXT(Y871,"0.#"),1)=".",FALSE,TRUE)</formula>
    </cfRule>
    <cfRule type="expression" dxfId="2076" priority="2086">
      <formula>IF(RIGHT(TEXT(Y871,"0.#"),1)=".",TRUE,FALSE)</formula>
    </cfRule>
  </conditionalFormatting>
  <conditionalFormatting sqref="Y905:Y932">
    <cfRule type="expression" dxfId="2075" priority="2079">
      <formula>IF(RIGHT(TEXT(Y905,"0.#"),1)=".",FALSE,TRUE)</formula>
    </cfRule>
    <cfRule type="expression" dxfId="2074" priority="2080">
      <formula>IF(RIGHT(TEXT(Y905,"0.#"),1)=".",TRUE,FALSE)</formula>
    </cfRule>
  </conditionalFormatting>
  <conditionalFormatting sqref="Y903:Y904">
    <cfRule type="expression" dxfId="2073" priority="2073">
      <formula>IF(RIGHT(TEXT(Y903,"0.#"),1)=".",FALSE,TRUE)</formula>
    </cfRule>
    <cfRule type="expression" dxfId="2072" priority="2074">
      <formula>IF(RIGHT(TEXT(Y903,"0.#"),1)=".",TRUE,FALSE)</formula>
    </cfRule>
  </conditionalFormatting>
  <conditionalFormatting sqref="Y938:Y965">
    <cfRule type="expression" dxfId="2071" priority="2067">
      <formula>IF(RIGHT(TEXT(Y938,"0.#"),1)=".",FALSE,TRUE)</formula>
    </cfRule>
    <cfRule type="expression" dxfId="2070" priority="2068">
      <formula>IF(RIGHT(TEXT(Y938,"0.#"),1)=".",TRUE,FALSE)</formula>
    </cfRule>
  </conditionalFormatting>
  <conditionalFormatting sqref="Y936:Y937">
    <cfRule type="expression" dxfId="2069" priority="2061">
      <formula>IF(RIGHT(TEXT(Y936,"0.#"),1)=".",FALSE,TRUE)</formula>
    </cfRule>
    <cfRule type="expression" dxfId="2068" priority="2062">
      <formula>IF(RIGHT(TEXT(Y936,"0.#"),1)=".",TRUE,FALSE)</formula>
    </cfRule>
  </conditionalFormatting>
  <conditionalFormatting sqref="Y971:Y998">
    <cfRule type="expression" dxfId="2067" priority="2055">
      <formula>IF(RIGHT(TEXT(Y971,"0.#"),1)=".",FALSE,TRUE)</formula>
    </cfRule>
    <cfRule type="expression" dxfId="2066" priority="2056">
      <formula>IF(RIGHT(TEXT(Y971,"0.#"),1)=".",TRUE,FALSE)</formula>
    </cfRule>
  </conditionalFormatting>
  <conditionalFormatting sqref="Y969:Y970">
    <cfRule type="expression" dxfId="2065" priority="2049">
      <formula>IF(RIGHT(TEXT(Y969,"0.#"),1)=".",FALSE,TRUE)</formula>
    </cfRule>
    <cfRule type="expression" dxfId="2064" priority="2050">
      <formula>IF(RIGHT(TEXT(Y969,"0.#"),1)=".",TRUE,FALSE)</formula>
    </cfRule>
  </conditionalFormatting>
  <conditionalFormatting sqref="Y1004:Y1031">
    <cfRule type="expression" dxfId="2063" priority="2043">
      <formula>IF(RIGHT(TEXT(Y1004,"0.#"),1)=".",FALSE,TRUE)</formula>
    </cfRule>
    <cfRule type="expression" dxfId="2062" priority="2044">
      <formula>IF(RIGHT(TEXT(Y1004,"0.#"),1)=".",TRUE,FALSE)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2:AO899">
    <cfRule type="expression" dxfId="1981" priority="2093">
      <formula>IF(AND(AL872&gt;=0, RIGHT(TEXT(AL872,"0.#"),1)&lt;&gt;"."),TRUE,FALSE)</formula>
    </cfRule>
    <cfRule type="expression" dxfId="1980" priority="2094">
      <formula>IF(AND(AL872&gt;=0, RIGHT(TEXT(AL872,"0.#"),1)="."),TRUE,FALSE)</formula>
    </cfRule>
    <cfRule type="expression" dxfId="1979" priority="2095">
      <formula>IF(AND(AL872&lt;0, RIGHT(TEXT(AL872,"0.#"),1)&lt;&gt;"."),TRUE,FALSE)</formula>
    </cfRule>
    <cfRule type="expression" dxfId="1978" priority="2096">
      <formula>IF(AND(AL872&lt;0, RIGHT(TEXT(AL872,"0.#"),1)="."),TRUE,FALSE)</formula>
    </cfRule>
  </conditionalFormatting>
  <conditionalFormatting sqref="AL871:AO871">
    <cfRule type="expression" dxfId="1977" priority="2087">
      <formula>IF(AND(AL871&gt;=0, RIGHT(TEXT(AL871,"0.#"),1)&lt;&gt;"."),TRUE,FALSE)</formula>
    </cfRule>
    <cfRule type="expression" dxfId="1976" priority="2088">
      <formula>IF(AND(AL871&gt;=0, RIGHT(TEXT(AL871,"0.#"),1)="."),TRUE,FALSE)</formula>
    </cfRule>
    <cfRule type="expression" dxfId="1975" priority="2089">
      <formula>IF(AND(AL871&lt;0, RIGHT(TEXT(AL871,"0.#"),1)&lt;&gt;"."),TRUE,FALSE)</formula>
    </cfRule>
    <cfRule type="expression" dxfId="1974" priority="2090">
      <formula>IF(AND(AL871&lt;0, RIGHT(TEXT(AL871,"0.#"),1)="."),TRUE,FALSE)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3:AO904">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6:AO937">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Y782">
    <cfRule type="expression" dxfId="721" priority="21">
      <formula>IF(RIGHT(TEXT(Y782,"0.#"),1)=".",FALSE,TRUE)</formula>
    </cfRule>
    <cfRule type="expression" dxfId="720" priority="22">
      <formula>IF(RIGHT(TEXT(Y782,"0.#"),1)=".",TRUE,FALSE)</formula>
    </cfRule>
  </conditionalFormatting>
  <conditionalFormatting sqref="Y783 Y781">
    <cfRule type="expression" dxfId="719" priority="19">
      <formula>IF(RIGHT(TEXT(Y781,"0.#"),1)=".",FALSE,TRUE)</formula>
    </cfRule>
    <cfRule type="expression" dxfId="718" priority="20">
      <formula>IF(RIGHT(TEXT(Y781,"0.#"),1)=".",TRUE,FALSE)</formula>
    </cfRule>
  </conditionalFormatting>
  <conditionalFormatting sqref="AU782">
    <cfRule type="expression" dxfId="717" priority="17">
      <formula>IF(RIGHT(TEXT(AU782,"0.#"),1)=".",FALSE,TRUE)</formula>
    </cfRule>
    <cfRule type="expression" dxfId="716" priority="18">
      <formula>IF(RIGHT(TEXT(AU782,"0.#"),1)=".",TRUE,FALSE)</formula>
    </cfRule>
  </conditionalFormatting>
  <conditionalFormatting sqref="AU781">
    <cfRule type="expression" dxfId="715" priority="15">
      <formula>IF(RIGHT(TEXT(AU781,"0.#"),1)=".",FALSE,TRUE)</formula>
    </cfRule>
    <cfRule type="expression" dxfId="714" priority="16">
      <formula>IF(RIGHT(TEXT(AU781,"0.#"),1)=".",TRUE,FALSE)</formula>
    </cfRule>
  </conditionalFormatting>
  <conditionalFormatting sqref="AL837:AO837">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Y837">
    <cfRule type="expression" dxfId="709" priority="9">
      <formula>IF(RIGHT(TEXT(Y837,"0.#"),1)=".",FALSE,TRUE)</formula>
    </cfRule>
    <cfRule type="expression" dxfId="708" priority="10">
      <formula>IF(RIGHT(TEXT(Y837,"0.#"),1)=".",TRUE,FALSE)</formula>
    </cfRule>
  </conditionalFormatting>
  <conditionalFormatting sqref="Y870">
    <cfRule type="expression" dxfId="707" priority="3">
      <formula>IF(RIGHT(TEXT(Y870,"0.#"),1)=".",FALSE,TRUE)</formula>
    </cfRule>
    <cfRule type="expression" dxfId="706" priority="4">
      <formula>IF(RIGHT(TEXT(Y870,"0.#"),1)=".",TRUE,FALSE)</formula>
    </cfRule>
  </conditionalFormatting>
  <conditionalFormatting sqref="AL870:AO870">
    <cfRule type="expression" dxfId="705" priority="5">
      <formula>IF(AND(AL870&gt;=0, RIGHT(TEXT(AL870,"0.#"),1)&lt;&gt;"."),TRUE,FALSE)</formula>
    </cfRule>
    <cfRule type="expression" dxfId="704" priority="6">
      <formula>IF(AND(AL870&gt;=0, RIGHT(TEXT(AL870,"0.#"),1)="."),TRUE,FALSE)</formula>
    </cfRule>
    <cfRule type="expression" dxfId="703" priority="7">
      <formula>IF(AND(AL870&lt;0, RIGHT(TEXT(AL870,"0.#"),1)&lt;&gt;"."),TRUE,FALSE)</formula>
    </cfRule>
    <cfRule type="expression" dxfId="702" priority="8">
      <formula>IF(AND(AL870&lt;0, RIGHT(TEXT(AL870,"0.#"),1)="."),TRUE,FALSE)</formula>
    </cfRule>
  </conditionalFormatting>
  <conditionalFormatting sqref="AM134:AM135">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43" max="49" man="1"/>
    <brk id="699"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614</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552</v>
      </c>
      <c r="AF2" s="996"/>
      <c r="AG2" s="996"/>
      <c r="AH2" s="996"/>
      <c r="AI2" s="996" t="s">
        <v>549</v>
      </c>
      <c r="AJ2" s="996"/>
      <c r="AK2" s="996"/>
      <c r="AL2" s="996"/>
      <c r="AM2" s="996" t="s">
        <v>523</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553</v>
      </c>
      <c r="AF9" s="996"/>
      <c r="AG9" s="996"/>
      <c r="AH9" s="996"/>
      <c r="AI9" s="996" t="s">
        <v>549</v>
      </c>
      <c r="AJ9" s="996"/>
      <c r="AK9" s="996"/>
      <c r="AL9" s="996"/>
      <c r="AM9" s="996" t="s">
        <v>523</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552</v>
      </c>
      <c r="AF16" s="996"/>
      <c r="AG16" s="996"/>
      <c r="AH16" s="996"/>
      <c r="AI16" s="996" t="s">
        <v>550</v>
      </c>
      <c r="AJ16" s="996"/>
      <c r="AK16" s="996"/>
      <c r="AL16" s="996"/>
      <c r="AM16" s="996" t="s">
        <v>523</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554</v>
      </c>
      <c r="AF23" s="996"/>
      <c r="AG23" s="996"/>
      <c r="AH23" s="996"/>
      <c r="AI23" s="996" t="s">
        <v>549</v>
      </c>
      <c r="AJ23" s="996"/>
      <c r="AK23" s="996"/>
      <c r="AL23" s="996"/>
      <c r="AM23" s="996" t="s">
        <v>523</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552</v>
      </c>
      <c r="AF30" s="996"/>
      <c r="AG30" s="996"/>
      <c r="AH30" s="996"/>
      <c r="AI30" s="996" t="s">
        <v>549</v>
      </c>
      <c r="AJ30" s="996"/>
      <c r="AK30" s="996"/>
      <c r="AL30" s="996"/>
      <c r="AM30" s="996" t="s">
        <v>547</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554</v>
      </c>
      <c r="AF37" s="996"/>
      <c r="AG37" s="996"/>
      <c r="AH37" s="996"/>
      <c r="AI37" s="996" t="s">
        <v>551</v>
      </c>
      <c r="AJ37" s="996"/>
      <c r="AK37" s="996"/>
      <c r="AL37" s="996"/>
      <c r="AM37" s="996" t="s">
        <v>548</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552</v>
      </c>
      <c r="AF44" s="996"/>
      <c r="AG44" s="996"/>
      <c r="AH44" s="996"/>
      <c r="AI44" s="996" t="s">
        <v>549</v>
      </c>
      <c r="AJ44" s="996"/>
      <c r="AK44" s="996"/>
      <c r="AL44" s="996"/>
      <c r="AM44" s="996" t="s">
        <v>523</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552</v>
      </c>
      <c r="AF51" s="996"/>
      <c r="AG51" s="996"/>
      <c r="AH51" s="996"/>
      <c r="AI51" s="996" t="s">
        <v>549</v>
      </c>
      <c r="AJ51" s="996"/>
      <c r="AK51" s="996"/>
      <c r="AL51" s="996"/>
      <c r="AM51" s="996" t="s">
        <v>523</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552</v>
      </c>
      <c r="AF58" s="996"/>
      <c r="AG58" s="996"/>
      <c r="AH58" s="996"/>
      <c r="AI58" s="996" t="s">
        <v>549</v>
      </c>
      <c r="AJ58" s="996"/>
      <c r="AK58" s="996"/>
      <c r="AL58" s="996"/>
      <c r="AM58" s="996" t="s">
        <v>523</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552</v>
      </c>
      <c r="AF65" s="996"/>
      <c r="AG65" s="996"/>
      <c r="AH65" s="996"/>
      <c r="AI65" s="996" t="s">
        <v>549</v>
      </c>
      <c r="AJ65" s="996"/>
      <c r="AK65" s="996"/>
      <c r="AL65" s="996"/>
      <c r="AM65" s="996" t="s">
        <v>523</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2019-06-28T02:10:36Z</cp:lastPrinted>
  <dcterms:created xsi:type="dcterms:W3CDTF">2012-03-13T00:50:25Z</dcterms:created>
  <dcterms:modified xsi:type="dcterms:W3CDTF">2019-07-08T10:17:53Z</dcterms:modified>
</cp:coreProperties>
</file>