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あやふやだった法人番号修正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3390" yWindow="6075" windowWidth="19440" windowHeight="6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2">別紙1!$A$1:$AX$48</definedName>
    <definedName name="_xlnm.Print_Area" localSheetId="3">別紙2!$A$1:$AX$53</definedName>
    <definedName name="_xlnm.Print_Area" localSheetId="4">別紙3!$A$1:$AX$100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<sst xmlns="http://schemas.openxmlformats.org/spreadsheetml/2006/main" count="2954" uniqueCount="660">
  <si>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</si>
  <si>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</si>
  <si>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</si>
  <si>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</si>
  <si>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</si>
  <si>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</si>
  <si>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</si>
  <si>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</si>
  <si>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</si>
  <si>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</si>
  <si>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</si>
  <si>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</si>
  <si>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</si>
  <si>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</si>
  <si>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</si>
  <si>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</si>
  <si>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</si>
  <si>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</si>
  <si>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</si>
  <si>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</si>
  <si>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</si>
  <si>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</si>
  <si>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</si>
  <si>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</si>
  <si>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</si>
  <si>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</si>
  <si>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</si>
  <si>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</si>
  <si>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</si>
  <si>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</si>
  <si>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</si>
  <si>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</si>
  <si>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</si>
  <si>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</si>
  <si>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</si>
  <si>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</si>
  <si>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</si>
  <si>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</si>
  <si>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</si>
  <si>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</si>
  <si>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</si>
  <si>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</si>
  <si>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</si>
  <si>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</si>
  <si>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</si>
  <si>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</si>
  <si>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</si>
  <si>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</si>
  <si>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</si>
  <si>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</si>
  <si>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</si>
  <si>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</si>
  <si>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</si>
  <si>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</si>
  <si>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</si>
  <si>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</si>
  <si>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</si>
  <si>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</si>
  <si>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</si>
  <si>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</si>
  <si>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</si>
  <si>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</si>
  <si>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</si>
  <si>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</si>
  <si>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</si>
  <si>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</si>
  <si>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</si>
  <si>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</si>
  <si>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</si>
  <si>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</si>
  <si>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</si>
  <si>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</si>
  <si>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</si>
  <si>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</si>
  <si>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</si>
  <si>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</si>
  <si>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</si>
  <si>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</si>
  <si>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</si>
  <si>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</si>
  <si>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</si>
  <si>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</si>
  <si>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</si>
  <si>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</si>
  <si>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</si>
  <si>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</si>
  <si>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</si>
  <si>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</si>
  <si>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</si>
  <si>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</si>
  <si>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</si>
  <si>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</si>
  <si>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</si>
  <si>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</si>
  <si>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</si>
  <si>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</si>
  <si>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</si>
  <si>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</si>
  <si>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</si>
  <si>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</si>
  <si>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</si>
  <si>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</si>
  <si>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</si>
  <si>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</si>
  <si>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</si>
  <si>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</si>
  <si>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</si>
  <si>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</si>
  <si>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</si>
  <si>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</si>
  <si>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</si>
  <si>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</si>
  <si>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</si>
  <si>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</si>
  <si>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</si>
  <si>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</si>
  <si>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</si>
  <si>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</si>
  <si>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</si>
  <si>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</si>
  <si>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</si>
  <si>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</si>
  <si>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</si>
  <si>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</si>
  <si>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</si>
  <si>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</si>
  <si>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</si>
  <si>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</si>
  <si>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</si>
  <si>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</si>
  <si>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</si>
  <si>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</si>
  <si>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</si>
  <si>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</si>
  <si>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</si>
  <si>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</si>
  <si>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</si>
  <si>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</si>
  <si>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</si>
  <si>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</si>
  <si>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</si>
  <si>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</si>
  <si>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</si>
  <si>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</si>
  <si>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</si>
  <si>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</si>
  <si>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</si>
  <si>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</si>
  <si>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</si>
  <si>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</si>
  <si>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</si>
  <si>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</si>
  <si>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</si>
  <si>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</si>
  <si>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</si>
  <si>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</si>
  <si>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</si>
  <si>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</si>
  <si>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</si>
  <si>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</si>
  <si>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</si>
  <si>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</si>
  <si>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</si>
  <si>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</si>
  <si>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</si>
  <si>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</si>
  <si>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</si>
  <si>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</si>
  <si>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</si>
  <si>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</si>
  <si>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</si>
  <si>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</si>
  <si>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</si>
  <si>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</si>
  <si>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</si>
  <si>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</si>
  <si>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</si>
  <si>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</si>
  <si>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</si>
  <si>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</si>
  <si>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</si>
  <si>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</si>
  <si>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</si>
  <si>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</si>
  <si>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</si>
  <si>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</si>
  <si>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</si>
  <si>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</si>
  <si>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</si>
  <si>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</si>
  <si>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</si>
  <si>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</si>
  <si>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</si>
  <si>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</si>
  <si>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</si>
  <si>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</si>
  <si>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</si>
  <si>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</si>
  <si>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</si>
  <si>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</si>
  <si>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</si>
  <si>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</si>
  <si>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</si>
  <si>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</si>
  <si>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</si>
  <si>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</si>
  <si>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</si>
  <si>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</si>
  <si>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</si>
  <si>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</si>
  <si>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</si>
  <si>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</si>
  <si>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</si>
  <si>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</si>
  <si>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</si>
  <si>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</si>
  <si>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</si>
  <si>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</si>
  <si>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</si>
  <si>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</si>
  <si>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</si>
  <si>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</si>
  <si>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</si>
  <si>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</si>
  <si>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</si>
  <si>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</si>
  <si>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</si>
  <si>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</si>
  <si>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</si>
  <si>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</si>
  <si>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</si>
  <si>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</si>
  <si>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</si>
  <si>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</si>
  <si>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</si>
  <si>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</si>
  <si>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</si>
  <si>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</si>
  <si>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</si>
  <si>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</si>
  <si>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</si>
  <si>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</si>
  <si>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</si>
  <si>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</si>
  <si>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</si>
  <si>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</si>
  <si>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</si>
  <si>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</si>
  <si>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</si>
  <si>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</si>
  <si>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</si>
  <si>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</si>
  <si>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</si>
  <si>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</si>
  <si>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</si>
  <si>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</si>
  <si>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</si>
  <si>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</si>
  <si>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</si>
  <si>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</si>
  <si>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</si>
  <si>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</si>
  <si>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</si>
  <si>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</si>
  <si>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</si>
  <si>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</si>
  <si>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</si>
  <si>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</si>
  <si>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</si>
  <si>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</si>
  <si>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</si>
  <si>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</si>
  <si>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</si>
  <si>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</si>
  <si>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</si>
  <si>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</si>
  <si>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</si>
  <si>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</si>
  <si>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</si>
  <si>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</si>
  <si>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</si>
  <si>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</si>
  <si>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</si>
  <si>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</si>
  <si>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</si>
  <si>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</si>
  <si>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</si>
  <si>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</si>
  <si>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</si>
  <si>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</si>
  <si>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</si>
  <si>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</si>
  <si>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</si>
  <si>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</si>
  <si>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</si>
  <si>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</si>
  <si>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</si>
  <si>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</si>
  <si>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</si>
  <si>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</si>
  <si>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</si>
  <si>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</si>
  <si>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</si>
  <si>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</si>
  <si>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</si>
  <si>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</si>
  <si>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</si>
  <si>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</si>
  <si>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</si>
  <si>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</si>
  <si>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</si>
  <si>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</si>
  <si>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</si>
  <si>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</si>
  <si>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</si>
  <si>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</si>
  <si>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</si>
  <si>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</si>
  <si>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</si>
  <si>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</si>
  <si>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</si>
  <si>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</si>
  <si>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</si>
  <si>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</si>
  <si>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</si>
  <si>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</si>
  <si>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</si>
  <si>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</si>
  <si>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</si>
  <si>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</si>
  <si>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</si>
  <si>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</si>
  <si>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</si>
  <si>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</si>
  <si>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</si>
  <si>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</si>
  <si>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</si>
  <si>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</si>
  <si>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</si>
  <si>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</si>
  <si>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</si>
  <si>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</si>
  <si>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</si>
  <si>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</si>
  <si>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</si>
  <si>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</si>
  <si>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</si>
  <si>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</si>
  <si>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</si>
  <si>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</si>
  <si>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</si>
  <si>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</si>
  <si>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</si>
  <si>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</si>
  <si>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</si>
  <si>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</si>
  <si>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</si>
  <si>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</si>
  <si>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</si>
  <si>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</si>
  <si>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</si>
  <si>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</si>
  <si>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</si>
  <si>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</si>
  <si>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</si>
  <si>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</si>
  <si>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</si>
  <si>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</si>
  <si>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</si>
  <si>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</si>
  <si>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</si>
  <si>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</si>
  <si>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</si>
  <si>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</si>
  <si>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</si>
  <si>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</si>
  <si>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</si>
  <si>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</si>
  <si>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</si>
  <si>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</si>
  <si>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</si>
  <si>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</si>
  <si>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</si>
  <si>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</si>
  <si>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</si>
  <si>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</si>
  <si>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</si>
  <si>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</si>
  <si>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</si>
  <si>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</si>
  <si>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</si>
  <si>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</si>
  <si>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</si>
  <si>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</si>
  <si>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</si>
  <si>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</si>
  <si>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</si>
  <si>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</si>
  <si>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</si>
  <si>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</si>
  <si>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</si>
  <si>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</si>
  <si>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</si>
  <si>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</si>
  <si>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</si>
  <si>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</si>
  <si>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</si>
  <si>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</si>
  <si>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</si>
  <si>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</si>
  <si>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</si>
  <si>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</si>
  <si>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</si>
  <si>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</si>
  <si>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</si>
  <si>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</si>
  <si>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</si>
  <si>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</si>
  <si>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</si>
  <si>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</si>
  <si>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</si>
  <si>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</si>
  <si>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</si>
  <si>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</si>
  <si>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</si>
  <si>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</si>
  <si>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</si>
  <si>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</si>
  <si>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</si>
  <si>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</si>
  <si>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</si>
  <si>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</si>
  <si>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</si>
  <si>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</si>
  <si>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</si>
  <si>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</si>
  <si>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</si>
  <si>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</si>
  <si>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</si>
  <si>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</si>
  <si>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</si>
  <si>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</si>
  <si>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</si>
  <si>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</si>
  <si>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</si>
  <si>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</si>
  <si>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</si>
  <si>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</si>
  <si>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</si>
  <si>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</si>
  <si>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</si>
  <si>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</si>
  <si>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</si>
  <si>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</si>
  <si>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</si>
  <si>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</si>
  <si>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</si>
  <si>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</si>
  <si>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</si>
  <si>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</si>
  <si>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</si>
  <si>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</si>
  <si>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</si>
  <si>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</si>
  <si>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</si>
  <si>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</si>
  <si>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</si>
  <si>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</si>
  <si>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</si>
  <si>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</si>
  <si>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</si>
  <si>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</si>
  <si>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</si>
  <si>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</si>
  <si>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</si>
  <si>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</si>
  <si>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</si>
  <si>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</si>
  <si>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</si>
  <si>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</si>
  <si>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</si>
  <si>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</si>
  <si>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</si>
  <si>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</si>
  <si>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</si>
  <si>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</si>
  <si>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</si>
  <si>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</si>
  <si>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</si>
  <si>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</si>
  <si>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</si>
  <si>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</si>
  <si>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</si>
  <si>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</si>
  <si>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</si>
  <si>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</si>
  <si>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</si>
  <si>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</si>
  <si>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</si>
  <si>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</si>
  <si>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</si>
  <si>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</si>
  <si>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</si>
  <si>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</si>
  <si>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</si>
  <si>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</si>
  <si>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</si>
  <si>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</si>
  <si>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</si>
  <si>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</si>
  <si>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</si>
  <si>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</si>
  <si>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</si>
  <si>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</si>
  <si>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</si>
  <si>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</si>
  <si>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</si>
  <si>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</si>
  <si>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</si>
  <si>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</si>
  <si>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</si>
  <si>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</si>
  <si>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</si>
  <si>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</si>
  <si>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</si>
  <si>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</si>
  <si>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</si>
  <si>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</si>
  <si>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</si>
  <si>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</si>
  <si>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</si>
  <si>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</si>
  <si>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</si>
  <si>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</si>
  <si>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</si>
  <si>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</si>
  <si>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</si>
  <si>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</si>
  <si>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</si>
  <si>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</si>
  <si>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</si>
  <si>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</si>
  <si>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</si>
  <si>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</si>
  <si>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独立行政法人国立青少年教育振興機構施設整備に必要な経費</t>
  </si>
  <si>
    <t>生涯学習政策局</t>
    <rPh sb="0" eb="2">
      <t>ショウガイ</t>
    </rPh>
    <rPh sb="2" eb="4">
      <t>ガクシュウ</t>
    </rPh>
    <rPh sb="4" eb="7">
      <t>セイサクキョク</t>
    </rPh>
    <phoneticPr fontId="6"/>
  </si>
  <si>
    <t>青少年教育課</t>
  </si>
  <si>
    <t>教育振興基本計画（平成25年6月14日閣議決定）
子供・若者育成支援推進大綱（平成28 年2 月9日子ども・若者育成支援推進本部決定）</t>
  </si>
  <si>
    <t>独立行政法人国立青少年教育振興機構法
第3条、第11条</t>
  </si>
  <si>
    <t>　独立行政法人国立青少年教育振興機構の設置する研修施設の整備充実を図るため、機構が行う研修施設の整備(災害復旧を含む)に要する経費に対して補助を行い、青少年を中心とした国立青少年教育施設の利用者や災害時の避難者が安全・安心に利用できる環境を確保すること、さらには、これら施設を活用した機構の各種事業の実施を通じた健全な青少年育成等を目的としている。</t>
  </si>
  <si>
    <t>　国立青少年教育施設（昭和34年から順次設置）の基幹設備やライフラインは、設置以来、更新・改修が十分になされておらず、施設の機能低下や事故発生の危険性がある。建築基準法第12条に基づく各種改修工事等、施設の安全確保の上で必要不可欠な各種整備を実施する。</t>
    <rPh sb="79" eb="81">
      <t>ケンチク</t>
    </rPh>
    <rPh sb="81" eb="84">
      <t>キジュンホウ</t>
    </rPh>
    <rPh sb="84" eb="85">
      <t>ダイ</t>
    </rPh>
    <rPh sb="87" eb="88">
      <t>ジョウ</t>
    </rPh>
    <rPh sb="89" eb="90">
      <t>モト</t>
    </rPh>
    <rPh sb="92" eb="94">
      <t>カクシュ</t>
    </rPh>
    <rPh sb="94" eb="96">
      <t>カイシュウ</t>
    </rPh>
    <rPh sb="96" eb="98">
      <t>コウジ</t>
    </rPh>
    <rPh sb="98" eb="99">
      <t>トウ</t>
    </rPh>
    <rPh sb="100" eb="102">
      <t>シセツ</t>
    </rPh>
    <rPh sb="103" eb="105">
      <t>アンゼン</t>
    </rPh>
    <rPh sb="105" eb="107">
      <t>カクホ</t>
    </rPh>
    <rPh sb="108" eb="109">
      <t>ウエ</t>
    </rPh>
    <rPh sb="110" eb="112">
      <t>ヒツヨウ</t>
    </rPh>
    <rPh sb="112" eb="115">
      <t>フカケツ</t>
    </rPh>
    <rPh sb="116" eb="118">
      <t>カクシュ</t>
    </rPh>
    <rPh sb="118" eb="120">
      <t>セイビ</t>
    </rPh>
    <rPh sb="121" eb="123">
      <t>ジッシ</t>
    </rPh>
    <phoneticPr fontId="6"/>
  </si>
  <si>
    <t>-</t>
  </si>
  <si>
    <t>0152</t>
    <phoneticPr fontId="6"/>
  </si>
  <si>
    <t>0339</t>
    <phoneticPr fontId="6"/>
  </si>
  <si>
    <t>0358</t>
    <phoneticPr fontId="6"/>
  </si>
  <si>
    <t>0070</t>
    <phoneticPr fontId="6"/>
  </si>
  <si>
    <t>0074</t>
    <phoneticPr fontId="6"/>
  </si>
  <si>
    <t>0072</t>
    <phoneticPr fontId="6"/>
  </si>
  <si>
    <t>0074</t>
    <phoneticPr fontId="6"/>
  </si>
  <si>
    <t>　第２期及び第３期中期目標において、青少年等の研修利用に対する支援として機構が達成すべき業務運営の目標に基づき「青少年及び青少年教育指導者等に対する研修のための利用を促進し、毎年度、青少年人口（0歳～29歳）の1割程度の利用実績を確保する」こととする。</t>
    <phoneticPr fontId="6"/>
  </si>
  <si>
    <t>　毎年度、青少年人口（0歳～29歳）の1割程度の利用実績を確保
※目標値は青少年人口の1割であるため、現時点で不明。</t>
    <phoneticPr fontId="6"/>
  </si>
  <si>
    <t>総務省：住民基本台帳に基づく人口、人口動態及び世帯数</t>
    <phoneticPr fontId="6"/>
  </si>
  <si>
    <t>-</t>
    <phoneticPr fontId="6"/>
  </si>
  <si>
    <t>　独立行政法人通則法に基づく主務大臣による業務実績の評価結果のうち、施設・設備に関する計画の項目において、標準評価以上の評価を受けた項目の割合とする。</t>
    <phoneticPr fontId="6"/>
  </si>
  <si>
    <t>-</t>
    <phoneticPr fontId="6"/>
  </si>
  <si>
    <t>-</t>
    <phoneticPr fontId="6"/>
  </si>
  <si>
    <t>-</t>
    <phoneticPr fontId="6"/>
  </si>
  <si>
    <t>-</t>
    <phoneticPr fontId="6"/>
  </si>
  <si>
    <t>-</t>
    <phoneticPr fontId="6"/>
  </si>
  <si>
    <t>平成27～29年度における業務の実績に関する評価</t>
    <phoneticPr fontId="6"/>
  </si>
  <si>
    <t>施設整備の件数</t>
    <phoneticPr fontId="6"/>
  </si>
  <si>
    <t>件</t>
    <rPh sb="0" eb="1">
      <t>ケン</t>
    </rPh>
    <phoneticPr fontId="6"/>
  </si>
  <si>
    <t>各年度執行額　／　施設整備の件数　　　　　　　　　　　　　</t>
    <phoneticPr fontId="6"/>
  </si>
  <si>
    <t>百万円</t>
  </si>
  <si>
    <t>執行額/件数</t>
    <rPh sb="0" eb="2">
      <t>シッコウ</t>
    </rPh>
    <rPh sb="2" eb="3">
      <t>ガク</t>
    </rPh>
    <rPh sb="4" eb="6">
      <t>ケンスウ</t>
    </rPh>
    <phoneticPr fontId="6"/>
  </si>
  <si>
    <t>2　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phoneticPr fontId="6"/>
  </si>
  <si>
    <t>2-3　青少年の健全育成</t>
    <rPh sb="4" eb="7">
      <t>セイショウネン</t>
    </rPh>
    <rPh sb="8" eb="10">
      <t>ケンゼン</t>
    </rPh>
    <rPh sb="10" eb="12">
      <t>イクセイ</t>
    </rPh>
    <phoneticPr fontId="6"/>
  </si>
  <si>
    <t>　本事業は、青少年を中心とした国立青少年教育施設の利用者や災害時の避難者が安全・安心に利用できる環境を確保すること、さらには、これら施設を活用した機構の各種事業の実施を通じた健全な青少年育成等を目的としている。学校以外の公的機関や民間団体等が行う自然体験に関する行事に参加した子供の割合及び公立小学校における宿泊を伴う体験活動実施割合は、本事業の取組がどのように我が国全体の青少年育成環境の向上に貢献しているのかを把握するものであり、これら指標の向上を通じて、上位施策である青少年の健全育成に資するものである。</t>
    <phoneticPr fontId="6"/>
  </si>
  <si>
    <t>-</t>
    <phoneticPr fontId="6"/>
  </si>
  <si>
    <t>-</t>
    <phoneticPr fontId="6"/>
  </si>
  <si>
    <t>-</t>
    <phoneticPr fontId="6"/>
  </si>
  <si>
    <t>-</t>
    <phoneticPr fontId="6"/>
  </si>
  <si>
    <t>-</t>
    <phoneticPr fontId="6"/>
  </si>
  <si>
    <t>-</t>
    <phoneticPr fontId="6"/>
  </si>
  <si>
    <t>-</t>
    <phoneticPr fontId="6"/>
  </si>
  <si>
    <t>　本事業は、青少年教育の振興及び青少年の健全育成を図ることを目的としており、教育振興基本計画等においても、様々な体験活動の充実が求められていることから、社会の動向やニーズを反映している。</t>
    <phoneticPr fontId="6"/>
  </si>
  <si>
    <t>　本事業は、独立行政法人通則法及び独立行政法人国立青少年教育振興機構法等で定められた、国民生活及び社会経済の安定等の公共上の見地から、確実に実施されることが必要な事業であり、地方自治体、民間等に委ねることは困難である。</t>
    <phoneticPr fontId="6"/>
  </si>
  <si>
    <t>‐</t>
  </si>
  <si>
    <t>　成果実績は毎年度成果目標をクリアしている。</t>
    <phoneticPr fontId="6"/>
  </si>
  <si>
    <t>-</t>
    <phoneticPr fontId="6"/>
  </si>
  <si>
    <t>　活動実績は、当初の見込みに見合った内容である。</t>
    <phoneticPr fontId="6"/>
  </si>
  <si>
    <t>　平成29年度においては、全施設平均の宿泊室稼働率が59.2%、総利用者数は約509万人の利用があった。</t>
    <phoneticPr fontId="6"/>
  </si>
  <si>
    <t>506/39</t>
  </si>
  <si>
    <t>207/7</t>
  </si>
  <si>
    <t>1073/207</t>
    <phoneticPr fontId="6"/>
  </si>
  <si>
    <t>681/56</t>
    <phoneticPr fontId="6"/>
  </si>
  <si>
    <t>　執行計画のとおり、合理的な支出が行われている。</t>
  </si>
  <si>
    <t>　利用者の安全確保等、真に必要なものに限定されている。</t>
  </si>
  <si>
    <t>　当初作成した実施計画を基に、既存のエレベーターメーカーと現地調査を行ったところ、関連している部分において、事前の想定よりも劣化が著しいことがわかった。
　よって、改めて再検証を行い工事範囲を変更する必要が生じたため、実施計画の策定と設計業務に不測の日数（２ヶ月）を要する計画となった。
 また、工事範囲の変更部分を含めた本工事で取付する機器については、各エレベーターの形状に応じた特注品を設計・製造する必要があり、納品までに約５ヶ月の期間を要することが判明したため、本体工事に不測の日数（１２ヶ月）を要する計画となった。
　</t>
  </si>
  <si>
    <t>　限られた予算内で必要な施設整備が実施されるよう、効率的な工事計画の策定等、コスト削減のための工夫が行われている。</t>
  </si>
  <si>
    <t>A.清水電設株式会社</t>
    <phoneticPr fontId="6"/>
  </si>
  <si>
    <t>B.八房建設株式会社</t>
    <phoneticPr fontId="6"/>
  </si>
  <si>
    <t>工事費</t>
    <rPh sb="0" eb="3">
      <t>コウジヒ</t>
    </rPh>
    <phoneticPr fontId="6"/>
  </si>
  <si>
    <t>国立曽爾青少年自然の家　食堂他天井落下防止対策工事</t>
    <phoneticPr fontId="6"/>
  </si>
  <si>
    <t>C.飛騨建設株式会社</t>
    <phoneticPr fontId="6"/>
  </si>
  <si>
    <t>D.株式会社建芯</t>
    <phoneticPr fontId="6"/>
  </si>
  <si>
    <t>国立乗鞍青少年交流の家サービス棟等改修工事</t>
    <phoneticPr fontId="6"/>
  </si>
  <si>
    <t>国立大洲青少年交流の家　本館ホール天井落下防止対策工事</t>
    <phoneticPr fontId="6"/>
  </si>
  <si>
    <t>F. 株式会社塩野工務店</t>
    <phoneticPr fontId="6"/>
  </si>
  <si>
    <t>国立江田島青少年交流の家　管理棟等改修工事</t>
    <phoneticPr fontId="6"/>
  </si>
  <si>
    <t>国立若狭湾青少年自然の家　管理棟等改修工事</t>
    <phoneticPr fontId="6"/>
  </si>
  <si>
    <t>G.飛騨建設株式会社</t>
    <phoneticPr fontId="6"/>
  </si>
  <si>
    <t>H.株式会社トーテム</t>
    <phoneticPr fontId="6"/>
  </si>
  <si>
    <t>国立乗鞍青少年交流の家サービス棟天井落下防止対策工事</t>
    <phoneticPr fontId="6"/>
  </si>
  <si>
    <t>国立オリンピック記念青少年総合センターカルチャー棟天井落下防止対策工事</t>
    <phoneticPr fontId="6"/>
  </si>
  <si>
    <t>☑</t>
  </si>
  <si>
    <t>国立オリンピック記念青少年総合センター　カルチャー棟１階小ホール等照明器具落下防止対策工事</t>
    <phoneticPr fontId="6"/>
  </si>
  <si>
    <t xml:space="preserve">飛騨建設株式会社
</t>
    <phoneticPr fontId="6"/>
  </si>
  <si>
    <t xml:space="preserve">国立大洲青少年交流の家　本館ホール天井落下防止対策工事
</t>
    <phoneticPr fontId="6"/>
  </si>
  <si>
    <t>国立江田島青少年交流の家　管理棟等改修工事</t>
    <phoneticPr fontId="6"/>
  </si>
  <si>
    <t xml:space="preserve">国立オリンピック記念青少年総合センターカルチャー棟天井落下防止対策工事
</t>
    <phoneticPr fontId="6"/>
  </si>
  <si>
    <t>I.マルマストリグ株式会社</t>
    <phoneticPr fontId="6"/>
  </si>
  <si>
    <t>J.株式会社マルヤマ建設</t>
    <phoneticPr fontId="6"/>
  </si>
  <si>
    <t>国立大洲青少年交流の家　本館等改修その他工事</t>
    <phoneticPr fontId="6"/>
  </si>
  <si>
    <t xml:space="preserve">国立淡路青少年交流の家 渡り廊下棟耐震改修工事
</t>
    <phoneticPr fontId="6"/>
  </si>
  <si>
    <t>マルマストリグ株式会社</t>
    <phoneticPr fontId="6"/>
  </si>
  <si>
    <t>株式会社マルヤマ建設</t>
    <phoneticPr fontId="6"/>
  </si>
  <si>
    <t>国立淡路青少年交流の家 渡り廊下棟耐震改修工事</t>
    <phoneticPr fontId="6"/>
  </si>
  <si>
    <t>有</t>
  </si>
  <si>
    <t>八房建設株式会社</t>
    <phoneticPr fontId="6"/>
  </si>
  <si>
    <t>株式会社建芯</t>
    <phoneticPr fontId="6"/>
  </si>
  <si>
    <t>清水電設株式会社</t>
    <phoneticPr fontId="6"/>
  </si>
  <si>
    <t>国立曽爾青少年自然の家　食堂他天井落下防止対策工事</t>
    <phoneticPr fontId="6"/>
  </si>
  <si>
    <t>株式会社塩野工務店</t>
    <phoneticPr fontId="6"/>
  </si>
  <si>
    <t>飛騨建設株式会社</t>
    <phoneticPr fontId="6"/>
  </si>
  <si>
    <t>国立乗鞍青少年交流の家サービス棟天井落下防止対策工事</t>
    <phoneticPr fontId="6"/>
  </si>
  <si>
    <t>株式会社トーテム</t>
    <phoneticPr fontId="6"/>
  </si>
  <si>
    <t>　独立行政法人制度の趣旨を踏まえ、効果的かつ効率的な運営に資するため、受益者負担ＰＴを設置し、随時、本事業における受益者負担の妥当性について、政府全体の方針等に基づき検討し、有料料金の改訂を進めるなど対応しており、受益者との負担関係は妥当である。</t>
    <phoneticPr fontId="6"/>
  </si>
  <si>
    <t>　本事業により、老朽化等が進行した国立青少年教育施設の改修が行われており、青少年を中心とした利用者に対して、安全・安心な体験活動の機会と場を提供することに大きく寄与している。</t>
    <phoneticPr fontId="6"/>
  </si>
  <si>
    <t>　限られた予算でより効果的に研修施設の整備充実を図るため、国立青少年教育振興機構が定める施設整備計画に基づいた修繕、更新等を計画的に進めていく。
　一部の繰越額については、事前の想定よりも劣化・損傷が著しい箇所があり、実施計画の策定及び設計業務を再度実施した影響によるものであり、今後、早急に必要な工事の実施に努めるものとする。</t>
    <phoneticPr fontId="6"/>
  </si>
  <si>
    <t>　一者応札になったものはあったが、全ての工事物件において、公告期間20日及び工期３ヶ月以上確保しており、公告期間及び準備期間は十分に確保した。
　競争性のない随意契約として、エレベーター修繕工事を行った。本件は契約上、特殊の物品があるため買入先が特定され、かつ特殊の技術を必要とするため、随意契約を行った。</t>
    <rPh sb="1" eb="3">
      <t>イッシャ</t>
    </rPh>
    <rPh sb="3" eb="5">
      <t>オウサツ</t>
    </rPh>
    <rPh sb="17" eb="18">
      <t>スベ</t>
    </rPh>
    <rPh sb="20" eb="22">
      <t>コウジ</t>
    </rPh>
    <rPh sb="22" eb="24">
      <t>ブッケン</t>
    </rPh>
    <rPh sb="29" eb="31">
      <t>コウコク</t>
    </rPh>
    <rPh sb="31" eb="33">
      <t>キカン</t>
    </rPh>
    <rPh sb="35" eb="36">
      <t>ニチ</t>
    </rPh>
    <rPh sb="36" eb="37">
      <t>オヨ</t>
    </rPh>
    <rPh sb="38" eb="40">
      <t>コウキ</t>
    </rPh>
    <rPh sb="42" eb="43">
      <t>ゲツ</t>
    </rPh>
    <rPh sb="43" eb="45">
      <t>イジョウ</t>
    </rPh>
    <rPh sb="45" eb="47">
      <t>カクホ</t>
    </rPh>
    <rPh sb="52" eb="54">
      <t>コウコク</t>
    </rPh>
    <rPh sb="54" eb="56">
      <t>キカン</t>
    </rPh>
    <rPh sb="56" eb="57">
      <t>オヨ</t>
    </rPh>
    <rPh sb="58" eb="60">
      <t>ジュンビ</t>
    </rPh>
    <rPh sb="60" eb="62">
      <t>キカン</t>
    </rPh>
    <rPh sb="63" eb="65">
      <t>ジュウブン</t>
    </rPh>
    <rPh sb="66" eb="68">
      <t>カクホ</t>
    </rPh>
    <rPh sb="75" eb="76">
      <t>セイ</t>
    </rPh>
    <rPh sb="79" eb="81">
      <t>ズイイ</t>
    </rPh>
    <rPh sb="81" eb="83">
      <t>ケイヤク</t>
    </rPh>
    <rPh sb="93" eb="95">
      <t>シュウゼン</t>
    </rPh>
    <rPh sb="95" eb="97">
      <t>コウジ</t>
    </rPh>
    <rPh sb="98" eb="99">
      <t>オコナ</t>
    </rPh>
    <rPh sb="102" eb="104">
      <t>ホンケン</t>
    </rPh>
    <rPh sb="105" eb="108">
      <t>ケイヤクジョウ</t>
    </rPh>
    <rPh sb="109" eb="111">
      <t>トクシュ</t>
    </rPh>
    <rPh sb="112" eb="114">
      <t>ブッピン</t>
    </rPh>
    <rPh sb="119" eb="121">
      <t>カイイレ</t>
    </rPh>
    <rPh sb="121" eb="122">
      <t>サキ</t>
    </rPh>
    <rPh sb="123" eb="125">
      <t>トクテイ</t>
    </rPh>
    <rPh sb="130" eb="132">
      <t>トクシュ</t>
    </rPh>
    <rPh sb="133" eb="135">
      <t>ギジュツ</t>
    </rPh>
    <rPh sb="136" eb="138">
      <t>ヒツヨウ</t>
    </rPh>
    <rPh sb="144" eb="146">
      <t>ズイイ</t>
    </rPh>
    <rPh sb="146" eb="148">
      <t>ケイヤク</t>
    </rPh>
    <rPh sb="149" eb="150">
      <t>オコナ</t>
    </rPh>
    <phoneticPr fontId="6"/>
  </si>
  <si>
    <t>独立行政法人国立青少年教育振興機構施設整備費補助金</t>
    <rPh sb="0" eb="2">
      <t>ドクリツ</t>
    </rPh>
    <rPh sb="2" eb="15">
      <t>ギョウセイホウジンコクリツセイショウネンキョウイクシンコウ</t>
    </rPh>
    <rPh sb="15" eb="17">
      <t>キコウ</t>
    </rPh>
    <rPh sb="17" eb="19">
      <t>シセツ</t>
    </rPh>
    <rPh sb="19" eb="22">
      <t>セイビヒ</t>
    </rPh>
    <rPh sb="22" eb="25">
      <t>ホジョキン</t>
    </rPh>
    <phoneticPr fontId="6"/>
  </si>
  <si>
    <t>-</t>
    <phoneticPr fontId="6"/>
  </si>
  <si>
    <t>-</t>
    <phoneticPr fontId="6"/>
  </si>
  <si>
    <t>-</t>
    <phoneticPr fontId="6"/>
  </si>
  <si>
    <t>-</t>
    <phoneticPr fontId="6"/>
  </si>
  <si>
    <t>-</t>
    <phoneticPr fontId="6"/>
  </si>
  <si>
    <t>-</t>
    <phoneticPr fontId="6"/>
  </si>
  <si>
    <t>利用者の安全確保に係る改修費（エレベーター安全対策改修、地下タンク流出事故防止対策、自動火災報知設備更新）の増（881百万円）</t>
    <rPh sb="28" eb="30">
      <t>チカ</t>
    </rPh>
    <rPh sb="33" eb="35">
      <t>リュウシュツ</t>
    </rPh>
    <rPh sb="35" eb="37">
      <t>ジコ</t>
    </rPh>
    <rPh sb="37" eb="39">
      <t>ボウシ</t>
    </rPh>
    <rPh sb="39" eb="41">
      <t>タイサク</t>
    </rPh>
    <rPh sb="42" eb="44">
      <t>ジドウ</t>
    </rPh>
    <phoneticPr fontId="6"/>
  </si>
  <si>
    <t>　標準評価(B評価）以上の評価を受けた項目の割合</t>
    <phoneticPr fontId="6"/>
  </si>
  <si>
    <t>青少年教育課長事務取扱
塩見　みづ枝</t>
    <rPh sb="3" eb="5">
      <t>キョウイク</t>
    </rPh>
    <rPh sb="7" eb="9">
      <t>ジム</t>
    </rPh>
    <rPh sb="9" eb="11">
      <t>トリアツカイ</t>
    </rPh>
    <rPh sb="12" eb="14">
      <t>シオミ</t>
    </rPh>
    <rPh sb="17" eb="18">
      <t>エダ</t>
    </rPh>
    <phoneticPr fontId="6"/>
  </si>
  <si>
    <t>　学校以外の公的機関や民間団体等が行う自然体験に関する行事に参加した子供（小学１年生～６年生）の割合（平成22年度の51.7%から10％増加）
※出典：独立行政法人国立青少年教育振興機構「青少年の体験活動等に関する意識調査」
※調査は隔年実施</t>
    <phoneticPr fontId="6"/>
  </si>
  <si>
    <t>外部有識者による点検対象外</t>
    <rPh sb="0" eb="2">
      <t>ガイブ</t>
    </rPh>
    <rPh sb="2" eb="5">
      <t>ユウシキシャ</t>
    </rPh>
    <rPh sb="8" eb="10">
      <t>テンケン</t>
    </rPh>
    <rPh sb="10" eb="12">
      <t>タイショウ</t>
    </rPh>
    <rPh sb="12" eb="13">
      <t>ガイ</t>
    </rPh>
    <phoneticPr fontId="6"/>
  </si>
  <si>
    <t>１．事業評価の観点：本事業は、青少年教育の振興及び健全な青少年の育成のため、独立行政法人国立青少年教育振興機構の設置する研修施設の充実を図ることを目的としており、事業評価にあたっては、成果の把握方法等の工夫・改善及び契約・執行手続きの観点から検証を行った。
２．所見：契約・執行手続きについて、外部委員等で構成される「契約監視委員会」を設置し、契約状況について点検を行い、適切な予算執行に努めていることは評価できるものの、一者応札及び競争性のない随意契約となっている案件が見受けられることから、競争参加条件等のより一層の見直しを図るなど、契約の競争性、公平性、透明性を確保すべきである。</t>
    <phoneticPr fontId="6"/>
  </si>
  <si>
    <t>執行等改善</t>
  </si>
  <si>
    <t>　「独立行政法人における調達等合理化の取組の推進について」（平成27年5月25日総務大臣決定）に基づく取組を着実に実施し、「調達等合理化計画」に沿って、公正性・透明性を確保しつつ合理的な調達を推進し、業務運営の効率化を図る。引き続き、仕様書についての幅広い意見の収集、公告期間及び業務等準備期間の十分な確保、入札説明書受領業者のうち入札不参加業者への聴き取り等を実施する。</t>
    <phoneticPr fontId="6"/>
  </si>
  <si>
    <t>　「第２期教育振興基本計画（平成25年６月閣議決定）」等において、自然体験活動や集団宿泊体験活動等を推進することとされている。
　また、「『次世代の学校・地域』創生プラン」（平成28年１月文部科学大臣決定）における学習指導要領（平成30年度から順次改訂実施）の改訂趣旨の一つである「社会に開かれた教育課程」や、学校を核とした地域の創生を図るための「地域学校協働活動」の実現には、本事業のように、地域と連携協働した教育環境を提供する施設を適切に機能させることが必要である。
　加えて、「第３期教育振興基本計画」（平成30年６月閣議決定）においては、同プランの趣旨も盛り込まれるとともに、目標の１つとして、「豊かな心の育成」が掲げられており、特に、「自己肯定感」等の育成に向けた方策の中に「様々な体験活動の充実」を図ることとされている。
　引き続き、本事業のような、幼児や青少年だけでなく大人もその対象に、豊かな体験活動を提供する施設を適切に機能させる取組は、政策の優先度が高いものである。</t>
    <phoneticPr fontId="6"/>
  </si>
  <si>
    <t>　単位当たりコストの削減に努めており、単位当たりコストの水準は妥当である。</t>
    <phoneticPr fontId="6"/>
  </si>
  <si>
    <t>E.有限会社丸真</t>
    <phoneticPr fontId="6"/>
  </si>
  <si>
    <t>有限会社丸真</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</si>
</sst>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85724</xdr:colOff>
      <xdr:row>741</xdr:row>
      <xdr:rowOff>0</xdr:rowOff>
    </xdr:from>
    <xdr:to>
      <xdr:col>49</xdr:col>
      <xdr:colOff>279458</xdr:colOff>
      <xdr:row>772</xdr:row>
      <xdr:rowOff>112066</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502568" y="53042344"/>
          <a:ext cx="8694796" cy="11684941"/>
          <a:chOff x="1235122" y="32860741"/>
          <a:chExt cx="9109259" cy="10342932"/>
        </a:xfrm>
      </xdr:grpSpPr>
      <xdr:sp macro="" textlink="">
        <xdr:nvSpPr>
          <xdr:cNvPr id="3" name="Rectangle 8">
            <a:extLst>
              <a:ext uri="{FF2B5EF4-FFF2-40B4-BE49-F238E27FC236}">
                <a16:creationId xmlns:a16="http://schemas.microsoft.com/office/drawing/2014/main" id="{00000000-0008-0000-0000-000003000000}"/>
              </a:ext>
            </a:extLst>
          </xdr:cNvPr>
          <xdr:cNvSpPr>
            <a:spLocks noChangeArrowheads="1"/>
          </xdr:cNvSpPr>
        </xdr:nvSpPr>
        <xdr:spPr bwMode="auto">
          <a:xfrm>
            <a:off x="4335658" y="32860741"/>
            <a:ext cx="3044434" cy="834124"/>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b="0" i="0" u="none" strike="noStrike" baseline="0">
                <a:solidFill>
                  <a:srgbClr val="000000"/>
                </a:solidFill>
                <a:latin typeface="ＭＳ Ｐゴシック"/>
                <a:ea typeface="ＭＳ Ｐゴシック"/>
              </a:rPr>
              <a:t>文部科学省</a:t>
            </a:r>
            <a:endParaRPr lang="ja-JP" altLang="en-US" sz="1600" b="0" i="0" u="none" strike="noStrike" baseline="0">
              <a:solidFill>
                <a:srgbClr val="000000"/>
              </a:solidFill>
              <a:latin typeface="ＭＳ Ｐゴシック"/>
              <a:ea typeface="ＭＳ Ｐゴシック"/>
            </a:endParaRPr>
          </a:p>
          <a:p>
            <a:pPr algn="ctr" rtl="0">
              <a:lnSpc>
                <a:spcPts val="1900"/>
              </a:lnSpc>
              <a:defRPr sz="1000"/>
            </a:pPr>
            <a:r>
              <a:rPr lang="en-US" altLang="ja-JP" sz="1600" b="0" i="0" u="none" strike="noStrike" baseline="0">
                <a:solidFill>
                  <a:srgbClr val="000000"/>
                </a:solidFill>
                <a:latin typeface="ＭＳ Ｐゴシック"/>
                <a:ea typeface="ＭＳ Ｐゴシック"/>
              </a:rPr>
              <a:t>506</a:t>
            </a:r>
            <a:r>
              <a:rPr lang="ja-JP" altLang="en-US" sz="1600" b="0" i="0" u="none" strike="noStrike" baseline="0">
                <a:solidFill>
                  <a:srgbClr val="000000"/>
                </a:solidFill>
                <a:latin typeface="ＭＳ Ｐゴシック"/>
                <a:ea typeface="ＭＳ Ｐゴシック"/>
              </a:rPr>
              <a:t>百万円</a:t>
            </a:r>
            <a:endParaRPr lang="ja-JP" altLang="en-US"/>
          </a:p>
        </xdr:txBody>
      </xdr:sp>
      <xdr:sp macro="" textlink="">
        <xdr:nvSpPr>
          <xdr:cNvPr id="4" name="AutoShape 9">
            <a:extLst>
              <a:ext uri="{FF2B5EF4-FFF2-40B4-BE49-F238E27FC236}">
                <a16:creationId xmlns:a16="http://schemas.microsoft.com/office/drawing/2014/main" id="{00000000-0008-0000-0000-000004000000}"/>
              </a:ext>
            </a:extLst>
          </xdr:cNvPr>
          <xdr:cNvSpPr>
            <a:spLocks noChangeArrowheads="1"/>
          </xdr:cNvSpPr>
        </xdr:nvSpPr>
        <xdr:spPr bwMode="auto">
          <a:xfrm>
            <a:off x="3886403" y="33977253"/>
            <a:ext cx="3945184" cy="822206"/>
          </a:xfrm>
          <a:prstGeom prst="bracketPair">
            <a:avLst>
              <a:gd name="adj" fmla="val 16667"/>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独立行政法人国立青少年教育振興機構の設置する研修施設の整備充実を図るため、機構が行う研修施設の整備に要する経費に対して補助を行う。</a:t>
            </a:r>
            <a:endParaRPr lang="ja-JP" altLang="en-US"/>
          </a:p>
        </xdr:txBody>
      </xdr:sp>
      <xdr:sp macro="" textlink="">
        <xdr:nvSpPr>
          <xdr:cNvPr id="5" name="Line 22">
            <a:extLst>
              <a:ext uri="{FF2B5EF4-FFF2-40B4-BE49-F238E27FC236}">
                <a16:creationId xmlns:a16="http://schemas.microsoft.com/office/drawing/2014/main" id="{00000000-0008-0000-0000-000005000000}"/>
              </a:ext>
            </a:extLst>
          </xdr:cNvPr>
          <xdr:cNvSpPr>
            <a:spLocks noChangeShapeType="1"/>
          </xdr:cNvSpPr>
        </xdr:nvSpPr>
        <xdr:spPr bwMode="auto">
          <a:xfrm>
            <a:off x="5801591" y="34913455"/>
            <a:ext cx="0" cy="723034"/>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6" name="Rectangle 23">
            <a:extLst>
              <a:ext uri="{FF2B5EF4-FFF2-40B4-BE49-F238E27FC236}">
                <a16:creationId xmlns:a16="http://schemas.microsoft.com/office/drawing/2014/main" id="{00000000-0008-0000-0000-000006000000}"/>
              </a:ext>
            </a:extLst>
          </xdr:cNvPr>
          <xdr:cNvSpPr>
            <a:spLocks noChangeArrowheads="1"/>
          </xdr:cNvSpPr>
        </xdr:nvSpPr>
        <xdr:spPr bwMode="auto">
          <a:xfrm>
            <a:off x="5329926" y="35126366"/>
            <a:ext cx="891223" cy="2667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〔補助〕</a:t>
            </a:r>
            <a:endParaRPr lang="ja-JP" altLang="en-US"/>
          </a:p>
        </xdr:txBody>
      </xdr:sp>
      <xdr:sp macro="" textlink="">
        <xdr:nvSpPr>
          <xdr:cNvPr id="7" name="Rectangle 10">
            <a:extLst>
              <a:ext uri="{FF2B5EF4-FFF2-40B4-BE49-F238E27FC236}">
                <a16:creationId xmlns:a16="http://schemas.microsoft.com/office/drawing/2014/main" id="{00000000-0008-0000-0000-000007000000}"/>
              </a:ext>
            </a:extLst>
          </xdr:cNvPr>
          <xdr:cNvSpPr>
            <a:spLocks noChangeArrowheads="1"/>
          </xdr:cNvSpPr>
        </xdr:nvSpPr>
        <xdr:spPr bwMode="auto">
          <a:xfrm>
            <a:off x="3133013" y="35801776"/>
            <a:ext cx="5612906" cy="907932"/>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1100" b="0" i="0" u="none" strike="noStrike" baseline="0">
                <a:solidFill>
                  <a:srgbClr val="000000"/>
                </a:solidFill>
                <a:latin typeface="ＭＳ Ｐゴシック"/>
                <a:ea typeface="ＭＳ Ｐゴシック"/>
              </a:rPr>
              <a:t>　　</a:t>
            </a:r>
            <a:r>
              <a:rPr lang="ja-JP" altLang="en-US" sz="2000" b="0" i="0" u="none" strike="noStrike" baseline="0">
                <a:solidFill>
                  <a:srgbClr val="000000"/>
                </a:solidFill>
                <a:latin typeface="ＭＳ Ｐゴシック"/>
                <a:ea typeface="ＭＳ Ｐゴシック"/>
              </a:rPr>
              <a:t>独立行政法人国立青少年教育振興機構</a:t>
            </a:r>
            <a:endParaRPr lang="en-US" altLang="ja-JP" sz="1600" b="0" i="0" u="none" strike="noStrike" baseline="0">
              <a:solidFill>
                <a:srgbClr val="000000"/>
              </a:solidFill>
              <a:latin typeface="ＭＳ Ｐゴシック"/>
              <a:ea typeface="ＭＳ Ｐゴシック"/>
            </a:endParaRPr>
          </a:p>
          <a:p>
            <a:pPr algn="ctr" rtl="0">
              <a:lnSpc>
                <a:spcPts val="2400"/>
              </a:lnSpc>
              <a:defRPr sz="1000"/>
            </a:pPr>
            <a:r>
              <a:rPr lang="en-US" altLang="ja-JP" sz="1600" b="0" i="0" u="none" strike="noStrike" baseline="0">
                <a:solidFill>
                  <a:sysClr val="windowText" lastClr="000000"/>
                </a:solidFill>
                <a:latin typeface="ＭＳ Ｐゴシック"/>
                <a:ea typeface="ＭＳ Ｐゴシック"/>
              </a:rPr>
              <a:t>506</a:t>
            </a:r>
            <a:r>
              <a:rPr lang="ja-JP" altLang="en-US" sz="16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sp macro="" textlink="">
        <xdr:nvSpPr>
          <xdr:cNvPr id="8" name="AutoShape 11">
            <a:extLst>
              <a:ext uri="{FF2B5EF4-FFF2-40B4-BE49-F238E27FC236}">
                <a16:creationId xmlns:a16="http://schemas.microsoft.com/office/drawing/2014/main" id="{00000000-0008-0000-0000-000008000000}"/>
              </a:ext>
            </a:extLst>
          </xdr:cNvPr>
          <xdr:cNvSpPr>
            <a:spLocks noChangeArrowheads="1"/>
          </xdr:cNvSpPr>
        </xdr:nvSpPr>
        <xdr:spPr bwMode="auto">
          <a:xfrm>
            <a:off x="3931227" y="36950888"/>
            <a:ext cx="3945184" cy="787468"/>
          </a:xfrm>
          <a:prstGeom prst="bracketPair">
            <a:avLst>
              <a:gd name="adj" fmla="val 16667"/>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独立行政法人国立青少年教育振興機構の設置する研修施設の整備充実を図るため、機構が行う研修施設の整備を行う。</a:t>
            </a:r>
            <a:endParaRPr lang="ja-JP" altLang="en-US"/>
          </a:p>
        </xdr:txBody>
      </xdr:sp>
      <xdr:grpSp>
        <xdr:nvGrpSpPr>
          <xdr:cNvPr id="9" name="グループ化 10">
            <a:extLst>
              <a:ext uri="{FF2B5EF4-FFF2-40B4-BE49-F238E27FC236}">
                <a16:creationId xmlns:a16="http://schemas.microsoft.com/office/drawing/2014/main" id="{00000000-0008-0000-0000-000009000000}"/>
              </a:ext>
            </a:extLst>
          </xdr:cNvPr>
          <xdr:cNvGrpSpPr>
            <a:grpSpLocks/>
          </xdr:cNvGrpSpPr>
        </xdr:nvGrpSpPr>
        <xdr:grpSpPr bwMode="auto">
          <a:xfrm>
            <a:off x="1418359" y="41684870"/>
            <a:ext cx="8926022" cy="1518803"/>
            <a:chOff x="1624854" y="42374561"/>
            <a:chExt cx="8659487" cy="1524861"/>
          </a:xfrm>
        </xdr:grpSpPr>
        <xdr:sp macro="" textlink="">
          <xdr:nvSpPr>
            <xdr:cNvPr id="34" name="大かっこ 33">
              <a:extLst>
                <a:ext uri="{FF2B5EF4-FFF2-40B4-BE49-F238E27FC236}">
                  <a16:creationId xmlns:a16="http://schemas.microsoft.com/office/drawing/2014/main" id="{00000000-0008-0000-0000-000022000000}"/>
                </a:ext>
              </a:extLst>
            </xdr:cNvPr>
            <xdr:cNvSpPr/>
          </xdr:nvSpPr>
          <xdr:spPr>
            <a:xfrm>
              <a:off x="1624854" y="42390319"/>
              <a:ext cx="725723" cy="1489756"/>
            </a:xfrm>
            <a:prstGeom prst="bracketPair">
              <a:avLst/>
            </a:prstGeom>
            <a:solidFill>
              <a:srgbClr xmlns:mc="http://schemas.openxmlformats.org/markup-compatibility/2006" xmlns:a14="http://schemas.microsoft.com/office/drawing/2010/main" val="FFFFFF" mc:Ignorable="a14" a14:legacySpreadsheetColorIndex="9"/>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28800" tIns="18000" rIns="0" bIns="0" rtlCol="0" anchor="t"/>
            <a:lstStyle/>
            <a:p>
              <a:pPr algn="l">
                <a:lnSpc>
                  <a:spcPts val="1100"/>
                </a:lnSpc>
              </a:pPr>
              <a:r>
                <a:rPr kumimoji="1" lang="ja-JP" altLang="en-US" sz="900">
                  <a:solidFill>
                    <a:sysClr val="windowText" lastClr="000000"/>
                  </a:solidFill>
                </a:rPr>
                <a:t>国立オリンピック記念青少年総合センター　カルチャー棟１階小ホール等照明器具落下防止対策工事</a:t>
              </a:r>
            </a:p>
          </xdr:txBody>
        </xdr:sp>
        <xdr:sp macro="" textlink="">
          <xdr:nvSpPr>
            <xdr:cNvPr id="35" name="大かっこ 34">
              <a:extLst>
                <a:ext uri="{FF2B5EF4-FFF2-40B4-BE49-F238E27FC236}">
                  <a16:creationId xmlns:a16="http://schemas.microsoft.com/office/drawing/2014/main" id="{00000000-0008-0000-0000-000023000000}"/>
                </a:ext>
              </a:extLst>
            </xdr:cNvPr>
            <xdr:cNvSpPr/>
          </xdr:nvSpPr>
          <xdr:spPr>
            <a:xfrm>
              <a:off x="2489308" y="42390323"/>
              <a:ext cx="736718" cy="1499429"/>
            </a:xfrm>
            <a:prstGeom prst="bracketPair">
              <a:avLst/>
            </a:prstGeom>
            <a:solidFill>
              <a:srgbClr xmlns:mc="http://schemas.openxmlformats.org/markup-compatibility/2006" xmlns:a14="http://schemas.microsoft.com/office/drawing/2010/main" val="FFFFFF" mc:Ignorable="a14" a14:legacySpreadsheetColorIndex="9"/>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28800" tIns="18000" rIns="0" bIns="0" rtlCol="0" anchor="t"/>
            <a:lstStyle/>
            <a:p>
              <a:pPr>
                <a:lnSpc>
                  <a:spcPts val="1100"/>
                </a:lnSpc>
              </a:pPr>
              <a:r>
                <a:rPr lang="ja-JP" altLang="en-US" sz="900">
                  <a:solidFill>
                    <a:sysClr val="windowText" lastClr="000000"/>
                  </a:solidFill>
                </a:rPr>
                <a:t>国立曽爾青少年自然の家　食堂他天井落下防止対策工事</a:t>
              </a:r>
            </a:p>
          </xdr:txBody>
        </xdr:sp>
        <xdr:sp macro="" textlink="">
          <xdr:nvSpPr>
            <xdr:cNvPr id="36" name="大かっこ 35">
              <a:extLst>
                <a:ext uri="{FF2B5EF4-FFF2-40B4-BE49-F238E27FC236}">
                  <a16:creationId xmlns:a16="http://schemas.microsoft.com/office/drawing/2014/main" id="{00000000-0008-0000-0000-000024000000}"/>
                </a:ext>
              </a:extLst>
            </xdr:cNvPr>
            <xdr:cNvSpPr/>
          </xdr:nvSpPr>
          <xdr:spPr>
            <a:xfrm>
              <a:off x="3382577" y="42374561"/>
              <a:ext cx="725723" cy="1499430"/>
            </a:xfrm>
            <a:prstGeom prst="bracketPair">
              <a:avLst/>
            </a:prstGeom>
            <a:solidFill>
              <a:srgbClr xmlns:mc="http://schemas.openxmlformats.org/markup-compatibility/2006" xmlns:a14="http://schemas.microsoft.com/office/drawing/2010/main" val="FFFFFF" mc:Ignorable="a14" a14:legacySpreadsheetColorIndex="9"/>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28800" tIns="18000" rIns="0" bIns="0" rtlCol="0" anchor="t"/>
            <a:lstStyle/>
            <a:p>
              <a:pPr>
                <a:lnSpc>
                  <a:spcPts val="1100"/>
                </a:lnSpc>
              </a:pPr>
              <a:r>
                <a:rPr lang="ja-JP" altLang="en-US" sz="900">
                  <a:solidFill>
                    <a:sysClr val="windowText" lastClr="000000"/>
                  </a:solidFill>
                </a:rPr>
                <a:t>国立乗鞍青少年交流の家サービス棟等改修工事</a:t>
              </a:r>
            </a:p>
          </xdr:txBody>
        </xdr:sp>
        <xdr:sp macro="" textlink="">
          <xdr:nvSpPr>
            <xdr:cNvPr id="37" name="大かっこ 36">
              <a:extLst>
                <a:ext uri="{FF2B5EF4-FFF2-40B4-BE49-F238E27FC236}">
                  <a16:creationId xmlns:a16="http://schemas.microsoft.com/office/drawing/2014/main" id="{00000000-0008-0000-0000-000025000000}"/>
                </a:ext>
              </a:extLst>
            </xdr:cNvPr>
            <xdr:cNvSpPr/>
          </xdr:nvSpPr>
          <xdr:spPr>
            <a:xfrm>
              <a:off x="4266240" y="42380645"/>
              <a:ext cx="725723" cy="1509103"/>
            </a:xfrm>
            <a:prstGeom prst="bracketPair">
              <a:avLst/>
            </a:prstGeom>
            <a:solidFill>
              <a:srgbClr xmlns:mc="http://schemas.openxmlformats.org/markup-compatibility/2006" xmlns:a14="http://schemas.microsoft.com/office/drawing/2010/main" val="FFFFFF" mc:Ignorable="a14" a14:legacySpreadsheetColorIndex="9"/>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28800" tIns="18000" rIns="0" bIns="0" rtlCol="0" anchor="t"/>
            <a:lstStyle/>
            <a:p>
              <a:pPr>
                <a:lnSpc>
                  <a:spcPts val="1100"/>
                </a:lnSpc>
              </a:pPr>
              <a:r>
                <a:rPr lang="ja-JP" altLang="en-US" sz="900">
                  <a:solidFill>
                    <a:sysClr val="windowText" lastClr="000000"/>
                  </a:solidFill>
                </a:rPr>
                <a:t>国立大洲青少年交流の家　本館ホール天井落下防止対策工事</a:t>
              </a:r>
            </a:p>
          </xdr:txBody>
        </xdr:sp>
        <xdr:sp macro="" textlink="">
          <xdr:nvSpPr>
            <xdr:cNvPr id="38" name="大かっこ 37">
              <a:extLst>
                <a:ext uri="{FF2B5EF4-FFF2-40B4-BE49-F238E27FC236}">
                  <a16:creationId xmlns:a16="http://schemas.microsoft.com/office/drawing/2014/main" id="{00000000-0008-0000-0000-000026000000}"/>
                </a:ext>
              </a:extLst>
            </xdr:cNvPr>
            <xdr:cNvSpPr/>
          </xdr:nvSpPr>
          <xdr:spPr>
            <a:xfrm>
              <a:off x="5121089" y="42380645"/>
              <a:ext cx="725723" cy="1518777"/>
            </a:xfrm>
            <a:prstGeom prst="bracketPair">
              <a:avLst/>
            </a:prstGeom>
            <a:solidFill>
              <a:srgbClr xmlns:mc="http://schemas.openxmlformats.org/markup-compatibility/2006" xmlns:a14="http://schemas.microsoft.com/office/drawing/2010/main" val="FFFFFF" mc:Ignorable="a14" a14:legacySpreadsheetColorIndex="9"/>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28800" tIns="18000" rIns="0" bIns="0" rtlCol="0" anchor="t"/>
            <a:lstStyle/>
            <a:p>
              <a:pPr>
                <a:lnSpc>
                  <a:spcPts val="1100"/>
                </a:lnSpc>
              </a:pPr>
              <a:r>
                <a:rPr lang="ja-JP" altLang="en-US" sz="900">
                  <a:solidFill>
                    <a:sysClr val="windowText" lastClr="000000"/>
                  </a:solidFill>
                </a:rPr>
                <a:t>国立江田島青少年交流の家　管理棟等改修工事</a:t>
              </a:r>
            </a:p>
          </xdr:txBody>
        </xdr:sp>
        <xdr:sp macro="" textlink="">
          <xdr:nvSpPr>
            <xdr:cNvPr id="39" name="大かっこ 38">
              <a:extLst>
                <a:ext uri="{FF2B5EF4-FFF2-40B4-BE49-F238E27FC236}">
                  <a16:creationId xmlns:a16="http://schemas.microsoft.com/office/drawing/2014/main" id="{00000000-0008-0000-0000-000027000000}"/>
                </a:ext>
              </a:extLst>
            </xdr:cNvPr>
            <xdr:cNvSpPr/>
          </xdr:nvSpPr>
          <xdr:spPr>
            <a:xfrm>
              <a:off x="6033568" y="42380645"/>
              <a:ext cx="725723" cy="1509103"/>
            </a:xfrm>
            <a:prstGeom prst="bracketPair">
              <a:avLst/>
            </a:prstGeom>
            <a:solidFill>
              <a:srgbClr xmlns:mc="http://schemas.openxmlformats.org/markup-compatibility/2006" xmlns:a14="http://schemas.microsoft.com/office/drawing/2010/main" val="FFFFFF" mc:Ignorable="a14" a14:legacySpreadsheetColorIndex="9"/>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28800" tIns="18000" rIns="0" bIns="0" rtlCol="0" anchor="t"/>
            <a:lstStyle/>
            <a:p>
              <a:pPr>
                <a:lnSpc>
                  <a:spcPts val="1100"/>
                </a:lnSpc>
              </a:pPr>
              <a:r>
                <a:rPr lang="ja-JP" altLang="en-US" sz="900">
                  <a:solidFill>
                    <a:sysClr val="windowText" lastClr="000000"/>
                  </a:solidFill>
                </a:rPr>
                <a:t>国立若狭湾青少年自然の家　管理棟等改修工事</a:t>
              </a:r>
            </a:p>
          </xdr:txBody>
        </xdr:sp>
        <xdr:sp macro="" textlink="">
          <xdr:nvSpPr>
            <xdr:cNvPr id="40" name="大かっこ 39">
              <a:extLst>
                <a:ext uri="{FF2B5EF4-FFF2-40B4-BE49-F238E27FC236}">
                  <a16:creationId xmlns:a16="http://schemas.microsoft.com/office/drawing/2014/main" id="{00000000-0008-0000-0000-000028000000}"/>
                </a:ext>
              </a:extLst>
            </xdr:cNvPr>
            <xdr:cNvSpPr/>
          </xdr:nvSpPr>
          <xdr:spPr>
            <a:xfrm>
              <a:off x="6898022" y="42390319"/>
              <a:ext cx="736718" cy="1499430"/>
            </a:xfrm>
            <a:prstGeom prst="bracketPair">
              <a:avLst/>
            </a:prstGeom>
            <a:solidFill>
              <a:srgbClr xmlns:mc="http://schemas.openxmlformats.org/markup-compatibility/2006" xmlns:a14="http://schemas.microsoft.com/office/drawing/2010/main" val="FFFFFF" mc:Ignorable="a14" a14:legacySpreadsheetColorIndex="9"/>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28800" tIns="18000" rIns="0" bIns="0" rtlCol="0" anchor="t"/>
            <a:lstStyle/>
            <a:p>
              <a:pPr>
                <a:lnSpc>
                  <a:spcPts val="1100"/>
                </a:lnSpc>
              </a:pPr>
              <a:r>
                <a:rPr lang="ja-JP" altLang="en-US" sz="900">
                  <a:solidFill>
                    <a:sysClr val="windowText" lastClr="000000"/>
                  </a:solidFill>
                </a:rPr>
                <a:t>国立乗鞍青少年交流の家サービス棟天井落下防止対策工事</a:t>
              </a:r>
            </a:p>
          </xdr:txBody>
        </xdr:sp>
        <xdr:sp macro="" textlink="">
          <xdr:nvSpPr>
            <xdr:cNvPr id="41" name="大かっこ 40">
              <a:extLst>
                <a:ext uri="{FF2B5EF4-FFF2-40B4-BE49-F238E27FC236}">
                  <a16:creationId xmlns:a16="http://schemas.microsoft.com/office/drawing/2014/main" id="{00000000-0008-0000-0000-000029000000}"/>
                </a:ext>
              </a:extLst>
            </xdr:cNvPr>
            <xdr:cNvSpPr/>
          </xdr:nvSpPr>
          <xdr:spPr>
            <a:xfrm>
              <a:off x="7762476" y="42390319"/>
              <a:ext cx="725723" cy="1489756"/>
            </a:xfrm>
            <a:prstGeom prst="bracketPair">
              <a:avLst/>
            </a:prstGeom>
            <a:solidFill>
              <a:srgbClr xmlns:mc="http://schemas.openxmlformats.org/markup-compatibility/2006" xmlns:a14="http://schemas.microsoft.com/office/drawing/2010/main" val="FFFFFF" mc:Ignorable="a14" a14:legacySpreadsheetColorIndex="9"/>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28800" tIns="18000" rIns="0" bIns="0" rtlCol="0" anchor="t"/>
            <a:lstStyle/>
            <a:p>
              <a:pPr>
                <a:lnSpc>
                  <a:spcPts val="1100"/>
                </a:lnSpc>
              </a:pPr>
              <a:r>
                <a:rPr lang="ja-JP" altLang="en-US" sz="900">
                  <a:solidFill>
                    <a:sysClr val="windowText" lastClr="000000"/>
                  </a:solidFill>
                </a:rPr>
                <a:t>国立オリンピック記念青少年総合センターカルチャー棟天井落下防止対策工事</a:t>
              </a:r>
            </a:p>
          </xdr:txBody>
        </xdr:sp>
        <xdr:sp macro="" textlink="">
          <xdr:nvSpPr>
            <xdr:cNvPr id="42" name="大かっこ 41">
              <a:extLst>
                <a:ext uri="{FF2B5EF4-FFF2-40B4-BE49-F238E27FC236}">
                  <a16:creationId xmlns:a16="http://schemas.microsoft.com/office/drawing/2014/main" id="{00000000-0008-0000-0000-00002A000000}"/>
                </a:ext>
              </a:extLst>
            </xdr:cNvPr>
            <xdr:cNvSpPr/>
          </xdr:nvSpPr>
          <xdr:spPr>
            <a:xfrm>
              <a:off x="8655744" y="42390312"/>
              <a:ext cx="725723" cy="1499430"/>
            </a:xfrm>
            <a:prstGeom prst="bracketPair">
              <a:avLst/>
            </a:prstGeom>
            <a:solidFill>
              <a:srgbClr xmlns:mc="http://schemas.openxmlformats.org/markup-compatibility/2006" xmlns:a14="http://schemas.microsoft.com/office/drawing/2010/main" val="FFFFFF" mc:Ignorable="a14" a14:legacySpreadsheetColorIndex="9"/>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28800" tIns="18000" rIns="0" bIns="0" rtlCol="0" anchor="t"/>
            <a:lstStyle/>
            <a:p>
              <a:pPr>
                <a:lnSpc>
                  <a:spcPts val="1100"/>
                </a:lnSpc>
              </a:pPr>
              <a:r>
                <a:rPr lang="ja-JP" altLang="en-US" sz="900">
                  <a:solidFill>
                    <a:sysClr val="windowText" lastClr="000000"/>
                  </a:solidFill>
                </a:rPr>
                <a:t>国立大洲青少年交流の家　本館等改修その他工事</a:t>
              </a:r>
            </a:p>
          </xdr:txBody>
        </xdr:sp>
        <xdr:sp macro="" textlink="">
          <xdr:nvSpPr>
            <xdr:cNvPr id="43" name="大かっこ 42">
              <a:extLst>
                <a:ext uri="{FF2B5EF4-FFF2-40B4-BE49-F238E27FC236}">
                  <a16:creationId xmlns:a16="http://schemas.microsoft.com/office/drawing/2014/main" id="{00000000-0008-0000-0000-00002B000000}"/>
                </a:ext>
              </a:extLst>
            </xdr:cNvPr>
            <xdr:cNvSpPr/>
          </xdr:nvSpPr>
          <xdr:spPr>
            <a:xfrm>
              <a:off x="9558618" y="42390319"/>
              <a:ext cx="725723" cy="1509103"/>
            </a:xfrm>
            <a:prstGeom prst="bracketPair">
              <a:avLst/>
            </a:prstGeom>
            <a:solidFill>
              <a:srgbClr xmlns:mc="http://schemas.openxmlformats.org/markup-compatibility/2006" xmlns:a14="http://schemas.microsoft.com/office/drawing/2010/main" val="FFFFFF" mc:Ignorable="a14" a14:legacySpreadsheetColorIndex="9"/>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28800" tIns="18000" rIns="0" bIns="0" rtlCol="0" anchor="t"/>
            <a:lstStyle/>
            <a:p>
              <a:pPr>
                <a:lnSpc>
                  <a:spcPts val="1100"/>
                </a:lnSpc>
              </a:pPr>
              <a:r>
                <a:rPr lang="ja-JP" altLang="en-US" sz="900">
                  <a:solidFill>
                    <a:sysClr val="windowText" lastClr="000000"/>
                  </a:solidFill>
                </a:rPr>
                <a:t>国立淡路青少年交流の家 渡り廊下棟耐震改修工事</a:t>
              </a:r>
            </a:p>
          </xdr:txBody>
        </xdr:sp>
      </xdr:grpSp>
      <xdr:grpSp>
        <xdr:nvGrpSpPr>
          <xdr:cNvPr id="10" name="グループ化 3">
            <a:extLst>
              <a:ext uri="{FF2B5EF4-FFF2-40B4-BE49-F238E27FC236}">
                <a16:creationId xmlns:a16="http://schemas.microsoft.com/office/drawing/2014/main" id="{00000000-0008-0000-0000-00000A000000}"/>
              </a:ext>
            </a:extLst>
          </xdr:cNvPr>
          <xdr:cNvGrpSpPr>
            <a:grpSpLocks/>
          </xdr:cNvGrpSpPr>
        </xdr:nvGrpSpPr>
        <xdr:grpSpPr bwMode="auto">
          <a:xfrm>
            <a:off x="1235122" y="37815116"/>
            <a:ext cx="9099547" cy="3723409"/>
            <a:chOff x="1189288" y="38595300"/>
            <a:chExt cx="8764808" cy="3676650"/>
          </a:xfrm>
        </xdr:grpSpPr>
        <xdr:sp macro="" textlink="">
          <xdr:nvSpPr>
            <xdr:cNvPr id="11" name="Rectangle 12">
              <a:extLst>
                <a:ext uri="{FF2B5EF4-FFF2-40B4-BE49-F238E27FC236}">
                  <a16:creationId xmlns:a16="http://schemas.microsoft.com/office/drawing/2014/main" id="{00000000-0008-0000-0000-00000B000000}"/>
                </a:ext>
              </a:extLst>
            </xdr:cNvPr>
            <xdr:cNvSpPr>
              <a:spLocks noChangeArrowheads="1"/>
            </xdr:cNvSpPr>
          </xdr:nvSpPr>
          <xdr:spPr bwMode="auto">
            <a:xfrm>
              <a:off x="1342479" y="40395525"/>
              <a:ext cx="763390" cy="1857375"/>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900" b="0" i="0" u="none" strike="noStrike" baseline="0">
                  <a:solidFill>
                    <a:srgbClr val="000000"/>
                  </a:solidFill>
                  <a:latin typeface="ＭＳ Ｐゴシック"/>
                  <a:ea typeface="ＭＳ Ｐゴシック"/>
                </a:rPr>
                <a:t>【A</a:t>
              </a:r>
              <a:r>
                <a:rPr lang="ja-JP" altLang="en-US" sz="800" b="0" i="0" u="none" strike="noStrike" baseline="0">
                  <a:solidFill>
                    <a:srgbClr val="000000"/>
                  </a:solidFill>
                  <a:latin typeface="ＭＳ Ｐゴシック"/>
                  <a:ea typeface="ＭＳ Ｐゴシック"/>
                </a:rPr>
                <a:t>】</a:t>
              </a:r>
              <a:endParaRPr lang="en-US" altLang="ja-JP" sz="800" b="0" i="0" u="none" strike="noStrike" baseline="0">
                <a:solidFill>
                  <a:srgbClr val="000000"/>
                </a:solidFill>
                <a:latin typeface="ＭＳ Ｐゴシック"/>
                <a:ea typeface="ＭＳ Ｐゴシック"/>
              </a:endParaRPr>
            </a:p>
            <a:p>
              <a:pPr algn="l" rtl="0">
                <a:lnSpc>
                  <a:spcPts val="1200"/>
                </a:lnSpc>
                <a:defRPr sz="1000"/>
              </a:pPr>
              <a:r>
                <a:rPr lang="ja-JP" altLang="en-US" sz="800" b="0" i="0" u="none" strike="noStrike" baseline="0">
                  <a:solidFill>
                    <a:sysClr val="windowText" lastClr="000000"/>
                  </a:solidFill>
                  <a:latin typeface="ＭＳ Ｐゴシック"/>
                  <a:ea typeface="+mn-ea"/>
                </a:rPr>
                <a:t>・国立オリンピック記念青少年総合センター　カルチャー棟１階小ホール等照明器具落下防止対策工事</a:t>
              </a:r>
              <a:endParaRPr lang="en-US" altLang="ja-JP" sz="800" b="0" i="0" u="none" strike="noStrike" baseline="0">
                <a:solidFill>
                  <a:sysClr val="windowText" lastClr="000000"/>
                </a:solidFill>
                <a:latin typeface="ＭＳ Ｐゴシック"/>
                <a:ea typeface="+mn-ea"/>
              </a:endParaRPr>
            </a:p>
            <a:p>
              <a:pPr algn="l" rtl="0">
                <a:lnSpc>
                  <a:spcPts val="1200"/>
                </a:lnSpc>
                <a:defRPr sz="1000"/>
              </a:pPr>
              <a:r>
                <a:rPr lang="ja-JP" altLang="en-US" sz="800" b="0" i="0" u="none" strike="noStrike" baseline="0">
                  <a:solidFill>
                    <a:sysClr val="windowText" lastClr="000000"/>
                  </a:solidFill>
                  <a:latin typeface="ＭＳ Ｐゴシック"/>
                  <a:ea typeface="+mn-ea"/>
                </a:rPr>
                <a:t>・清水電設株式会社</a:t>
              </a:r>
              <a:endParaRPr lang="en-US" altLang="ja-JP" sz="800" b="0" i="0" u="none" strike="noStrike" baseline="0">
                <a:solidFill>
                  <a:sysClr val="windowText" lastClr="000000"/>
                </a:solidFill>
                <a:latin typeface="ＭＳ Ｐゴシック"/>
                <a:ea typeface="+mn-ea"/>
              </a:endParaRPr>
            </a:p>
            <a:p>
              <a:pPr algn="l" rtl="0">
                <a:lnSpc>
                  <a:spcPts val="1200"/>
                </a:lnSpc>
                <a:defRPr sz="1000"/>
              </a:pPr>
              <a:r>
                <a:rPr lang="ja-JP" altLang="en-US" sz="800" b="0" i="0" u="none" strike="noStrike" baseline="0">
                  <a:solidFill>
                    <a:sysClr val="windowText" lastClr="000000"/>
                  </a:solidFill>
                  <a:latin typeface="ＭＳ Ｐゴシック"/>
                  <a:ea typeface="+mn-ea"/>
                </a:rPr>
                <a:t>・</a:t>
              </a:r>
              <a:r>
                <a:rPr lang="en-US" altLang="ja-JP" sz="800" b="0" i="0" u="none" strike="noStrike" baseline="0">
                  <a:solidFill>
                    <a:sysClr val="windowText" lastClr="000000"/>
                  </a:solidFill>
                  <a:latin typeface="ＭＳ Ｐゴシック"/>
                  <a:ea typeface="+mn-ea"/>
                </a:rPr>
                <a:t>54</a:t>
              </a:r>
              <a:r>
                <a:rPr lang="ja-JP" altLang="en-US" sz="800" b="0" i="0" u="none" strike="noStrike" baseline="0">
                  <a:solidFill>
                    <a:sysClr val="windowText" lastClr="000000"/>
                  </a:solidFill>
                  <a:latin typeface="ＭＳ Ｐゴシック"/>
                  <a:ea typeface="+mn-ea"/>
                </a:rPr>
                <a:t>百万円</a:t>
              </a:r>
              <a:endParaRPr lang="en-US" altLang="ja-JP" sz="800" b="0" i="0" u="none" strike="noStrike" baseline="0">
                <a:solidFill>
                  <a:sysClr val="windowText" lastClr="000000"/>
                </a:solidFill>
                <a:latin typeface="ＭＳ Ｐゴシック"/>
                <a:ea typeface="ＭＳ Ｐゴシック"/>
              </a:endParaRPr>
            </a:p>
            <a:p>
              <a:pPr algn="l" rtl="0">
                <a:lnSpc>
                  <a:spcPts val="1100"/>
                </a:lnSpc>
                <a:defRPr sz="1000"/>
              </a:pPr>
              <a:endParaRPr lang="en-US" altLang="ja-JP" sz="900" b="0" i="0" u="none" strike="noStrike" baseline="0">
                <a:solidFill>
                  <a:srgbClr val="FF0000"/>
                </a:solidFill>
                <a:latin typeface="ＭＳ Ｐゴシック"/>
                <a:ea typeface="ＭＳ Ｐゴシック"/>
              </a:endParaRPr>
            </a:p>
            <a:p>
              <a:pPr algn="l" rtl="0">
                <a:lnSpc>
                  <a:spcPts val="1100"/>
                </a:lnSpc>
                <a:defRPr sz="1000"/>
              </a:pPr>
              <a:r>
                <a:rPr lang="en-US" altLang="ja-JP" sz="900" b="1" i="0" u="none" strike="noStrike" baseline="0">
                  <a:solidFill>
                    <a:srgbClr val="000000"/>
                  </a:solidFill>
                  <a:latin typeface="ＭＳ Ｐゴシック"/>
                  <a:ea typeface="ＭＳ Ｐゴシック"/>
                </a:rPr>
                <a:t>	</a:t>
              </a:r>
              <a:endParaRPr lang="ja-JP" altLang="en-US" b="1"/>
            </a:p>
          </xdr:txBody>
        </xdr:sp>
        <xdr:sp macro="" textlink="">
          <xdr:nvSpPr>
            <xdr:cNvPr id="12" name="Rectangle 13">
              <a:extLst>
                <a:ext uri="{FF2B5EF4-FFF2-40B4-BE49-F238E27FC236}">
                  <a16:creationId xmlns:a16="http://schemas.microsoft.com/office/drawing/2014/main" id="{00000000-0008-0000-0000-00000C000000}"/>
                </a:ext>
              </a:extLst>
            </xdr:cNvPr>
            <xdr:cNvSpPr>
              <a:spLocks noChangeArrowheads="1"/>
            </xdr:cNvSpPr>
          </xdr:nvSpPr>
          <xdr:spPr bwMode="auto">
            <a:xfrm>
              <a:off x="2209365" y="40405050"/>
              <a:ext cx="785201" cy="1847850"/>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ysClr val="windowText" lastClr="000000"/>
                  </a:solidFill>
                  <a:latin typeface="ＭＳ Ｐゴシック"/>
                  <a:ea typeface="ＭＳ Ｐゴシック"/>
                </a:rPr>
                <a:t>【B</a:t>
              </a:r>
              <a:r>
                <a:rPr lang="ja-JP" altLang="en-US" sz="900" b="0" i="0" u="none" strike="noStrike" baseline="0">
                  <a:solidFill>
                    <a:sysClr val="windowText" lastClr="000000"/>
                  </a:solidFill>
                  <a:latin typeface="ＭＳ Ｐゴシック"/>
                  <a:ea typeface="ＭＳ Ｐゴシック"/>
                </a:rPr>
                <a:t>】</a:t>
              </a:r>
              <a:endParaRPr lang="en-US" altLang="ja-JP" sz="900" b="0" i="0" u="none" strike="noStrike" baseline="0">
                <a:solidFill>
                  <a:sysClr val="windowText" lastClr="000000"/>
                </a:solidFill>
                <a:latin typeface="ＭＳ Ｐゴシック"/>
                <a:ea typeface="ＭＳ Ｐゴシック"/>
              </a:endParaRPr>
            </a:p>
            <a:p>
              <a:pPr algn="l" rtl="0">
                <a:defRPr sz="1000"/>
              </a:pPr>
              <a:r>
                <a:rPr lang="ja-JP" altLang="en-US" sz="900" b="0" i="0" u="none" strike="noStrike" baseline="0">
                  <a:solidFill>
                    <a:sysClr val="windowText" lastClr="000000"/>
                  </a:solidFill>
                  <a:latin typeface="ＭＳ Ｐゴシック"/>
                  <a:ea typeface="+mn-ea"/>
                </a:rPr>
                <a:t>・国立曽爾青少年自然の家　食堂他天井落下防止対策工事</a:t>
              </a:r>
              <a:endParaRPr lang="en-US" altLang="ja-JP" sz="900" b="0" i="0" u="none" strike="noStrike" baseline="0">
                <a:solidFill>
                  <a:sysClr val="windowText" lastClr="000000"/>
                </a:solidFill>
                <a:latin typeface="ＭＳ Ｐゴシック"/>
                <a:ea typeface="+mn-ea"/>
              </a:endParaRPr>
            </a:p>
            <a:p>
              <a:pPr algn="l" rtl="0">
                <a:defRPr sz="1000"/>
              </a:pPr>
              <a:r>
                <a:rPr lang="ja-JP" altLang="en-US" sz="900" b="0" i="0" u="none" strike="noStrike" baseline="0">
                  <a:solidFill>
                    <a:sysClr val="windowText" lastClr="000000"/>
                  </a:solidFill>
                  <a:latin typeface="ＭＳ Ｐゴシック"/>
                  <a:ea typeface="+mn-ea"/>
                </a:rPr>
                <a:t>・八房建設株式会社</a:t>
              </a:r>
              <a:endParaRPr lang="en-US" altLang="ja-JP" sz="900" b="0" i="0" u="none" strike="noStrike" baseline="0">
                <a:solidFill>
                  <a:sysClr val="windowText" lastClr="000000"/>
                </a:solidFill>
                <a:latin typeface="ＭＳ Ｐゴシック"/>
                <a:ea typeface="+mn-ea"/>
              </a:endParaRPr>
            </a:p>
            <a:p>
              <a:pPr algn="l" rtl="0">
                <a:defRPr sz="1000"/>
              </a:pPr>
              <a:r>
                <a:rPr lang="ja-JP" altLang="en-US" sz="900" b="0" i="0" u="none" strike="noStrike" baseline="0">
                  <a:solidFill>
                    <a:sysClr val="windowText" lastClr="000000"/>
                  </a:solidFill>
                  <a:latin typeface="ＭＳ Ｐゴシック"/>
                  <a:ea typeface="+mn-ea"/>
                </a:rPr>
                <a:t>・</a:t>
              </a:r>
              <a:r>
                <a:rPr lang="en-US" altLang="ja-JP" sz="900" b="0" i="0" u="none" strike="noStrike" baseline="0">
                  <a:solidFill>
                    <a:sysClr val="windowText" lastClr="000000"/>
                  </a:solidFill>
                  <a:latin typeface="ＭＳ Ｐゴシック"/>
                  <a:ea typeface="+mn-ea"/>
                </a:rPr>
                <a:t>33</a:t>
              </a:r>
              <a:r>
                <a:rPr lang="ja-JP" altLang="en-US" sz="900" b="0" i="0" u="none" strike="noStrike" baseline="0">
                  <a:solidFill>
                    <a:sysClr val="windowText" lastClr="000000"/>
                  </a:solidFill>
                  <a:latin typeface="ＭＳ Ｐゴシック"/>
                  <a:ea typeface="+mn-ea"/>
                </a:rPr>
                <a:t>百万円</a:t>
              </a:r>
              <a:r>
                <a:rPr lang="en-US" altLang="ja-JP" sz="900" b="0" i="0" u="none" strike="noStrike" baseline="0">
                  <a:solidFill>
                    <a:srgbClr val="000000"/>
                  </a:solidFill>
                  <a:latin typeface="ＭＳ Ｐゴシック"/>
                  <a:ea typeface="ＭＳ Ｐゴシック"/>
                </a:rPr>
                <a:t>	</a:t>
              </a:r>
              <a:endParaRPr lang="ja-JP" altLang="en-US" sz="900" b="0" i="0" u="none" strike="noStrike" baseline="0">
                <a:solidFill>
                  <a:srgbClr val="000000"/>
                </a:solidFill>
                <a:latin typeface="ＭＳ Ｐゴシック"/>
                <a:ea typeface="ＭＳ Ｐゴシック"/>
              </a:endParaRPr>
            </a:p>
          </xdr:txBody>
        </xdr:sp>
        <xdr:sp macro="" textlink="">
          <xdr:nvSpPr>
            <xdr:cNvPr id="13" name="Rectangle 14">
              <a:extLst>
                <a:ext uri="{FF2B5EF4-FFF2-40B4-BE49-F238E27FC236}">
                  <a16:creationId xmlns:a16="http://schemas.microsoft.com/office/drawing/2014/main" id="{00000000-0008-0000-0000-00000D000000}"/>
                </a:ext>
              </a:extLst>
            </xdr:cNvPr>
            <xdr:cNvSpPr>
              <a:spLocks noChangeArrowheads="1"/>
            </xdr:cNvSpPr>
          </xdr:nvSpPr>
          <xdr:spPr bwMode="auto">
            <a:xfrm>
              <a:off x="3104830" y="40405050"/>
              <a:ext cx="752484" cy="1857375"/>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【C</a:t>
              </a: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ysClr val="windowText" lastClr="000000"/>
                  </a:solidFill>
                  <a:latin typeface="ＭＳ Ｐゴシック"/>
                  <a:ea typeface="+mn-ea"/>
                </a:rPr>
                <a:t>・国立乗鞍青少年交流の家サービス棟等改修工事</a:t>
              </a:r>
              <a:endParaRPr lang="en-US" altLang="ja-JP" sz="900" b="0" i="0" u="none" strike="noStrike" baseline="0">
                <a:solidFill>
                  <a:sysClr val="windowText" lastClr="000000"/>
                </a:solidFill>
                <a:latin typeface="ＭＳ Ｐゴシック"/>
                <a:ea typeface="+mn-ea"/>
              </a:endParaRPr>
            </a:p>
            <a:p>
              <a:pPr algn="l" rtl="0">
                <a:lnSpc>
                  <a:spcPts val="1100"/>
                </a:lnSpc>
                <a:defRPr sz="1000"/>
              </a:pPr>
              <a:r>
                <a:rPr lang="ja-JP" altLang="en-US" sz="900" b="0" i="0" u="none" strike="noStrike" baseline="0">
                  <a:solidFill>
                    <a:sysClr val="windowText" lastClr="000000"/>
                  </a:solidFill>
                  <a:latin typeface="ＭＳ Ｐゴシック"/>
                  <a:ea typeface="+mn-ea"/>
                </a:rPr>
                <a:t>・飛騨建設株式会社</a:t>
              </a:r>
              <a:endParaRPr lang="en-US" altLang="ja-JP" sz="900" b="0" i="0" u="none" strike="noStrike" baseline="0">
                <a:solidFill>
                  <a:sysClr val="windowText" lastClr="000000"/>
                </a:solidFill>
                <a:latin typeface="ＭＳ Ｐゴシック"/>
                <a:ea typeface="+mn-ea"/>
              </a:endParaRPr>
            </a:p>
            <a:p>
              <a:pPr algn="l" rtl="0">
                <a:lnSpc>
                  <a:spcPts val="1100"/>
                </a:lnSpc>
                <a:defRPr sz="1000"/>
              </a:pPr>
              <a:r>
                <a:rPr lang="ja-JP" altLang="en-US" sz="900" b="0" i="0" u="none" strike="noStrike" baseline="0">
                  <a:solidFill>
                    <a:sysClr val="windowText" lastClr="000000"/>
                  </a:solidFill>
                  <a:latin typeface="ＭＳ Ｐゴシック"/>
                  <a:ea typeface="+mn-ea"/>
                </a:rPr>
                <a:t>・</a:t>
              </a:r>
              <a:r>
                <a:rPr lang="en-US" altLang="ja-JP" sz="900" b="0" i="0" u="none" strike="noStrike" baseline="0">
                  <a:solidFill>
                    <a:sysClr val="windowText" lastClr="000000"/>
                  </a:solidFill>
                  <a:latin typeface="ＭＳ Ｐゴシック"/>
                  <a:ea typeface="+mn-ea"/>
                </a:rPr>
                <a:t>29</a:t>
              </a:r>
              <a:r>
                <a:rPr lang="ja-JP" altLang="en-US" sz="900" b="0" i="0" u="none" strike="noStrike" baseline="0">
                  <a:solidFill>
                    <a:sysClr val="windowText" lastClr="000000"/>
                  </a:solidFill>
                  <a:latin typeface="ＭＳ Ｐゴシック"/>
                  <a:ea typeface="+mn-ea"/>
                </a:rPr>
                <a:t>百万円</a:t>
              </a:r>
            </a:p>
          </xdr:txBody>
        </xdr:sp>
        <xdr:sp macro="" textlink="">
          <xdr:nvSpPr>
            <xdr:cNvPr id="14" name="Rectangle 15">
              <a:extLst>
                <a:ext uri="{FF2B5EF4-FFF2-40B4-BE49-F238E27FC236}">
                  <a16:creationId xmlns:a16="http://schemas.microsoft.com/office/drawing/2014/main" id="{00000000-0008-0000-0000-00000E000000}"/>
                </a:ext>
              </a:extLst>
            </xdr:cNvPr>
            <xdr:cNvSpPr>
              <a:spLocks noChangeArrowheads="1"/>
            </xdr:cNvSpPr>
          </xdr:nvSpPr>
          <xdr:spPr bwMode="auto">
            <a:xfrm>
              <a:off x="3990768" y="40414575"/>
              <a:ext cx="752484" cy="1857375"/>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【D</a:t>
              </a:r>
              <a:r>
                <a:rPr lang="ja-JP" altLang="en-US" sz="900" b="0" i="0" u="none" strike="noStrike" baseline="0">
                  <a:solidFill>
                    <a:sysClr val="windowText" lastClr="000000"/>
                  </a:solidFill>
                  <a:latin typeface="ＭＳ Ｐゴシック"/>
                  <a:ea typeface="ＭＳ Ｐゴシック"/>
                </a:rPr>
                <a:t>】</a:t>
              </a:r>
              <a:endParaRPr lang="en-US" altLang="ja-JP" sz="9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900" b="0" i="0" u="none" strike="noStrike" baseline="0">
                  <a:solidFill>
                    <a:sysClr val="windowText" lastClr="000000"/>
                  </a:solidFill>
                  <a:latin typeface="ＭＳ Ｐゴシック"/>
                  <a:ea typeface="+mn-ea"/>
                </a:rPr>
                <a:t>・国立大洲青少年交流の家　本館ホール天井落下防止対策工事</a:t>
              </a:r>
              <a:endParaRPr lang="en-US" altLang="ja-JP" sz="900" b="0" i="0" u="none" strike="noStrike" baseline="0">
                <a:solidFill>
                  <a:sysClr val="windowText" lastClr="000000"/>
                </a:solidFill>
                <a:latin typeface="ＭＳ Ｐゴシック"/>
                <a:ea typeface="+mn-ea"/>
              </a:endParaRPr>
            </a:p>
            <a:p>
              <a:pPr algn="l" rtl="0">
                <a:lnSpc>
                  <a:spcPts val="1100"/>
                </a:lnSpc>
                <a:defRPr sz="1000"/>
              </a:pPr>
              <a:r>
                <a:rPr lang="ja-JP" altLang="en-US" sz="900" b="0" i="0" u="none" strike="noStrike" baseline="0">
                  <a:solidFill>
                    <a:sysClr val="windowText" lastClr="000000"/>
                  </a:solidFill>
                  <a:latin typeface="ＭＳ Ｐゴシック"/>
                  <a:ea typeface="+mn-ea"/>
                </a:rPr>
                <a:t>・株式会社建芯</a:t>
              </a:r>
              <a:endParaRPr lang="en-US" altLang="ja-JP" sz="900" b="0" i="0" u="none" strike="noStrike" baseline="0">
                <a:solidFill>
                  <a:sysClr val="windowText" lastClr="000000"/>
                </a:solidFill>
                <a:latin typeface="ＭＳ Ｐゴシック"/>
                <a:ea typeface="+mn-ea"/>
              </a:endParaRPr>
            </a:p>
            <a:p>
              <a:pPr algn="l" rtl="0">
                <a:lnSpc>
                  <a:spcPts val="1100"/>
                </a:lnSpc>
                <a:defRPr sz="1000"/>
              </a:pPr>
              <a:r>
                <a:rPr lang="ja-JP" altLang="en-US" sz="900" b="0" i="0" u="none" strike="noStrike" baseline="0">
                  <a:solidFill>
                    <a:sysClr val="windowText" lastClr="000000"/>
                  </a:solidFill>
                  <a:latin typeface="ＭＳ Ｐゴシック"/>
                  <a:ea typeface="+mn-ea"/>
                </a:rPr>
                <a:t>・</a:t>
              </a:r>
              <a:r>
                <a:rPr lang="en-US" altLang="ja-JP" sz="900" b="0" i="0" u="none" strike="noStrike" baseline="0">
                  <a:solidFill>
                    <a:sysClr val="windowText" lastClr="000000"/>
                  </a:solidFill>
                  <a:latin typeface="ＭＳ Ｐゴシック"/>
                  <a:ea typeface="+mn-ea"/>
                </a:rPr>
                <a:t>27</a:t>
              </a:r>
              <a:r>
                <a:rPr lang="ja-JP" altLang="en-US" sz="900" b="0" i="0" u="none" strike="noStrike" baseline="0">
                  <a:solidFill>
                    <a:sysClr val="windowText" lastClr="000000"/>
                  </a:solidFill>
                  <a:latin typeface="ＭＳ Ｐゴシック"/>
                  <a:ea typeface="+mn-ea"/>
                </a:rPr>
                <a:t>百万円</a:t>
              </a:r>
              <a:endParaRPr lang="en-US" altLang="ja-JP" sz="900" b="0" i="0" u="none" strike="noStrike" baseline="0">
                <a:solidFill>
                  <a:sysClr val="windowText" lastClr="000000"/>
                </a:solidFill>
                <a:latin typeface="ＭＳ Ｐゴシック"/>
                <a:ea typeface="+mn-ea"/>
              </a:endParaRPr>
            </a:p>
          </xdr:txBody>
        </xdr:sp>
        <xdr:sp macro="" textlink="">
          <xdr:nvSpPr>
            <xdr:cNvPr id="15" name="Rectangle 16">
              <a:extLst>
                <a:ext uri="{FF2B5EF4-FFF2-40B4-BE49-F238E27FC236}">
                  <a16:creationId xmlns:a16="http://schemas.microsoft.com/office/drawing/2014/main" id="{00000000-0008-0000-0000-00000F000000}"/>
                </a:ext>
              </a:extLst>
            </xdr:cNvPr>
            <xdr:cNvSpPr>
              <a:spLocks noChangeArrowheads="1"/>
            </xdr:cNvSpPr>
          </xdr:nvSpPr>
          <xdr:spPr bwMode="auto">
            <a:xfrm>
              <a:off x="4829076" y="40405050"/>
              <a:ext cx="785201" cy="1857375"/>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【E</a:t>
              </a: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ysClr val="windowText" lastClr="000000"/>
                  </a:solidFill>
                  <a:latin typeface="ＭＳ Ｐゴシック"/>
                  <a:ea typeface="+mn-ea"/>
                </a:rPr>
                <a:t>・国立江田島青少年交流の家　管理棟等改修工事</a:t>
              </a:r>
              <a:endParaRPr lang="en-US" altLang="ja-JP" sz="900" b="0" i="0" u="none" strike="noStrike" baseline="0">
                <a:solidFill>
                  <a:sysClr val="windowText" lastClr="000000"/>
                </a:solidFill>
                <a:latin typeface="ＭＳ Ｐゴシック"/>
                <a:ea typeface="+mn-ea"/>
              </a:endParaRPr>
            </a:p>
            <a:p>
              <a:pPr algn="l" rtl="0">
                <a:lnSpc>
                  <a:spcPts val="1100"/>
                </a:lnSpc>
                <a:defRPr sz="1000"/>
              </a:pPr>
              <a:r>
                <a:rPr lang="ja-JP" altLang="en-US" sz="900" b="0" i="0" u="none" strike="noStrike" baseline="0">
                  <a:solidFill>
                    <a:sysClr val="windowText" lastClr="000000"/>
                  </a:solidFill>
                  <a:latin typeface="ＭＳ Ｐゴシック"/>
                  <a:ea typeface="+mn-ea"/>
                </a:rPr>
                <a:t>・有限会社丸真</a:t>
              </a:r>
              <a:endParaRPr lang="en-US" altLang="ja-JP" sz="900" b="0" i="0" u="none" strike="noStrike" baseline="0">
                <a:solidFill>
                  <a:sysClr val="windowText" lastClr="000000"/>
                </a:solidFill>
                <a:latin typeface="ＭＳ Ｐゴシック"/>
                <a:ea typeface="+mn-ea"/>
              </a:endParaRPr>
            </a:p>
            <a:p>
              <a:pPr algn="l" rtl="0">
                <a:lnSpc>
                  <a:spcPts val="1100"/>
                </a:lnSpc>
                <a:defRPr sz="1000"/>
              </a:pPr>
              <a:r>
                <a:rPr lang="ja-JP" altLang="en-US" sz="900" b="0" i="0" u="none" strike="noStrike" baseline="0">
                  <a:solidFill>
                    <a:sysClr val="windowText" lastClr="000000"/>
                  </a:solidFill>
                  <a:latin typeface="ＭＳ Ｐゴシック"/>
                  <a:ea typeface="+mn-ea"/>
                </a:rPr>
                <a:t>・</a:t>
              </a:r>
              <a:r>
                <a:rPr lang="en-US" altLang="ja-JP" sz="900" b="0" i="0" u="none" strike="noStrike" baseline="0">
                  <a:solidFill>
                    <a:sysClr val="windowText" lastClr="000000"/>
                  </a:solidFill>
                  <a:latin typeface="ＭＳ Ｐゴシック"/>
                  <a:ea typeface="+mn-ea"/>
                </a:rPr>
                <a:t>24</a:t>
              </a:r>
              <a:r>
                <a:rPr lang="ja-JP" altLang="en-US" sz="900" b="0" i="0" u="none" strike="noStrike" baseline="0">
                  <a:solidFill>
                    <a:sysClr val="windowText" lastClr="000000"/>
                  </a:solidFill>
                  <a:latin typeface="ＭＳ Ｐゴシック"/>
                  <a:ea typeface="+mn-ea"/>
                </a:rPr>
                <a:t>百万円</a:t>
              </a:r>
            </a:p>
          </xdr:txBody>
        </xdr:sp>
        <xdr:sp macro="" textlink="">
          <xdr:nvSpPr>
            <xdr:cNvPr id="16" name="Rectangle 17">
              <a:extLst>
                <a:ext uri="{FF2B5EF4-FFF2-40B4-BE49-F238E27FC236}">
                  <a16:creationId xmlns:a16="http://schemas.microsoft.com/office/drawing/2014/main" id="{00000000-0008-0000-0000-000010000000}"/>
                </a:ext>
              </a:extLst>
            </xdr:cNvPr>
            <xdr:cNvSpPr>
              <a:spLocks noChangeArrowheads="1"/>
            </xdr:cNvSpPr>
          </xdr:nvSpPr>
          <xdr:spPr bwMode="auto">
            <a:xfrm>
              <a:off x="5705488" y="40405050"/>
              <a:ext cx="785201" cy="1857375"/>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ysClr val="windowText" lastClr="000000"/>
                  </a:solidFill>
                  <a:latin typeface="ＭＳ Ｐゴシック"/>
                  <a:ea typeface="ＭＳ Ｐゴシック"/>
                </a:rPr>
                <a:t>【F</a:t>
              </a:r>
              <a:r>
                <a:rPr lang="ja-JP" altLang="en-US" sz="900" b="0" i="0" u="none" strike="noStrike" baseline="0">
                  <a:solidFill>
                    <a:sysClr val="windowText" lastClr="000000"/>
                  </a:solidFill>
                  <a:latin typeface="ＭＳ Ｐゴシック"/>
                  <a:ea typeface="ＭＳ Ｐゴシック"/>
                </a:rPr>
                <a:t>】</a:t>
              </a:r>
              <a:endParaRPr lang="en-US" altLang="ja-JP" sz="9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900" b="0" i="0" u="none" strike="noStrike" baseline="0">
                  <a:solidFill>
                    <a:sysClr val="windowText" lastClr="000000"/>
                  </a:solidFill>
                  <a:latin typeface="ＭＳ Ｐゴシック"/>
                  <a:ea typeface="+mn-ea"/>
                </a:rPr>
                <a:t>・国立若狭湾青少年自然の家　管理棟等改修工事</a:t>
              </a:r>
              <a:endParaRPr lang="en-US" altLang="ja-JP" sz="900" b="0" i="0" u="none" strike="noStrike" baseline="0">
                <a:solidFill>
                  <a:sysClr val="windowText" lastClr="000000"/>
                </a:solidFill>
                <a:latin typeface="ＭＳ Ｐゴシック"/>
                <a:ea typeface="+mn-ea"/>
              </a:endParaRPr>
            </a:p>
            <a:p>
              <a:pPr algn="l" rtl="0">
                <a:lnSpc>
                  <a:spcPts val="1300"/>
                </a:lnSpc>
                <a:defRPr sz="1000"/>
              </a:pPr>
              <a:r>
                <a:rPr lang="ja-JP" altLang="en-US" sz="900" b="0" i="0" u="none" strike="noStrike" baseline="0">
                  <a:solidFill>
                    <a:sysClr val="windowText" lastClr="000000"/>
                  </a:solidFill>
                  <a:latin typeface="ＭＳ Ｐゴシック"/>
                  <a:ea typeface="+mn-ea"/>
                </a:rPr>
                <a:t>・株式会社塩野工務店</a:t>
              </a:r>
              <a:endParaRPr lang="en-US" altLang="ja-JP" sz="900" b="0" i="0" u="none" strike="noStrike" baseline="0">
                <a:solidFill>
                  <a:sysClr val="windowText" lastClr="000000"/>
                </a:solidFill>
                <a:latin typeface="ＭＳ Ｐゴシック"/>
                <a:ea typeface="+mn-ea"/>
              </a:endParaRPr>
            </a:p>
            <a:p>
              <a:pPr algn="l" rtl="0">
                <a:lnSpc>
                  <a:spcPts val="1300"/>
                </a:lnSpc>
                <a:defRPr sz="1000"/>
              </a:pPr>
              <a:r>
                <a:rPr lang="ja-JP" altLang="en-US" sz="900" b="0" i="0" u="none" strike="noStrike" baseline="0">
                  <a:solidFill>
                    <a:sysClr val="windowText" lastClr="000000"/>
                  </a:solidFill>
                  <a:latin typeface="ＭＳ Ｐゴシック"/>
                  <a:ea typeface="+mn-ea"/>
                </a:rPr>
                <a:t>・</a:t>
              </a:r>
              <a:r>
                <a:rPr lang="en-US" altLang="ja-JP" sz="900" b="0" i="0" u="none" strike="noStrike" baseline="0">
                  <a:solidFill>
                    <a:sysClr val="windowText" lastClr="000000"/>
                  </a:solidFill>
                  <a:latin typeface="ＭＳ Ｐゴシック"/>
                  <a:ea typeface="+mn-ea"/>
                </a:rPr>
                <a:t>23</a:t>
              </a:r>
              <a:r>
                <a:rPr lang="ja-JP" altLang="en-US" sz="900" b="0" i="0" u="none" strike="noStrike" baseline="0">
                  <a:solidFill>
                    <a:sysClr val="windowText" lastClr="000000"/>
                  </a:solidFill>
                  <a:latin typeface="ＭＳ Ｐゴシック"/>
                  <a:ea typeface="+mn-ea"/>
                </a:rPr>
                <a:t>百万円</a:t>
              </a:r>
              <a:endParaRPr lang="en-US" altLang="ja-JP" sz="900" b="0" i="0" u="none" strike="noStrike" baseline="0">
                <a:solidFill>
                  <a:sysClr val="windowText" lastClr="000000"/>
                </a:solidFill>
                <a:latin typeface="ＭＳ Ｐゴシック"/>
                <a:ea typeface="+mn-ea"/>
              </a:endParaRPr>
            </a:p>
          </xdr:txBody>
        </xdr:sp>
        <xdr:sp macro="" textlink="">
          <xdr:nvSpPr>
            <xdr:cNvPr id="17" name="Rectangle 18">
              <a:extLst>
                <a:ext uri="{FF2B5EF4-FFF2-40B4-BE49-F238E27FC236}">
                  <a16:creationId xmlns:a16="http://schemas.microsoft.com/office/drawing/2014/main" id="{00000000-0008-0000-0000-000011000000}"/>
                </a:ext>
              </a:extLst>
            </xdr:cNvPr>
            <xdr:cNvSpPr>
              <a:spLocks noChangeArrowheads="1"/>
            </xdr:cNvSpPr>
          </xdr:nvSpPr>
          <xdr:spPr bwMode="auto">
            <a:xfrm>
              <a:off x="6600953" y="40395525"/>
              <a:ext cx="752484" cy="1857375"/>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【G</a:t>
              </a: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ysClr val="windowText" lastClr="000000"/>
                  </a:solidFill>
                  <a:latin typeface="ＭＳ Ｐゴシック"/>
                  <a:ea typeface="+mn-ea"/>
                </a:rPr>
                <a:t>・国立乗鞍青少年交流の家サービス棟天井落下防止対策工事</a:t>
              </a:r>
              <a:endParaRPr lang="en-US" altLang="ja-JP" sz="900" b="0" i="0" u="none" strike="noStrike" baseline="0">
                <a:solidFill>
                  <a:sysClr val="windowText" lastClr="000000"/>
                </a:solidFill>
                <a:latin typeface="ＭＳ Ｐゴシック"/>
                <a:ea typeface="+mn-ea"/>
              </a:endParaRPr>
            </a:p>
            <a:p>
              <a:pPr algn="l" rtl="0">
                <a:lnSpc>
                  <a:spcPts val="1100"/>
                </a:lnSpc>
                <a:defRPr sz="1000"/>
              </a:pPr>
              <a:r>
                <a:rPr lang="ja-JP" altLang="en-US" sz="900" b="0" i="0" u="none" strike="noStrike" baseline="0">
                  <a:solidFill>
                    <a:sysClr val="windowText" lastClr="000000"/>
                  </a:solidFill>
                  <a:latin typeface="ＭＳ Ｐゴシック"/>
                  <a:ea typeface="+mn-ea"/>
                </a:rPr>
                <a:t>・飛騨建設株式会社</a:t>
              </a:r>
              <a:endParaRPr lang="en-US" altLang="ja-JP" sz="900" b="0" i="0" u="none" strike="noStrike" baseline="0">
                <a:solidFill>
                  <a:sysClr val="windowText" lastClr="000000"/>
                </a:solidFill>
                <a:latin typeface="ＭＳ Ｐゴシック"/>
                <a:ea typeface="+mn-ea"/>
              </a:endParaRPr>
            </a:p>
            <a:p>
              <a:pPr algn="l" rtl="0">
                <a:lnSpc>
                  <a:spcPts val="1100"/>
                </a:lnSpc>
                <a:defRPr sz="1000"/>
              </a:pPr>
              <a:r>
                <a:rPr lang="ja-JP" altLang="en-US" sz="900" b="0" i="0" u="none" strike="noStrike" baseline="0">
                  <a:solidFill>
                    <a:sysClr val="windowText" lastClr="000000"/>
                  </a:solidFill>
                  <a:latin typeface="ＭＳ Ｐゴシック"/>
                  <a:ea typeface="+mn-ea"/>
                </a:rPr>
                <a:t>・</a:t>
              </a:r>
              <a:r>
                <a:rPr lang="en-US" altLang="ja-JP" sz="900" b="0" i="0" u="none" strike="noStrike" baseline="0">
                  <a:solidFill>
                    <a:sysClr val="windowText" lastClr="000000"/>
                  </a:solidFill>
                  <a:latin typeface="ＭＳ Ｐゴシック"/>
                  <a:ea typeface="+mn-ea"/>
                </a:rPr>
                <a:t>22</a:t>
              </a:r>
              <a:r>
                <a:rPr lang="ja-JP" altLang="en-US" sz="900" b="0" i="0" u="none" strike="noStrike" baseline="0">
                  <a:solidFill>
                    <a:sysClr val="windowText" lastClr="000000"/>
                  </a:solidFill>
                  <a:latin typeface="ＭＳ Ｐゴシック"/>
                  <a:ea typeface="+mn-ea"/>
                </a:rPr>
                <a:t>百万円</a:t>
              </a:r>
            </a:p>
          </xdr:txBody>
        </xdr:sp>
        <xdr:sp macro="" textlink="">
          <xdr:nvSpPr>
            <xdr:cNvPr id="18" name="Rectangle 19">
              <a:extLst>
                <a:ext uri="{FF2B5EF4-FFF2-40B4-BE49-F238E27FC236}">
                  <a16:creationId xmlns:a16="http://schemas.microsoft.com/office/drawing/2014/main" id="{00000000-0008-0000-0000-000012000000}"/>
                </a:ext>
              </a:extLst>
            </xdr:cNvPr>
            <xdr:cNvSpPr>
              <a:spLocks noChangeArrowheads="1"/>
            </xdr:cNvSpPr>
          </xdr:nvSpPr>
          <xdr:spPr bwMode="auto">
            <a:xfrm>
              <a:off x="7448787" y="40405050"/>
              <a:ext cx="752484" cy="1847850"/>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ysClr val="windowText" lastClr="000000"/>
                  </a:solidFill>
                  <a:latin typeface="ＭＳ Ｐゴシック"/>
                  <a:ea typeface="ＭＳ Ｐゴシック"/>
                </a:rPr>
                <a:t>【H</a:t>
              </a:r>
              <a:r>
                <a:rPr lang="ja-JP" altLang="en-US" sz="900" b="0" i="0" u="none" strike="noStrike" baseline="0">
                  <a:solidFill>
                    <a:sysClr val="windowText" lastClr="000000"/>
                  </a:solidFill>
                  <a:latin typeface="ＭＳ Ｐゴシック"/>
                  <a:ea typeface="ＭＳ Ｐゴシック"/>
                </a:rPr>
                <a:t>】</a:t>
              </a:r>
              <a:endParaRPr lang="en-US" altLang="ja-JP" sz="900" b="0" i="0" u="none" strike="noStrike" baseline="0">
                <a:solidFill>
                  <a:sysClr val="windowText" lastClr="000000"/>
                </a:solidFill>
                <a:latin typeface="ＭＳ Ｐゴシック"/>
                <a:ea typeface="ＭＳ Ｐゴシック"/>
              </a:endParaRPr>
            </a:p>
            <a:p>
              <a:pPr algn="l" rtl="0">
                <a:defRPr sz="1000"/>
              </a:pPr>
              <a:r>
                <a:rPr lang="ja-JP" altLang="en-US" sz="900" b="0" i="0" u="none" strike="noStrike" baseline="0">
                  <a:solidFill>
                    <a:sysClr val="windowText" lastClr="000000"/>
                  </a:solidFill>
                  <a:latin typeface="ＭＳ Ｐゴシック"/>
                  <a:ea typeface="+mn-ea"/>
                </a:rPr>
                <a:t>・国立オリンピック記念青少年総合センターカルチャー棟天井落下防止対策工事</a:t>
              </a:r>
              <a:endParaRPr lang="en-US" altLang="ja-JP" sz="900" b="0" i="0" u="none" strike="noStrike" baseline="0">
                <a:solidFill>
                  <a:sysClr val="windowText" lastClr="000000"/>
                </a:solidFill>
                <a:latin typeface="ＭＳ Ｐゴシック"/>
                <a:ea typeface="+mn-ea"/>
              </a:endParaRPr>
            </a:p>
            <a:p>
              <a:pPr algn="l" rtl="0">
                <a:defRPr sz="1000"/>
              </a:pPr>
              <a:r>
                <a:rPr lang="ja-JP" altLang="en-US" sz="900" b="0" i="0" u="none" strike="noStrike" baseline="0">
                  <a:solidFill>
                    <a:sysClr val="windowText" lastClr="000000"/>
                  </a:solidFill>
                  <a:latin typeface="ＭＳ Ｐゴシック"/>
                  <a:ea typeface="+mn-ea"/>
                </a:rPr>
                <a:t>・株式会社トーテム</a:t>
              </a:r>
              <a:endParaRPr lang="en-US" altLang="ja-JP" sz="900" b="0" i="0" u="none" strike="noStrike" baseline="0">
                <a:solidFill>
                  <a:sysClr val="windowText" lastClr="000000"/>
                </a:solidFill>
                <a:latin typeface="ＭＳ Ｐゴシック"/>
                <a:ea typeface="+mn-ea"/>
              </a:endParaRPr>
            </a:p>
            <a:p>
              <a:pPr algn="l" rtl="0">
                <a:defRPr sz="1000"/>
              </a:pPr>
              <a:r>
                <a:rPr lang="ja-JP" altLang="en-US" sz="900" b="0" i="0" u="none" strike="noStrike" baseline="0">
                  <a:solidFill>
                    <a:sysClr val="windowText" lastClr="000000"/>
                  </a:solidFill>
                  <a:latin typeface="ＭＳ Ｐゴシック"/>
                  <a:ea typeface="+mn-ea"/>
                </a:rPr>
                <a:t>・</a:t>
              </a:r>
              <a:r>
                <a:rPr lang="en-US" altLang="ja-JP" sz="900" b="0" i="0" u="none" strike="noStrike" baseline="0">
                  <a:solidFill>
                    <a:sysClr val="windowText" lastClr="000000"/>
                  </a:solidFill>
                  <a:latin typeface="ＭＳ Ｐゴシック"/>
                  <a:ea typeface="+mn-ea"/>
                </a:rPr>
                <a:t>21</a:t>
              </a:r>
              <a:r>
                <a:rPr lang="ja-JP" altLang="en-US" sz="900" b="0" i="0" u="none" strike="noStrike" baseline="0">
                  <a:solidFill>
                    <a:sysClr val="windowText" lastClr="000000"/>
                  </a:solidFill>
                  <a:latin typeface="ＭＳ Ｐゴシック"/>
                  <a:ea typeface="+mn-ea"/>
                </a:rPr>
                <a:t>百万円</a:t>
              </a:r>
              <a:endParaRPr lang="en-US" altLang="ja-JP" sz="900" b="0" i="0" u="none" strike="noStrike" baseline="0">
                <a:solidFill>
                  <a:sysClr val="windowText" lastClr="000000"/>
                </a:solidFill>
                <a:latin typeface="ＭＳ Ｐゴシック"/>
                <a:ea typeface="ＭＳ Ｐゴシック"/>
              </a:endParaRPr>
            </a:p>
          </xdr:txBody>
        </xdr:sp>
        <xdr:sp macro="" textlink="">
          <xdr:nvSpPr>
            <xdr:cNvPr id="19" name="Rectangle 20">
              <a:extLst>
                <a:ext uri="{FF2B5EF4-FFF2-40B4-BE49-F238E27FC236}">
                  <a16:creationId xmlns:a16="http://schemas.microsoft.com/office/drawing/2014/main" id="{00000000-0008-0000-0000-000013000000}"/>
                </a:ext>
              </a:extLst>
            </xdr:cNvPr>
            <xdr:cNvSpPr>
              <a:spLocks noChangeArrowheads="1"/>
            </xdr:cNvSpPr>
          </xdr:nvSpPr>
          <xdr:spPr bwMode="auto">
            <a:xfrm>
              <a:off x="8325200" y="40405050"/>
              <a:ext cx="785201" cy="1838325"/>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【I</a:t>
              </a: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ysClr val="windowText" lastClr="000000"/>
                  </a:solidFill>
                  <a:latin typeface="ＭＳ Ｐゴシック"/>
                  <a:ea typeface="+mn-ea"/>
                </a:rPr>
                <a:t>・国立大洲青少年交流の家　本館等改修その他工事</a:t>
              </a:r>
              <a:endParaRPr lang="en-US" altLang="ja-JP" sz="900" b="0" i="0" u="none" strike="noStrike" baseline="0">
                <a:solidFill>
                  <a:sysClr val="windowText" lastClr="000000"/>
                </a:solidFill>
                <a:latin typeface="ＭＳ Ｐゴシック"/>
                <a:ea typeface="+mn-ea"/>
              </a:endParaRPr>
            </a:p>
            <a:p>
              <a:pPr algn="l" rtl="0">
                <a:defRPr sz="1000"/>
              </a:pPr>
              <a:r>
                <a:rPr lang="ja-JP" altLang="en-US" sz="900" b="0" i="0" u="none" strike="noStrike" baseline="0">
                  <a:solidFill>
                    <a:sysClr val="windowText" lastClr="000000"/>
                  </a:solidFill>
                  <a:latin typeface="ＭＳ Ｐゴシック"/>
                  <a:ea typeface="+mn-ea"/>
                </a:rPr>
                <a:t>・マルマストリグ株式会社</a:t>
              </a:r>
              <a:endParaRPr lang="en-US" altLang="ja-JP" sz="900" b="0" i="0" u="none" strike="noStrike" baseline="0">
                <a:solidFill>
                  <a:sysClr val="windowText" lastClr="000000"/>
                </a:solidFill>
                <a:latin typeface="ＭＳ Ｐゴシック"/>
                <a:ea typeface="+mn-ea"/>
              </a:endParaRPr>
            </a:p>
            <a:p>
              <a:pPr algn="l" rtl="0">
                <a:defRPr sz="1000"/>
              </a:pPr>
              <a:r>
                <a:rPr lang="ja-JP" altLang="en-US" sz="900" b="0" i="0" u="none" strike="noStrike" baseline="0">
                  <a:solidFill>
                    <a:sysClr val="windowText" lastClr="000000"/>
                  </a:solidFill>
                  <a:latin typeface="ＭＳ Ｐゴシック"/>
                  <a:ea typeface="+mn-ea"/>
                </a:rPr>
                <a:t>・</a:t>
              </a:r>
              <a:r>
                <a:rPr lang="en-US" altLang="ja-JP" sz="900" b="0" i="0" u="none" strike="noStrike" baseline="0">
                  <a:solidFill>
                    <a:sysClr val="windowText" lastClr="000000"/>
                  </a:solidFill>
                  <a:latin typeface="ＭＳ Ｐゴシック"/>
                  <a:ea typeface="+mn-ea"/>
                </a:rPr>
                <a:t>21</a:t>
              </a:r>
              <a:r>
                <a:rPr lang="ja-JP" altLang="en-US" sz="900" b="0" i="0" u="none" strike="noStrike" baseline="0">
                  <a:solidFill>
                    <a:sysClr val="windowText" lastClr="000000"/>
                  </a:solidFill>
                  <a:latin typeface="ＭＳ Ｐゴシック"/>
                  <a:ea typeface="+mn-ea"/>
                </a:rPr>
                <a:t>百万円</a:t>
              </a:r>
              <a:endParaRPr lang="en-US" altLang="ja-JP" sz="900" b="0" i="0" u="none" strike="noStrike" baseline="0">
                <a:solidFill>
                  <a:sysClr val="windowText" lastClr="000000"/>
                </a:solidFill>
                <a:latin typeface="ＭＳ Ｐゴシック"/>
                <a:ea typeface="+mn-ea"/>
              </a:endParaRPr>
            </a:p>
          </xdr:txBody>
        </xdr:sp>
        <xdr:sp macro="" textlink="">
          <xdr:nvSpPr>
            <xdr:cNvPr id="20" name="Rectangle 21">
              <a:extLst>
                <a:ext uri="{FF2B5EF4-FFF2-40B4-BE49-F238E27FC236}">
                  <a16:creationId xmlns:a16="http://schemas.microsoft.com/office/drawing/2014/main" id="{00000000-0008-0000-0000-000014000000}"/>
                </a:ext>
              </a:extLst>
            </xdr:cNvPr>
            <xdr:cNvSpPr>
              <a:spLocks noChangeArrowheads="1"/>
            </xdr:cNvSpPr>
          </xdr:nvSpPr>
          <xdr:spPr bwMode="auto">
            <a:xfrm>
              <a:off x="9201612" y="40395525"/>
              <a:ext cx="752484" cy="1838325"/>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【J</a:t>
              </a: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ysClr val="windowText" lastClr="000000"/>
                  </a:solidFill>
                  <a:latin typeface="ＭＳ Ｐゴシック"/>
                  <a:ea typeface="+mn-ea"/>
                </a:rPr>
                <a:t>・国立淡路青少年交流の家 渡り廊下棟耐震改修工事</a:t>
              </a:r>
              <a:endParaRPr lang="en-US" altLang="ja-JP" sz="900" b="0" i="0" u="none" strike="noStrike" baseline="0">
                <a:solidFill>
                  <a:sysClr val="windowText" lastClr="000000"/>
                </a:solidFill>
                <a:latin typeface="ＭＳ Ｐゴシック"/>
                <a:ea typeface="+mn-ea"/>
              </a:endParaRPr>
            </a:p>
            <a:p>
              <a:pPr algn="l" rtl="0">
                <a:lnSpc>
                  <a:spcPts val="1000"/>
                </a:lnSpc>
                <a:defRPr sz="1000"/>
              </a:pPr>
              <a:r>
                <a:rPr lang="ja-JP" altLang="en-US" sz="900" b="0" i="0" u="none" strike="noStrike" baseline="0">
                  <a:solidFill>
                    <a:sysClr val="windowText" lastClr="000000"/>
                  </a:solidFill>
                  <a:latin typeface="ＭＳ Ｐゴシック"/>
                  <a:ea typeface="+mn-ea"/>
                </a:rPr>
                <a:t>・株式会社マルヤマ建設</a:t>
              </a:r>
              <a:endParaRPr lang="en-US" altLang="ja-JP" sz="900" b="0" i="0" u="none" strike="noStrike" baseline="0">
                <a:solidFill>
                  <a:sysClr val="windowText" lastClr="000000"/>
                </a:solidFill>
                <a:latin typeface="ＭＳ Ｐゴシック"/>
                <a:ea typeface="+mn-ea"/>
              </a:endParaRPr>
            </a:p>
            <a:p>
              <a:pPr algn="l" rtl="0">
                <a:lnSpc>
                  <a:spcPts val="1000"/>
                </a:lnSpc>
                <a:defRPr sz="1000"/>
              </a:pPr>
              <a:r>
                <a:rPr lang="ja-JP" altLang="en-US" sz="900" b="0" i="0" u="none" strike="noStrike" baseline="0">
                  <a:solidFill>
                    <a:sysClr val="windowText" lastClr="000000"/>
                  </a:solidFill>
                  <a:latin typeface="ＭＳ Ｐゴシック"/>
                  <a:ea typeface="+mn-ea"/>
                </a:rPr>
                <a:t>・</a:t>
              </a:r>
              <a:r>
                <a:rPr lang="en-US" altLang="ja-JP" sz="900" b="0" i="0" u="none" strike="noStrike" baseline="0">
                  <a:solidFill>
                    <a:sysClr val="windowText" lastClr="000000"/>
                  </a:solidFill>
                  <a:latin typeface="ＭＳ Ｐゴシック"/>
                  <a:ea typeface="+mn-ea"/>
                </a:rPr>
                <a:t>19</a:t>
              </a:r>
              <a:r>
                <a:rPr lang="ja-JP" altLang="en-US" sz="900" b="0" i="0" u="none" strike="noStrike" baseline="0">
                  <a:solidFill>
                    <a:sysClr val="windowText" lastClr="000000"/>
                  </a:solidFill>
                  <a:latin typeface="ＭＳ Ｐゴシック"/>
                  <a:ea typeface="+mn-ea"/>
                </a:rPr>
                <a:t>百万円</a:t>
              </a:r>
            </a:p>
          </xdr:txBody>
        </xdr:sp>
        <xdr:sp macro="" textlink="">
          <xdr:nvSpPr>
            <xdr:cNvPr id="21" name="Line 24">
              <a:extLst>
                <a:ext uri="{FF2B5EF4-FFF2-40B4-BE49-F238E27FC236}">
                  <a16:creationId xmlns:a16="http://schemas.microsoft.com/office/drawing/2014/main" id="{00000000-0008-0000-0000-000015000000}"/>
                </a:ext>
              </a:extLst>
            </xdr:cNvPr>
            <xdr:cNvSpPr>
              <a:spLocks noChangeShapeType="1"/>
            </xdr:cNvSpPr>
          </xdr:nvSpPr>
          <xdr:spPr bwMode="auto">
            <a:xfrm flipV="1">
              <a:off x="1657350" y="39119172"/>
              <a:ext cx="7886700" cy="9527"/>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 name="Line 25">
              <a:extLst>
                <a:ext uri="{FF2B5EF4-FFF2-40B4-BE49-F238E27FC236}">
                  <a16:creationId xmlns:a16="http://schemas.microsoft.com/office/drawing/2014/main" id="{00000000-0008-0000-0000-000016000000}"/>
                </a:ext>
              </a:extLst>
            </xdr:cNvPr>
            <xdr:cNvSpPr>
              <a:spLocks noChangeShapeType="1"/>
            </xdr:cNvSpPr>
          </xdr:nvSpPr>
          <xdr:spPr bwMode="auto">
            <a:xfrm flipV="1">
              <a:off x="1664968" y="39133560"/>
              <a:ext cx="0" cy="1265187"/>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 name="Line 26">
              <a:extLst>
                <a:ext uri="{FF2B5EF4-FFF2-40B4-BE49-F238E27FC236}">
                  <a16:creationId xmlns:a16="http://schemas.microsoft.com/office/drawing/2014/main" id="{00000000-0008-0000-0000-000017000000}"/>
                </a:ext>
              </a:extLst>
            </xdr:cNvPr>
            <xdr:cNvSpPr>
              <a:spLocks noChangeShapeType="1"/>
            </xdr:cNvSpPr>
          </xdr:nvSpPr>
          <xdr:spPr bwMode="auto">
            <a:xfrm flipV="1">
              <a:off x="2571739" y="39124035"/>
              <a:ext cx="0" cy="1265187"/>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 name="Line 27">
              <a:extLst>
                <a:ext uri="{FF2B5EF4-FFF2-40B4-BE49-F238E27FC236}">
                  <a16:creationId xmlns:a16="http://schemas.microsoft.com/office/drawing/2014/main" id="{00000000-0008-0000-0000-000018000000}"/>
                </a:ext>
              </a:extLst>
            </xdr:cNvPr>
            <xdr:cNvSpPr>
              <a:spLocks noChangeShapeType="1"/>
            </xdr:cNvSpPr>
          </xdr:nvSpPr>
          <xdr:spPr bwMode="auto">
            <a:xfrm flipV="1">
              <a:off x="3457575" y="39104984"/>
              <a:ext cx="2679" cy="129054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 name="Line 28">
              <a:extLst>
                <a:ext uri="{FF2B5EF4-FFF2-40B4-BE49-F238E27FC236}">
                  <a16:creationId xmlns:a16="http://schemas.microsoft.com/office/drawing/2014/main" id="{00000000-0008-0000-0000-000019000000}"/>
                </a:ext>
              </a:extLst>
            </xdr:cNvPr>
            <xdr:cNvSpPr>
              <a:spLocks noChangeShapeType="1"/>
            </xdr:cNvSpPr>
          </xdr:nvSpPr>
          <xdr:spPr bwMode="auto">
            <a:xfrm flipH="1" flipV="1">
              <a:off x="4320274" y="39114675"/>
              <a:ext cx="4076" cy="1309424"/>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 name="Line 29">
              <a:extLst>
                <a:ext uri="{FF2B5EF4-FFF2-40B4-BE49-F238E27FC236}">
                  <a16:creationId xmlns:a16="http://schemas.microsoft.com/office/drawing/2014/main" id="{00000000-0008-0000-0000-00001A000000}"/>
                </a:ext>
              </a:extLst>
            </xdr:cNvPr>
            <xdr:cNvSpPr>
              <a:spLocks noChangeShapeType="1"/>
            </xdr:cNvSpPr>
          </xdr:nvSpPr>
          <xdr:spPr bwMode="auto">
            <a:xfrm flipV="1">
              <a:off x="5180294" y="39133560"/>
              <a:ext cx="0" cy="128407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 name="Line 30">
              <a:extLst>
                <a:ext uri="{FF2B5EF4-FFF2-40B4-BE49-F238E27FC236}">
                  <a16:creationId xmlns:a16="http://schemas.microsoft.com/office/drawing/2014/main" id="{00000000-0008-0000-0000-00001B000000}"/>
                </a:ext>
              </a:extLst>
            </xdr:cNvPr>
            <xdr:cNvSpPr>
              <a:spLocks noChangeShapeType="1"/>
            </xdr:cNvSpPr>
          </xdr:nvSpPr>
          <xdr:spPr bwMode="auto">
            <a:xfrm flipV="1">
              <a:off x="6040235" y="39114676"/>
              <a:ext cx="0" cy="128407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 name="Line 31">
              <a:extLst>
                <a:ext uri="{FF2B5EF4-FFF2-40B4-BE49-F238E27FC236}">
                  <a16:creationId xmlns:a16="http://schemas.microsoft.com/office/drawing/2014/main" id="{00000000-0008-0000-0000-00001C000000}"/>
                </a:ext>
              </a:extLst>
            </xdr:cNvPr>
            <xdr:cNvSpPr>
              <a:spLocks noChangeShapeType="1"/>
            </xdr:cNvSpPr>
          </xdr:nvSpPr>
          <xdr:spPr bwMode="auto">
            <a:xfrm flipV="1">
              <a:off x="6919226" y="39124201"/>
              <a:ext cx="0" cy="128407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 name="Line 32">
              <a:extLst>
                <a:ext uri="{FF2B5EF4-FFF2-40B4-BE49-F238E27FC236}">
                  <a16:creationId xmlns:a16="http://schemas.microsoft.com/office/drawing/2014/main" id="{00000000-0008-0000-0000-00001D000000}"/>
                </a:ext>
              </a:extLst>
            </xdr:cNvPr>
            <xdr:cNvSpPr>
              <a:spLocks noChangeShapeType="1"/>
            </xdr:cNvSpPr>
          </xdr:nvSpPr>
          <xdr:spPr bwMode="auto">
            <a:xfrm flipV="1">
              <a:off x="7750591" y="39114676"/>
              <a:ext cx="0" cy="128407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 name="Line 33">
              <a:extLst>
                <a:ext uri="{FF2B5EF4-FFF2-40B4-BE49-F238E27FC236}">
                  <a16:creationId xmlns:a16="http://schemas.microsoft.com/office/drawing/2014/main" id="{00000000-0008-0000-0000-00001E000000}"/>
                </a:ext>
              </a:extLst>
            </xdr:cNvPr>
            <xdr:cNvSpPr>
              <a:spLocks noChangeShapeType="1"/>
            </xdr:cNvSpPr>
          </xdr:nvSpPr>
          <xdr:spPr bwMode="auto">
            <a:xfrm flipV="1">
              <a:off x="8648632" y="39114676"/>
              <a:ext cx="0" cy="128407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 name="Line 34">
              <a:extLst>
                <a:ext uri="{FF2B5EF4-FFF2-40B4-BE49-F238E27FC236}">
                  <a16:creationId xmlns:a16="http://schemas.microsoft.com/office/drawing/2014/main" id="{00000000-0008-0000-0000-00001F000000}"/>
                </a:ext>
              </a:extLst>
            </xdr:cNvPr>
            <xdr:cNvSpPr>
              <a:spLocks noChangeShapeType="1"/>
            </xdr:cNvSpPr>
          </xdr:nvSpPr>
          <xdr:spPr bwMode="auto">
            <a:xfrm flipV="1">
              <a:off x="9537306" y="39124201"/>
              <a:ext cx="0" cy="128407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 name="Line 46">
              <a:extLst>
                <a:ext uri="{FF2B5EF4-FFF2-40B4-BE49-F238E27FC236}">
                  <a16:creationId xmlns:a16="http://schemas.microsoft.com/office/drawing/2014/main" id="{00000000-0008-0000-0000-000020000000}"/>
                </a:ext>
              </a:extLst>
            </xdr:cNvPr>
            <xdr:cNvSpPr>
              <a:spLocks noChangeShapeType="1"/>
            </xdr:cNvSpPr>
          </xdr:nvSpPr>
          <xdr:spPr bwMode="auto">
            <a:xfrm>
              <a:off x="5614471" y="38595300"/>
              <a:ext cx="0" cy="509851"/>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189288" y="39787078"/>
              <a:ext cx="991827" cy="3511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t>【</a:t>
              </a:r>
              <a:r>
                <a:rPr kumimoji="1" lang="ja-JP" altLang="en-US" sz="700"/>
                <a:t>一般競争契約　　　</a:t>
              </a:r>
              <a:endParaRPr kumimoji="1" lang="en-US" altLang="ja-JP" sz="700"/>
            </a:p>
            <a:p>
              <a:pPr algn="ctr"/>
              <a:r>
                <a:rPr kumimoji="1" lang="ja-JP" altLang="en-US" sz="700"/>
                <a:t>（最低価格）</a:t>
              </a:r>
              <a:r>
                <a:rPr kumimoji="1" lang="en-US" altLang="ja-JP" sz="700"/>
                <a:t>】</a:t>
              </a:r>
            </a:p>
            <a:p>
              <a:pPr algn="ctr"/>
              <a:endParaRPr kumimoji="1" lang="ja-JP" altLang="en-US" sz="700"/>
            </a:p>
          </xdr:txBody>
        </xdr:sp>
      </xdr:grpSp>
    </xdr:grpSp>
    <xdr:clientData/>
  </xdr:twoCellAnchor>
  <xdr:oneCellAnchor>
    <xdr:from>
      <xdr:col>8</xdr:col>
      <xdr:colOff>0</xdr:colOff>
      <xdr:row>773</xdr:row>
      <xdr:rowOff>0</xdr:rowOff>
    </xdr:from>
    <xdr:ext cx="4011706" cy="275717"/>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600200" y="70980300"/>
          <a:ext cx="401170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この他、</a:t>
          </a:r>
          <a:r>
            <a:rPr kumimoji="1" lang="en-US" altLang="ja-JP" sz="1100"/>
            <a:t>29</a:t>
          </a:r>
          <a:r>
            <a:rPr kumimoji="1" lang="ja-JP" altLang="en-US" sz="1100"/>
            <a:t>件に対して</a:t>
          </a:r>
          <a:r>
            <a:rPr kumimoji="1" lang="en-US" altLang="ja-JP" sz="1100"/>
            <a:t>233</a:t>
          </a:r>
          <a:r>
            <a:rPr kumimoji="1" lang="ja-JP" altLang="en-US" sz="1100"/>
            <a:t>百万円を支出している。</a:t>
          </a:r>
        </a:p>
      </xdr:txBody>
    </xdr:sp>
    <xdr:clientData/>
  </xdr:oneCellAnchor>
  <xdr:twoCellAnchor>
    <xdr:from>
      <xdr:col>11</xdr:col>
      <xdr:colOff>190500</xdr:colOff>
      <xdr:row>758</xdr:row>
      <xdr:rowOff>342900</xdr:rowOff>
    </xdr:from>
    <xdr:to>
      <xdr:col>16</xdr:col>
      <xdr:colOff>161925</xdr:colOff>
      <xdr:row>759</xdr:row>
      <xdr:rowOff>76907</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bwMode="auto">
        <a:xfrm>
          <a:off x="2390775" y="59836050"/>
          <a:ext cx="971550" cy="4007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t>【</a:t>
          </a:r>
          <a:r>
            <a:rPr kumimoji="1" lang="ja-JP" altLang="en-US" sz="700"/>
            <a:t>一般競争契約　　　</a:t>
          </a:r>
          <a:endParaRPr kumimoji="1" lang="en-US" altLang="ja-JP" sz="700"/>
        </a:p>
        <a:p>
          <a:pPr algn="ctr"/>
          <a:r>
            <a:rPr kumimoji="1" lang="ja-JP" altLang="en-US" sz="700"/>
            <a:t>（最低価格）</a:t>
          </a:r>
          <a:r>
            <a:rPr kumimoji="1" lang="en-US" altLang="ja-JP" sz="700"/>
            <a:t>】</a:t>
          </a:r>
        </a:p>
        <a:p>
          <a:pPr algn="ctr"/>
          <a:endParaRPr kumimoji="1" lang="ja-JP" altLang="en-US" sz="700"/>
        </a:p>
      </xdr:txBody>
    </xdr:sp>
    <xdr:clientData/>
  </xdr:twoCellAnchor>
  <xdr:twoCellAnchor>
    <xdr:from>
      <xdr:col>16</xdr:col>
      <xdr:colOff>57150</xdr:colOff>
      <xdr:row>758</xdr:row>
      <xdr:rowOff>314325</xdr:rowOff>
    </xdr:from>
    <xdr:to>
      <xdr:col>21</xdr:col>
      <xdr:colOff>28575</xdr:colOff>
      <xdr:row>759</xdr:row>
      <xdr:rowOff>48332</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bwMode="auto">
        <a:xfrm>
          <a:off x="3257550" y="59807475"/>
          <a:ext cx="971550" cy="4007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t>【</a:t>
          </a:r>
          <a:r>
            <a:rPr kumimoji="1" lang="ja-JP" altLang="en-US" sz="700"/>
            <a:t>一般競争契約　　　</a:t>
          </a:r>
          <a:endParaRPr kumimoji="1" lang="en-US" altLang="ja-JP" sz="700"/>
        </a:p>
        <a:p>
          <a:pPr algn="ctr"/>
          <a:r>
            <a:rPr kumimoji="1" lang="ja-JP" altLang="en-US" sz="700"/>
            <a:t>（最低価格）</a:t>
          </a:r>
          <a:r>
            <a:rPr kumimoji="1" lang="en-US" altLang="ja-JP" sz="700"/>
            <a:t>】</a:t>
          </a:r>
        </a:p>
        <a:p>
          <a:pPr algn="ctr"/>
          <a:endParaRPr kumimoji="1" lang="ja-JP" altLang="en-US" sz="700"/>
        </a:p>
      </xdr:txBody>
    </xdr:sp>
    <xdr:clientData/>
  </xdr:twoCellAnchor>
  <xdr:twoCellAnchor>
    <xdr:from>
      <xdr:col>20</xdr:col>
      <xdr:colOff>76200</xdr:colOff>
      <xdr:row>758</xdr:row>
      <xdr:rowOff>333375</xdr:rowOff>
    </xdr:from>
    <xdr:to>
      <xdr:col>25</xdr:col>
      <xdr:colOff>47625</xdr:colOff>
      <xdr:row>759</xdr:row>
      <xdr:rowOff>67382</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bwMode="auto">
        <a:xfrm>
          <a:off x="4076700" y="59826525"/>
          <a:ext cx="971550" cy="4007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t>【</a:t>
          </a:r>
          <a:r>
            <a:rPr kumimoji="1" lang="ja-JP" altLang="en-US" sz="700"/>
            <a:t>一般競争契約　　　</a:t>
          </a:r>
          <a:endParaRPr kumimoji="1" lang="en-US" altLang="ja-JP" sz="700"/>
        </a:p>
        <a:p>
          <a:pPr algn="ctr"/>
          <a:r>
            <a:rPr kumimoji="1" lang="ja-JP" altLang="en-US" sz="700"/>
            <a:t>（最低価格）</a:t>
          </a:r>
          <a:r>
            <a:rPr kumimoji="1" lang="en-US" altLang="ja-JP" sz="700"/>
            <a:t>】</a:t>
          </a:r>
        </a:p>
        <a:p>
          <a:pPr algn="ctr"/>
          <a:endParaRPr kumimoji="1" lang="ja-JP" altLang="en-US" sz="700"/>
        </a:p>
      </xdr:txBody>
    </xdr:sp>
    <xdr:clientData/>
  </xdr:twoCellAnchor>
  <xdr:twoCellAnchor>
    <xdr:from>
      <xdr:col>24</xdr:col>
      <xdr:colOff>123825</xdr:colOff>
      <xdr:row>758</xdr:row>
      <xdr:rowOff>314325</xdr:rowOff>
    </xdr:from>
    <xdr:to>
      <xdr:col>29</xdr:col>
      <xdr:colOff>95250</xdr:colOff>
      <xdr:row>759</xdr:row>
      <xdr:rowOff>48332</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bwMode="auto">
        <a:xfrm>
          <a:off x="4924425" y="59807475"/>
          <a:ext cx="971550" cy="4007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t>【</a:t>
          </a:r>
          <a:r>
            <a:rPr kumimoji="1" lang="ja-JP" altLang="en-US" sz="700"/>
            <a:t>一般競争契約　　　</a:t>
          </a:r>
          <a:endParaRPr kumimoji="1" lang="en-US" altLang="ja-JP" sz="700"/>
        </a:p>
        <a:p>
          <a:pPr algn="ctr"/>
          <a:r>
            <a:rPr kumimoji="1" lang="ja-JP" altLang="en-US" sz="700"/>
            <a:t>（最低価格）</a:t>
          </a:r>
          <a:r>
            <a:rPr kumimoji="1" lang="en-US" altLang="ja-JP" sz="700"/>
            <a:t>】</a:t>
          </a:r>
        </a:p>
        <a:p>
          <a:pPr algn="ctr"/>
          <a:endParaRPr kumimoji="1" lang="ja-JP" altLang="en-US" sz="700"/>
        </a:p>
      </xdr:txBody>
    </xdr:sp>
    <xdr:clientData/>
  </xdr:twoCellAnchor>
  <xdr:twoCellAnchor>
    <xdr:from>
      <xdr:col>28</xdr:col>
      <xdr:colOff>190500</xdr:colOff>
      <xdr:row>758</xdr:row>
      <xdr:rowOff>295275</xdr:rowOff>
    </xdr:from>
    <xdr:to>
      <xdr:col>33</xdr:col>
      <xdr:colOff>161925</xdr:colOff>
      <xdr:row>759</xdr:row>
      <xdr:rowOff>29282</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bwMode="auto">
        <a:xfrm>
          <a:off x="5791200" y="59788425"/>
          <a:ext cx="971550" cy="4007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t>【</a:t>
          </a:r>
          <a:r>
            <a:rPr kumimoji="1" lang="ja-JP" altLang="en-US" sz="700"/>
            <a:t>一般競争契約　　　</a:t>
          </a:r>
          <a:endParaRPr kumimoji="1" lang="en-US" altLang="ja-JP" sz="700"/>
        </a:p>
        <a:p>
          <a:pPr algn="ctr"/>
          <a:r>
            <a:rPr kumimoji="1" lang="ja-JP" altLang="en-US" sz="700"/>
            <a:t>（最低価格）</a:t>
          </a:r>
          <a:r>
            <a:rPr kumimoji="1" lang="en-US" altLang="ja-JP" sz="700"/>
            <a:t>】</a:t>
          </a:r>
        </a:p>
        <a:p>
          <a:pPr algn="ctr"/>
          <a:endParaRPr kumimoji="1" lang="ja-JP" altLang="en-US" sz="700"/>
        </a:p>
      </xdr:txBody>
    </xdr:sp>
    <xdr:clientData/>
  </xdr:twoCellAnchor>
  <xdr:twoCellAnchor>
    <xdr:from>
      <xdr:col>33</xdr:col>
      <xdr:colOff>9525</xdr:colOff>
      <xdr:row>758</xdr:row>
      <xdr:rowOff>323850</xdr:rowOff>
    </xdr:from>
    <xdr:to>
      <xdr:col>37</xdr:col>
      <xdr:colOff>180975</xdr:colOff>
      <xdr:row>759</xdr:row>
      <xdr:rowOff>57857</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bwMode="auto">
        <a:xfrm>
          <a:off x="6610350" y="59817000"/>
          <a:ext cx="971550" cy="4007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t>【</a:t>
          </a:r>
          <a:r>
            <a:rPr kumimoji="1" lang="ja-JP" altLang="en-US" sz="700"/>
            <a:t>一般競争契約　　　</a:t>
          </a:r>
          <a:endParaRPr kumimoji="1" lang="en-US" altLang="ja-JP" sz="700"/>
        </a:p>
        <a:p>
          <a:pPr algn="ctr"/>
          <a:r>
            <a:rPr kumimoji="1" lang="ja-JP" altLang="en-US" sz="700"/>
            <a:t>（最低価格）</a:t>
          </a:r>
          <a:r>
            <a:rPr kumimoji="1" lang="en-US" altLang="ja-JP" sz="700"/>
            <a:t>】</a:t>
          </a:r>
        </a:p>
        <a:p>
          <a:pPr algn="ctr"/>
          <a:endParaRPr kumimoji="1" lang="ja-JP" altLang="en-US" sz="700"/>
        </a:p>
      </xdr:txBody>
    </xdr:sp>
    <xdr:clientData/>
  </xdr:twoCellAnchor>
  <xdr:twoCellAnchor>
    <xdr:from>
      <xdr:col>37</xdr:col>
      <xdr:colOff>28575</xdr:colOff>
      <xdr:row>758</xdr:row>
      <xdr:rowOff>314325</xdr:rowOff>
    </xdr:from>
    <xdr:to>
      <xdr:col>42</xdr:col>
      <xdr:colOff>0</xdr:colOff>
      <xdr:row>759</xdr:row>
      <xdr:rowOff>48332</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bwMode="auto">
        <a:xfrm>
          <a:off x="7429500" y="59807475"/>
          <a:ext cx="971550" cy="4007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t>【</a:t>
          </a:r>
          <a:r>
            <a:rPr kumimoji="1" lang="ja-JP" altLang="en-US" sz="700"/>
            <a:t>一般競争契約　　　</a:t>
          </a:r>
          <a:endParaRPr kumimoji="1" lang="en-US" altLang="ja-JP" sz="700"/>
        </a:p>
        <a:p>
          <a:pPr algn="ctr"/>
          <a:r>
            <a:rPr kumimoji="1" lang="ja-JP" altLang="en-US" sz="700"/>
            <a:t>（最低価格）</a:t>
          </a:r>
          <a:r>
            <a:rPr kumimoji="1" lang="en-US" altLang="ja-JP" sz="700"/>
            <a:t>】</a:t>
          </a:r>
        </a:p>
        <a:p>
          <a:pPr algn="ctr"/>
          <a:endParaRPr kumimoji="1" lang="ja-JP" altLang="en-US" sz="700"/>
        </a:p>
      </xdr:txBody>
    </xdr:sp>
    <xdr:clientData/>
  </xdr:twoCellAnchor>
  <xdr:twoCellAnchor>
    <xdr:from>
      <xdr:col>41</xdr:col>
      <xdr:colOff>57150</xdr:colOff>
      <xdr:row>758</xdr:row>
      <xdr:rowOff>304800</xdr:rowOff>
    </xdr:from>
    <xdr:to>
      <xdr:col>46</xdr:col>
      <xdr:colOff>28575</xdr:colOff>
      <xdr:row>759</xdr:row>
      <xdr:rowOff>38807</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bwMode="auto">
        <a:xfrm>
          <a:off x="8258175" y="59797950"/>
          <a:ext cx="971550" cy="4007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t>【</a:t>
          </a:r>
          <a:r>
            <a:rPr kumimoji="1" lang="ja-JP" altLang="en-US" sz="700"/>
            <a:t>一般競争契約　　　</a:t>
          </a:r>
          <a:endParaRPr kumimoji="1" lang="en-US" altLang="ja-JP" sz="700"/>
        </a:p>
        <a:p>
          <a:pPr algn="ctr"/>
          <a:r>
            <a:rPr kumimoji="1" lang="ja-JP" altLang="en-US" sz="700"/>
            <a:t>（最低価格）</a:t>
          </a:r>
          <a:r>
            <a:rPr kumimoji="1" lang="en-US" altLang="ja-JP" sz="700"/>
            <a:t>】</a:t>
          </a:r>
        </a:p>
        <a:p>
          <a:pPr algn="ctr"/>
          <a:endParaRPr kumimoji="1" lang="ja-JP" altLang="en-US" sz="700"/>
        </a:p>
      </xdr:txBody>
    </xdr:sp>
    <xdr:clientData/>
  </xdr:twoCellAnchor>
  <xdr:twoCellAnchor>
    <xdr:from>
      <xdr:col>45</xdr:col>
      <xdr:colOff>161925</xdr:colOff>
      <xdr:row>758</xdr:row>
      <xdr:rowOff>285750</xdr:rowOff>
    </xdr:from>
    <xdr:to>
      <xdr:col>49</xdr:col>
      <xdr:colOff>333375</xdr:colOff>
      <xdr:row>759</xdr:row>
      <xdr:rowOff>19757</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bwMode="auto">
        <a:xfrm>
          <a:off x="9163050" y="59778900"/>
          <a:ext cx="971550" cy="4007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t>【</a:t>
          </a:r>
          <a:r>
            <a:rPr kumimoji="1" lang="ja-JP" altLang="en-US" sz="700"/>
            <a:t>一般競争契約　　　</a:t>
          </a:r>
          <a:endParaRPr kumimoji="1" lang="en-US" altLang="ja-JP" sz="700"/>
        </a:p>
        <a:p>
          <a:pPr algn="ctr"/>
          <a:r>
            <a:rPr kumimoji="1" lang="ja-JP" altLang="en-US" sz="700"/>
            <a:t>（最低価格）</a:t>
          </a:r>
          <a:r>
            <a:rPr kumimoji="1" lang="en-US" altLang="ja-JP" sz="700"/>
            <a:t>】</a:t>
          </a:r>
        </a:p>
        <a:p>
          <a:pPr algn="ctr"/>
          <a:endParaRPr kumimoji="1" lang="ja-JP" altLang="en-US" sz="7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216" t="s">
        <v>0</v>
      </c>
      <c r="AK2" s="216"/>
      <c r="AL2" s="216"/>
      <c r="AM2" s="216"/>
      <c r="AN2" s="216"/>
      <c r="AO2" s="217"/>
      <c r="AP2" s="217"/>
      <c r="AQ2" s="217"/>
      <c r="AR2" s="76" t="str">
        <f>IF(OR(AO2="　", AO2=""), "", "-")</f>
        <v/>
      </c>
      <c r="AS2" s="218">
        <v>78</v>
      </c>
      <c r="AT2" s="218"/>
      <c r="AU2" s="218"/>
      <c r="AV2" s="49" t="str">
        <f>IF(AW2="", "", "-")</f>
        <v/>
      </c>
      <c r="AW2" s="395"/>
      <c r="AX2" s="395"/>
    </row>
    <row r="3" spans="1:50" ht="21" customHeight="1" thickBot="1" x14ac:dyDescent="0.2">
      <c r="A3" s="523" t="s">
        <v>526</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541</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544</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545</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181</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546</v>
      </c>
      <c r="AF5" s="717"/>
      <c r="AG5" s="717"/>
      <c r="AH5" s="717"/>
      <c r="AI5" s="717"/>
      <c r="AJ5" s="717"/>
      <c r="AK5" s="717"/>
      <c r="AL5" s="717"/>
      <c r="AM5" s="717"/>
      <c r="AN5" s="717"/>
      <c r="AO5" s="717"/>
      <c r="AP5" s="718"/>
      <c r="AQ5" s="719" t="s">
        <v>650</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548</v>
      </c>
      <c r="H7" s="833"/>
      <c r="I7" s="833"/>
      <c r="J7" s="833"/>
      <c r="K7" s="833"/>
      <c r="L7" s="833"/>
      <c r="M7" s="833"/>
      <c r="N7" s="833"/>
      <c r="O7" s="833"/>
      <c r="P7" s="833"/>
      <c r="Q7" s="833"/>
      <c r="R7" s="833"/>
      <c r="S7" s="833"/>
      <c r="T7" s="833"/>
      <c r="U7" s="833"/>
      <c r="V7" s="833"/>
      <c r="W7" s="833"/>
      <c r="X7" s="834"/>
      <c r="Y7" s="393" t="s">
        <v>539</v>
      </c>
      <c r="Z7" s="294"/>
      <c r="AA7" s="294"/>
      <c r="AB7" s="294"/>
      <c r="AC7" s="294"/>
      <c r="AD7" s="394"/>
      <c r="AE7" s="381" t="s">
        <v>547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388</v>
      </c>
      <c r="B8" s="830"/>
      <c r="C8" s="830"/>
      <c r="D8" s="830"/>
      <c r="E8" s="830"/>
      <c r="F8" s="831"/>
      <c r="G8" s="221" t="str">
        <f>入力規則等!A26</f>
        <v>子ども・若者育成支援</v>
      </c>
      <c r="H8" s="222"/>
      <c r="I8" s="222"/>
      <c r="J8" s="222"/>
      <c r="K8" s="222"/>
      <c r="L8" s="222"/>
      <c r="M8" s="222"/>
      <c r="N8" s="222"/>
      <c r="O8" s="222"/>
      <c r="P8" s="222"/>
      <c r="Q8" s="222"/>
      <c r="R8" s="222"/>
      <c r="S8" s="222"/>
      <c r="T8" s="222"/>
      <c r="U8" s="222"/>
      <c r="V8" s="222"/>
      <c r="W8" s="222"/>
      <c r="X8" s="223"/>
      <c r="Y8" s="569" t="s">
        <v>389</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549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356</v>
      </c>
      <c r="Q12" s="296"/>
      <c r="R12" s="296"/>
      <c r="S12" s="296"/>
      <c r="T12" s="296"/>
      <c r="U12" s="296"/>
      <c r="V12" s="297"/>
      <c r="W12" s="301" t="s">
        <v>362</v>
      </c>
      <c r="X12" s="296"/>
      <c r="Y12" s="296"/>
      <c r="Z12" s="296"/>
      <c r="AA12" s="296"/>
      <c r="AB12" s="296"/>
      <c r="AC12" s="297"/>
      <c r="AD12" s="301" t="s">
        <v>466</v>
      </c>
      <c r="AE12" s="296"/>
      <c r="AF12" s="296"/>
      <c r="AG12" s="296"/>
      <c r="AH12" s="296"/>
      <c r="AI12" s="296"/>
      <c r="AJ12" s="297"/>
      <c r="AK12" s="301" t="s">
        <v>527</v>
      </c>
      <c r="AL12" s="296"/>
      <c r="AM12" s="296"/>
      <c r="AN12" s="296"/>
      <c r="AO12" s="296"/>
      <c r="AP12" s="296"/>
      <c r="AQ12" s="297"/>
      <c r="AR12" s="301" t="s">
        <v>528</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551</v>
      </c>
      <c r="Q13" s="98"/>
      <c r="R13" s="98"/>
      <c r="S13" s="98"/>
      <c r="T13" s="98"/>
      <c r="U13" s="98"/>
      <c r="V13" s="99"/>
      <c r="W13" s="97">
        <v>185</v>
      </c>
      <c r="X13" s="98"/>
      <c r="Y13" s="98"/>
      <c r="Z13" s="98"/>
      <c r="AA13" s="98"/>
      <c r="AB13" s="98"/>
      <c r="AC13" s="99"/>
      <c r="AD13" s="97">
        <v>22</v>
      </c>
      <c r="AE13" s="98"/>
      <c r="AF13" s="98"/>
      <c r="AG13" s="98"/>
      <c r="AH13" s="98"/>
      <c r="AI13" s="98"/>
      <c r="AJ13" s="99"/>
      <c r="AK13" s="97">
        <v>0</v>
      </c>
      <c r="AL13" s="98"/>
      <c r="AM13" s="98"/>
      <c r="AN13" s="98"/>
      <c r="AO13" s="98"/>
      <c r="AP13" s="98"/>
      <c r="AQ13" s="99"/>
      <c r="AR13" s="94">
        <v>881</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551</v>
      </c>
      <c r="Q14" s="98"/>
      <c r="R14" s="98"/>
      <c r="S14" s="98"/>
      <c r="T14" s="98"/>
      <c r="U14" s="98"/>
      <c r="V14" s="99"/>
      <c r="W14" s="97">
        <v>511</v>
      </c>
      <c r="X14" s="98"/>
      <c r="Y14" s="98"/>
      <c r="Z14" s="98"/>
      <c r="AA14" s="98"/>
      <c r="AB14" s="98"/>
      <c r="AC14" s="99"/>
      <c r="AD14" s="97">
        <v>207</v>
      </c>
      <c r="AE14" s="98"/>
      <c r="AF14" s="98"/>
      <c r="AG14" s="98"/>
      <c r="AH14" s="98"/>
      <c r="AI14" s="98"/>
      <c r="AJ14" s="99"/>
      <c r="AK14" s="97" t="s">
        <v>567</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v>1073</v>
      </c>
      <c r="Q15" s="98"/>
      <c r="R15" s="98"/>
      <c r="S15" s="98"/>
      <c r="T15" s="98"/>
      <c r="U15" s="98"/>
      <c r="V15" s="99"/>
      <c r="W15" s="97" t="s">
        <v>551</v>
      </c>
      <c r="X15" s="98"/>
      <c r="Y15" s="98"/>
      <c r="Z15" s="98"/>
      <c r="AA15" s="98"/>
      <c r="AB15" s="98"/>
      <c r="AC15" s="99"/>
      <c r="AD15" s="97">
        <v>484</v>
      </c>
      <c r="AE15" s="98"/>
      <c r="AF15" s="98"/>
      <c r="AG15" s="98"/>
      <c r="AH15" s="98"/>
      <c r="AI15" s="98"/>
      <c r="AJ15" s="99"/>
      <c r="AK15" s="97">
        <v>207</v>
      </c>
      <c r="AL15" s="98"/>
      <c r="AM15" s="98"/>
      <c r="AN15" s="98"/>
      <c r="AO15" s="98"/>
      <c r="AP15" s="98"/>
      <c r="AQ15" s="99"/>
      <c r="AR15" s="97" t="s">
        <v>647</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551</v>
      </c>
      <c r="Q16" s="98"/>
      <c r="R16" s="98"/>
      <c r="S16" s="98"/>
      <c r="T16" s="98"/>
      <c r="U16" s="98"/>
      <c r="V16" s="99"/>
      <c r="W16" s="97">
        <v>-484</v>
      </c>
      <c r="X16" s="98"/>
      <c r="Y16" s="98"/>
      <c r="Z16" s="98"/>
      <c r="AA16" s="98"/>
      <c r="AB16" s="98"/>
      <c r="AC16" s="99"/>
      <c r="AD16" s="97">
        <v>-207</v>
      </c>
      <c r="AE16" s="98"/>
      <c r="AF16" s="98"/>
      <c r="AG16" s="98"/>
      <c r="AH16" s="98"/>
      <c r="AI16" s="98"/>
      <c r="AJ16" s="99"/>
      <c r="AK16" s="97" t="s">
        <v>568</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551</v>
      </c>
      <c r="Q17" s="98"/>
      <c r="R17" s="98"/>
      <c r="S17" s="98"/>
      <c r="T17" s="98"/>
      <c r="U17" s="98"/>
      <c r="V17" s="99"/>
      <c r="W17" s="97">
        <v>469</v>
      </c>
      <c r="X17" s="98"/>
      <c r="Y17" s="98"/>
      <c r="Z17" s="98"/>
      <c r="AA17" s="98"/>
      <c r="AB17" s="98"/>
      <c r="AC17" s="99"/>
      <c r="AD17" s="97" t="s">
        <v>551</v>
      </c>
      <c r="AE17" s="98"/>
      <c r="AF17" s="98"/>
      <c r="AG17" s="98"/>
      <c r="AH17" s="98"/>
      <c r="AI17" s="98"/>
      <c r="AJ17" s="99"/>
      <c r="AK17" s="97" t="s">
        <v>567</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1073</v>
      </c>
      <c r="Q18" s="104"/>
      <c r="R18" s="104"/>
      <c r="S18" s="104"/>
      <c r="T18" s="104"/>
      <c r="U18" s="104"/>
      <c r="V18" s="105"/>
      <c r="W18" s="103">
        <f>SUM(W13:AC17)</f>
        <v>681</v>
      </c>
      <c r="X18" s="104"/>
      <c r="Y18" s="104"/>
      <c r="Z18" s="104"/>
      <c r="AA18" s="104"/>
      <c r="AB18" s="104"/>
      <c r="AC18" s="105"/>
      <c r="AD18" s="103">
        <f>SUM(AD13:AJ17)</f>
        <v>506</v>
      </c>
      <c r="AE18" s="104"/>
      <c r="AF18" s="104"/>
      <c r="AG18" s="104"/>
      <c r="AH18" s="104"/>
      <c r="AI18" s="104"/>
      <c r="AJ18" s="105"/>
      <c r="AK18" s="103">
        <f>SUM(AK13:AQ17)</f>
        <v>207</v>
      </c>
      <c r="AL18" s="104"/>
      <c r="AM18" s="104"/>
      <c r="AN18" s="104"/>
      <c r="AO18" s="104"/>
      <c r="AP18" s="104"/>
      <c r="AQ18" s="105"/>
      <c r="AR18" s="103">
        <f>SUM(AR13:AX17)</f>
        <v>881</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1073</v>
      </c>
      <c r="Q19" s="98"/>
      <c r="R19" s="98"/>
      <c r="S19" s="98"/>
      <c r="T19" s="98"/>
      <c r="U19" s="98"/>
      <c r="V19" s="99"/>
      <c r="W19" s="97">
        <v>681</v>
      </c>
      <c r="X19" s="98"/>
      <c r="Y19" s="98"/>
      <c r="Z19" s="98"/>
      <c r="AA19" s="98"/>
      <c r="AB19" s="98"/>
      <c r="AC19" s="99"/>
      <c r="AD19" s="97">
        <v>506</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491</v>
      </c>
      <c r="H21" s="930"/>
      <c r="I21" s="930"/>
      <c r="J21" s="930"/>
      <c r="K21" s="930"/>
      <c r="L21" s="930"/>
      <c r="M21" s="930"/>
      <c r="N21" s="930"/>
      <c r="O21" s="930"/>
      <c r="P21" s="539" t="e">
        <f>IF(P19=0, "-", SUM(P19)/SUM(P13,P14))</f>
        <v>#DIV/0!</v>
      </c>
      <c r="Q21" s="539"/>
      <c r="R21" s="539"/>
      <c r="S21" s="539"/>
      <c r="T21" s="539"/>
      <c r="U21" s="539"/>
      <c r="V21" s="539"/>
      <c r="W21" s="539">
        <f t="shared" ref="W21" si="2">IF(W19=0, "-", SUM(W19)/SUM(W13,W14))</f>
        <v>0.97844827586206895</v>
      </c>
      <c r="X21" s="539"/>
      <c r="Y21" s="539"/>
      <c r="Z21" s="539"/>
      <c r="AA21" s="539"/>
      <c r="AB21" s="539"/>
      <c r="AC21" s="539"/>
      <c r="AD21" s="539">
        <f t="shared" ref="AD21" si="3">IF(AD19=0, "-", SUM(AD19)/SUM(AD13,AD14))</f>
        <v>2.2096069868995634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531</v>
      </c>
      <c r="B22" s="196"/>
      <c r="C22" s="196"/>
      <c r="D22" s="196"/>
      <c r="E22" s="196"/>
      <c r="F22" s="197"/>
      <c r="G22" s="180" t="s">
        <v>468</v>
      </c>
      <c r="H22" s="181"/>
      <c r="I22" s="181"/>
      <c r="J22" s="181"/>
      <c r="K22" s="181"/>
      <c r="L22" s="181"/>
      <c r="M22" s="181"/>
      <c r="N22" s="181"/>
      <c r="O22" s="182"/>
      <c r="P22" s="204" t="s">
        <v>529</v>
      </c>
      <c r="Q22" s="181"/>
      <c r="R22" s="181"/>
      <c r="S22" s="181"/>
      <c r="T22" s="181"/>
      <c r="U22" s="181"/>
      <c r="V22" s="182"/>
      <c r="W22" s="204" t="s">
        <v>530</v>
      </c>
      <c r="X22" s="181"/>
      <c r="Y22" s="181"/>
      <c r="Z22" s="181"/>
      <c r="AA22" s="181"/>
      <c r="AB22" s="181"/>
      <c r="AC22" s="182"/>
      <c r="AD22" s="204" t="s">
        <v>467</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42" customHeight="1" x14ac:dyDescent="0.15">
      <c r="A23" s="198"/>
      <c r="B23" s="199"/>
      <c r="C23" s="199"/>
      <c r="D23" s="199"/>
      <c r="E23" s="199"/>
      <c r="F23" s="200"/>
      <c r="G23" s="183" t="s">
        <v>641</v>
      </c>
      <c r="H23" s="184"/>
      <c r="I23" s="184"/>
      <c r="J23" s="184"/>
      <c r="K23" s="184"/>
      <c r="L23" s="184"/>
      <c r="M23" s="184"/>
      <c r="N23" s="184"/>
      <c r="O23" s="185"/>
      <c r="P23" s="94">
        <v>0</v>
      </c>
      <c r="Q23" s="95"/>
      <c r="R23" s="95"/>
      <c r="S23" s="95"/>
      <c r="T23" s="95"/>
      <c r="U23" s="95"/>
      <c r="V23" s="96"/>
      <c r="W23" s="94">
        <v>881</v>
      </c>
      <c r="X23" s="95"/>
      <c r="Y23" s="95"/>
      <c r="Z23" s="95"/>
      <c r="AA23" s="95"/>
      <c r="AB23" s="95"/>
      <c r="AC23" s="96"/>
      <c r="AD23" s="206" t="s">
        <v>648</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472</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469</v>
      </c>
      <c r="H29" s="193"/>
      <c r="I29" s="193"/>
      <c r="J29" s="193"/>
      <c r="K29" s="193"/>
      <c r="L29" s="193"/>
      <c r="M29" s="193"/>
      <c r="N29" s="193"/>
      <c r="O29" s="194"/>
      <c r="P29" s="225">
        <f>AK13</f>
        <v>0</v>
      </c>
      <c r="Q29" s="226"/>
      <c r="R29" s="226"/>
      <c r="S29" s="226"/>
      <c r="T29" s="226"/>
      <c r="U29" s="226"/>
      <c r="V29" s="227"/>
      <c r="W29" s="225">
        <f>AR13</f>
        <v>881</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485</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356</v>
      </c>
      <c r="AF30" s="385"/>
      <c r="AG30" s="385"/>
      <c r="AH30" s="386"/>
      <c r="AI30" s="384" t="s">
        <v>362</v>
      </c>
      <c r="AJ30" s="385"/>
      <c r="AK30" s="385"/>
      <c r="AL30" s="386"/>
      <c r="AM30" s="387" t="s">
        <v>466</v>
      </c>
      <c r="AN30" s="387"/>
      <c r="AO30" s="387"/>
      <c r="AP30" s="384"/>
      <c r="AQ30" s="638" t="s">
        <v>354</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v>32</v>
      </c>
      <c r="AR31" s="133"/>
      <c r="AS31" s="134" t="s">
        <v>355</v>
      </c>
      <c r="AT31" s="169"/>
      <c r="AU31" s="269" t="s">
        <v>562</v>
      </c>
      <c r="AV31" s="269"/>
      <c r="AW31" s="377" t="s">
        <v>300</v>
      </c>
      <c r="AX31" s="378"/>
    </row>
    <row r="32" spans="1:50" ht="56.25" customHeight="1" x14ac:dyDescent="0.15">
      <c r="A32" s="515"/>
      <c r="B32" s="513"/>
      <c r="C32" s="513"/>
      <c r="D32" s="513"/>
      <c r="E32" s="513"/>
      <c r="F32" s="514"/>
      <c r="G32" s="540" t="s">
        <v>559</v>
      </c>
      <c r="H32" s="541"/>
      <c r="I32" s="541"/>
      <c r="J32" s="541"/>
      <c r="K32" s="541"/>
      <c r="L32" s="541"/>
      <c r="M32" s="541"/>
      <c r="N32" s="541"/>
      <c r="O32" s="542"/>
      <c r="P32" s="158" t="s">
        <v>560</v>
      </c>
      <c r="Q32" s="158"/>
      <c r="R32" s="158"/>
      <c r="S32" s="158"/>
      <c r="T32" s="158"/>
      <c r="U32" s="158"/>
      <c r="V32" s="158"/>
      <c r="W32" s="158"/>
      <c r="X32" s="229"/>
      <c r="Y32" s="336" t="s">
        <v>12</v>
      </c>
      <c r="Z32" s="549"/>
      <c r="AA32" s="550"/>
      <c r="AB32" s="551" t="s">
        <v>510</v>
      </c>
      <c r="AC32" s="551"/>
      <c r="AD32" s="551"/>
      <c r="AE32" s="362">
        <v>3878221</v>
      </c>
      <c r="AF32" s="363"/>
      <c r="AG32" s="363"/>
      <c r="AH32" s="363"/>
      <c r="AI32" s="362">
        <v>3701851</v>
      </c>
      <c r="AJ32" s="363"/>
      <c r="AK32" s="363"/>
      <c r="AL32" s="363"/>
      <c r="AM32" s="362">
        <v>3706343</v>
      </c>
      <c r="AN32" s="363"/>
      <c r="AO32" s="363"/>
      <c r="AP32" s="363"/>
      <c r="AQ32" s="100" t="s">
        <v>551</v>
      </c>
      <c r="AR32" s="101"/>
      <c r="AS32" s="101"/>
      <c r="AT32" s="102"/>
      <c r="AU32" s="363" t="s">
        <v>551</v>
      </c>
      <c r="AV32" s="363"/>
      <c r="AW32" s="363"/>
      <c r="AX32" s="365"/>
    </row>
    <row r="33" spans="1:50" ht="56.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510</v>
      </c>
      <c r="AC33" s="522"/>
      <c r="AD33" s="522"/>
      <c r="AE33" s="362">
        <v>3575780</v>
      </c>
      <c r="AF33" s="363"/>
      <c r="AG33" s="363"/>
      <c r="AH33" s="363"/>
      <c r="AI33" s="362">
        <v>3542490</v>
      </c>
      <c r="AJ33" s="363"/>
      <c r="AK33" s="363"/>
      <c r="AL33" s="363"/>
      <c r="AM33" s="362">
        <v>3512135</v>
      </c>
      <c r="AN33" s="363"/>
      <c r="AO33" s="363"/>
      <c r="AP33" s="363"/>
      <c r="AQ33" s="100" t="s">
        <v>551</v>
      </c>
      <c r="AR33" s="101"/>
      <c r="AS33" s="101"/>
      <c r="AT33" s="102"/>
      <c r="AU33" s="363" t="s">
        <v>551</v>
      </c>
      <c r="AV33" s="363"/>
      <c r="AW33" s="363"/>
      <c r="AX33" s="365"/>
    </row>
    <row r="34" spans="1:50" ht="56.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108.45804272074903</v>
      </c>
      <c r="AF34" s="363"/>
      <c r="AG34" s="363"/>
      <c r="AH34" s="363"/>
      <c r="AI34" s="362">
        <v>104.5</v>
      </c>
      <c r="AJ34" s="363"/>
      <c r="AK34" s="363"/>
      <c r="AL34" s="363"/>
      <c r="AM34" s="362">
        <v>105.5</v>
      </c>
      <c r="AN34" s="363"/>
      <c r="AO34" s="363"/>
      <c r="AP34" s="363"/>
      <c r="AQ34" s="100" t="s">
        <v>551</v>
      </c>
      <c r="AR34" s="101"/>
      <c r="AS34" s="101"/>
      <c r="AT34" s="102"/>
      <c r="AU34" s="363" t="s">
        <v>551</v>
      </c>
      <c r="AV34" s="363"/>
      <c r="AW34" s="363"/>
      <c r="AX34" s="365"/>
    </row>
    <row r="35" spans="1:50" ht="23.25" customHeight="1" x14ac:dyDescent="0.15">
      <c r="A35" s="900" t="s">
        <v>519</v>
      </c>
      <c r="B35" s="901"/>
      <c r="C35" s="901"/>
      <c r="D35" s="901"/>
      <c r="E35" s="901"/>
      <c r="F35" s="902"/>
      <c r="G35" s="906" t="s">
        <v>561</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1" t="s">
        <v>485</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356</v>
      </c>
      <c r="AF37" s="367"/>
      <c r="AG37" s="367"/>
      <c r="AH37" s="368"/>
      <c r="AI37" s="366" t="s">
        <v>362</v>
      </c>
      <c r="AJ37" s="367"/>
      <c r="AK37" s="367"/>
      <c r="AL37" s="368"/>
      <c r="AM37" s="373" t="s">
        <v>466</v>
      </c>
      <c r="AN37" s="373"/>
      <c r="AO37" s="373"/>
      <c r="AP37" s="366"/>
      <c r="AQ37" s="265" t="s">
        <v>354</v>
      </c>
      <c r="AR37" s="266"/>
      <c r="AS37" s="266"/>
      <c r="AT37" s="267"/>
      <c r="AU37" s="379" t="s">
        <v>253</v>
      </c>
      <c r="AV37" s="379"/>
      <c r="AW37" s="379"/>
      <c r="AX37" s="380"/>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v>32</v>
      </c>
      <c r="AR38" s="133"/>
      <c r="AS38" s="134" t="s">
        <v>355</v>
      </c>
      <c r="AT38" s="169"/>
      <c r="AU38" s="269" t="s">
        <v>564</v>
      </c>
      <c r="AV38" s="269"/>
      <c r="AW38" s="377" t="s">
        <v>300</v>
      </c>
      <c r="AX38" s="378"/>
    </row>
    <row r="39" spans="1:50" ht="43.5" customHeight="1" x14ac:dyDescent="0.15">
      <c r="A39" s="515"/>
      <c r="B39" s="513"/>
      <c r="C39" s="513"/>
      <c r="D39" s="513"/>
      <c r="E39" s="513"/>
      <c r="F39" s="514"/>
      <c r="G39" s="540" t="s">
        <v>563</v>
      </c>
      <c r="H39" s="541"/>
      <c r="I39" s="541"/>
      <c r="J39" s="541"/>
      <c r="K39" s="541"/>
      <c r="L39" s="541"/>
      <c r="M39" s="541"/>
      <c r="N39" s="541"/>
      <c r="O39" s="542"/>
      <c r="P39" s="158" t="s">
        <v>649</v>
      </c>
      <c r="Q39" s="158"/>
      <c r="R39" s="158"/>
      <c r="S39" s="158"/>
      <c r="T39" s="158"/>
      <c r="U39" s="158"/>
      <c r="V39" s="158"/>
      <c r="W39" s="158"/>
      <c r="X39" s="229"/>
      <c r="Y39" s="336" t="s">
        <v>12</v>
      </c>
      <c r="Z39" s="549"/>
      <c r="AA39" s="550"/>
      <c r="AB39" s="551" t="s">
        <v>510</v>
      </c>
      <c r="AC39" s="551"/>
      <c r="AD39" s="551"/>
      <c r="AE39" s="362">
        <v>100</v>
      </c>
      <c r="AF39" s="363"/>
      <c r="AG39" s="363"/>
      <c r="AH39" s="363"/>
      <c r="AI39" s="362">
        <v>100</v>
      </c>
      <c r="AJ39" s="363"/>
      <c r="AK39" s="363"/>
      <c r="AL39" s="363"/>
      <c r="AM39" s="362">
        <v>100</v>
      </c>
      <c r="AN39" s="363"/>
      <c r="AO39" s="363"/>
      <c r="AP39" s="363"/>
      <c r="AQ39" s="100" t="s">
        <v>551</v>
      </c>
      <c r="AR39" s="101"/>
      <c r="AS39" s="101"/>
      <c r="AT39" s="102"/>
      <c r="AU39" s="363" t="s">
        <v>562</v>
      </c>
      <c r="AV39" s="363"/>
      <c r="AW39" s="363"/>
      <c r="AX39" s="365"/>
    </row>
    <row r="40" spans="1:50" ht="43.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510</v>
      </c>
      <c r="AC40" s="522"/>
      <c r="AD40" s="522"/>
      <c r="AE40" s="362">
        <v>100</v>
      </c>
      <c r="AF40" s="363"/>
      <c r="AG40" s="363"/>
      <c r="AH40" s="363"/>
      <c r="AI40" s="362">
        <v>100</v>
      </c>
      <c r="AJ40" s="363"/>
      <c r="AK40" s="363"/>
      <c r="AL40" s="363"/>
      <c r="AM40" s="362">
        <v>100</v>
      </c>
      <c r="AN40" s="363"/>
      <c r="AO40" s="363"/>
      <c r="AP40" s="363"/>
      <c r="AQ40" s="100">
        <v>100</v>
      </c>
      <c r="AR40" s="101"/>
      <c r="AS40" s="101"/>
      <c r="AT40" s="102"/>
      <c r="AU40" s="363" t="s">
        <v>565</v>
      </c>
      <c r="AV40" s="363"/>
      <c r="AW40" s="363"/>
      <c r="AX40" s="365"/>
    </row>
    <row r="41" spans="1:50" ht="43.5"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v>100</v>
      </c>
      <c r="AF41" s="363"/>
      <c r="AG41" s="363"/>
      <c r="AH41" s="363"/>
      <c r="AI41" s="362">
        <v>100</v>
      </c>
      <c r="AJ41" s="363"/>
      <c r="AK41" s="363"/>
      <c r="AL41" s="363"/>
      <c r="AM41" s="362">
        <v>100</v>
      </c>
      <c r="AN41" s="363"/>
      <c r="AO41" s="363"/>
      <c r="AP41" s="363"/>
      <c r="AQ41" s="100" t="s">
        <v>551</v>
      </c>
      <c r="AR41" s="101"/>
      <c r="AS41" s="101"/>
      <c r="AT41" s="102"/>
      <c r="AU41" s="363" t="s">
        <v>566</v>
      </c>
      <c r="AV41" s="363"/>
      <c r="AW41" s="363"/>
      <c r="AX41" s="365"/>
    </row>
    <row r="42" spans="1:50" ht="23.25" customHeight="1" x14ac:dyDescent="0.15">
      <c r="A42" s="900" t="s">
        <v>519</v>
      </c>
      <c r="B42" s="901"/>
      <c r="C42" s="901"/>
      <c r="D42" s="901"/>
      <c r="E42" s="901"/>
      <c r="F42" s="902"/>
      <c r="G42" s="906" t="s">
        <v>569</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485</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356</v>
      </c>
      <c r="AF44" s="367"/>
      <c r="AG44" s="367"/>
      <c r="AH44" s="368"/>
      <c r="AI44" s="366" t="s">
        <v>362</v>
      </c>
      <c r="AJ44" s="367"/>
      <c r="AK44" s="367"/>
      <c r="AL44" s="368"/>
      <c r="AM44" s="373" t="s">
        <v>466</v>
      </c>
      <c r="AN44" s="373"/>
      <c r="AO44" s="373"/>
      <c r="AP44" s="366"/>
      <c r="AQ44" s="265" t="s">
        <v>354</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355</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519</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485</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356</v>
      </c>
      <c r="AF51" s="367"/>
      <c r="AG51" s="367"/>
      <c r="AH51" s="368"/>
      <c r="AI51" s="366" t="s">
        <v>362</v>
      </c>
      <c r="AJ51" s="367"/>
      <c r="AK51" s="367"/>
      <c r="AL51" s="368"/>
      <c r="AM51" s="373" t="s">
        <v>466</v>
      </c>
      <c r="AN51" s="373"/>
      <c r="AO51" s="373"/>
      <c r="AP51" s="366"/>
      <c r="AQ51" s="265" t="s">
        <v>354</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355</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519</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485</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356</v>
      </c>
      <c r="AF58" s="367"/>
      <c r="AG58" s="367"/>
      <c r="AH58" s="368"/>
      <c r="AI58" s="366" t="s">
        <v>362</v>
      </c>
      <c r="AJ58" s="367"/>
      <c r="AK58" s="367"/>
      <c r="AL58" s="368"/>
      <c r="AM58" s="373" t="s">
        <v>466</v>
      </c>
      <c r="AN58" s="373"/>
      <c r="AO58" s="373"/>
      <c r="AP58" s="366"/>
      <c r="AQ58" s="265" t="s">
        <v>354</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355</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519</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486</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481</v>
      </c>
      <c r="X65" s="873"/>
      <c r="Y65" s="876"/>
      <c r="Z65" s="876"/>
      <c r="AA65" s="877"/>
      <c r="AB65" s="870" t="s">
        <v>11</v>
      </c>
      <c r="AC65" s="866"/>
      <c r="AD65" s="867"/>
      <c r="AE65" s="366" t="s">
        <v>356</v>
      </c>
      <c r="AF65" s="367"/>
      <c r="AG65" s="367"/>
      <c r="AH65" s="368"/>
      <c r="AI65" s="366" t="s">
        <v>362</v>
      </c>
      <c r="AJ65" s="367"/>
      <c r="AK65" s="367"/>
      <c r="AL65" s="368"/>
      <c r="AM65" s="373" t="s">
        <v>466</v>
      </c>
      <c r="AN65" s="373"/>
      <c r="AO65" s="373"/>
      <c r="AP65" s="366"/>
      <c r="AQ65" s="870" t="s">
        <v>354</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355</v>
      </c>
      <c r="AT66" s="869"/>
      <c r="AU66" s="269"/>
      <c r="AV66" s="269"/>
      <c r="AW66" s="868" t="s">
        <v>484</v>
      </c>
      <c r="AX66" s="981"/>
    </row>
    <row r="67" spans="1:50" ht="23.25" hidden="1" customHeight="1" x14ac:dyDescent="0.15">
      <c r="A67" s="854"/>
      <c r="B67" s="855"/>
      <c r="C67" s="855"/>
      <c r="D67" s="855"/>
      <c r="E67" s="855"/>
      <c r="F67" s="856"/>
      <c r="G67" s="982" t="s">
        <v>363</v>
      </c>
      <c r="H67" s="965"/>
      <c r="I67" s="966"/>
      <c r="J67" s="966"/>
      <c r="K67" s="966"/>
      <c r="L67" s="966"/>
      <c r="M67" s="966"/>
      <c r="N67" s="966"/>
      <c r="O67" s="967"/>
      <c r="P67" s="965"/>
      <c r="Q67" s="966"/>
      <c r="R67" s="966"/>
      <c r="S67" s="966"/>
      <c r="T67" s="966"/>
      <c r="U67" s="966"/>
      <c r="V67" s="967"/>
      <c r="W67" s="971"/>
      <c r="X67" s="972"/>
      <c r="Y67" s="952" t="s">
        <v>12</v>
      </c>
      <c r="Z67" s="952"/>
      <c r="AA67" s="953"/>
      <c r="AB67" s="954" t="s">
        <v>509</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509</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510</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492</v>
      </c>
      <c r="B70" s="855"/>
      <c r="C70" s="855"/>
      <c r="D70" s="855"/>
      <c r="E70" s="855"/>
      <c r="F70" s="856"/>
      <c r="G70" s="942" t="s">
        <v>364</v>
      </c>
      <c r="H70" s="943"/>
      <c r="I70" s="943"/>
      <c r="J70" s="943"/>
      <c r="K70" s="943"/>
      <c r="L70" s="943"/>
      <c r="M70" s="943"/>
      <c r="N70" s="943"/>
      <c r="O70" s="943"/>
      <c r="P70" s="943"/>
      <c r="Q70" s="943"/>
      <c r="R70" s="943"/>
      <c r="S70" s="943"/>
      <c r="T70" s="943"/>
      <c r="U70" s="943"/>
      <c r="V70" s="943"/>
      <c r="W70" s="946" t="s">
        <v>508</v>
      </c>
      <c r="X70" s="947"/>
      <c r="Y70" s="952" t="s">
        <v>12</v>
      </c>
      <c r="Z70" s="952"/>
      <c r="AA70" s="953"/>
      <c r="AB70" s="954" t="s">
        <v>509</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509</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510</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486</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356</v>
      </c>
      <c r="AF73" s="367"/>
      <c r="AG73" s="367"/>
      <c r="AH73" s="368"/>
      <c r="AI73" s="366" t="s">
        <v>362</v>
      </c>
      <c r="AJ73" s="367"/>
      <c r="AK73" s="367"/>
      <c r="AL73" s="368"/>
      <c r="AM73" s="373" t="s">
        <v>466</v>
      </c>
      <c r="AN73" s="373"/>
      <c r="AO73" s="373"/>
      <c r="AP73" s="366"/>
      <c r="AQ73" s="173" t="s">
        <v>354</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355</v>
      </c>
      <c r="AT74" s="169"/>
      <c r="AU74" s="215"/>
      <c r="AV74" s="133"/>
      <c r="AW74" s="134" t="s">
        <v>300</v>
      </c>
      <c r="AX74" s="135"/>
    </row>
    <row r="75" spans="1:50" ht="23.25" hidden="1" customHeight="1" x14ac:dyDescent="0.15">
      <c r="A75" s="843"/>
      <c r="B75" s="844"/>
      <c r="C75" s="844"/>
      <c r="D75" s="844"/>
      <c r="E75" s="844"/>
      <c r="F75" s="845"/>
      <c r="G75" s="781"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522</v>
      </c>
      <c r="B78" s="915"/>
      <c r="C78" s="915"/>
      <c r="D78" s="915"/>
      <c r="E78" s="912" t="s">
        <v>459</v>
      </c>
      <c r="F78" s="913"/>
      <c r="G78" s="54" t="s">
        <v>364</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480</v>
      </c>
      <c r="AP79" s="146"/>
      <c r="AQ79" s="146"/>
      <c r="AR79" s="78" t="s">
        <v>478</v>
      </c>
      <c r="AS79" s="145"/>
      <c r="AT79" s="146"/>
      <c r="AU79" s="146"/>
      <c r="AV79" s="146"/>
      <c r="AW79" s="146"/>
      <c r="AX79" s="147"/>
    </row>
    <row r="80" spans="1:50" ht="18.75" hidden="1" customHeight="1" x14ac:dyDescent="0.15">
      <c r="A80" s="519" t="s">
        <v>266</v>
      </c>
      <c r="B80" s="849" t="s">
        <v>477</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356</v>
      </c>
      <c r="AF85" s="367"/>
      <c r="AG85" s="367"/>
      <c r="AH85" s="368"/>
      <c r="AI85" s="366" t="s">
        <v>362</v>
      </c>
      <c r="AJ85" s="367"/>
      <c r="AK85" s="367"/>
      <c r="AL85" s="368"/>
      <c r="AM85" s="373" t="s">
        <v>466</v>
      </c>
      <c r="AN85" s="373"/>
      <c r="AO85" s="373"/>
      <c r="AP85" s="366"/>
      <c r="AQ85" s="173" t="s">
        <v>354</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355</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356</v>
      </c>
      <c r="AF90" s="367"/>
      <c r="AG90" s="367"/>
      <c r="AH90" s="368"/>
      <c r="AI90" s="366" t="s">
        <v>362</v>
      </c>
      <c r="AJ90" s="367"/>
      <c r="AK90" s="367"/>
      <c r="AL90" s="368"/>
      <c r="AM90" s="373" t="s">
        <v>466</v>
      </c>
      <c r="AN90" s="373"/>
      <c r="AO90" s="373"/>
      <c r="AP90" s="366"/>
      <c r="AQ90" s="173" t="s">
        <v>354</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355</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356</v>
      </c>
      <c r="AF95" s="367"/>
      <c r="AG95" s="367"/>
      <c r="AH95" s="368"/>
      <c r="AI95" s="366" t="s">
        <v>362</v>
      </c>
      <c r="AJ95" s="367"/>
      <c r="AK95" s="367"/>
      <c r="AL95" s="368"/>
      <c r="AM95" s="373" t="s">
        <v>466</v>
      </c>
      <c r="AN95" s="373"/>
      <c r="AO95" s="373"/>
      <c r="AP95" s="366"/>
      <c r="AQ95" s="173" t="s">
        <v>354</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355</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487</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356</v>
      </c>
      <c r="AF100" s="827"/>
      <c r="AG100" s="827"/>
      <c r="AH100" s="828"/>
      <c r="AI100" s="826" t="s">
        <v>362</v>
      </c>
      <c r="AJ100" s="827"/>
      <c r="AK100" s="827"/>
      <c r="AL100" s="828"/>
      <c r="AM100" s="826" t="s">
        <v>466</v>
      </c>
      <c r="AN100" s="827"/>
      <c r="AO100" s="827"/>
      <c r="AP100" s="828"/>
      <c r="AQ100" s="931" t="s">
        <v>488</v>
      </c>
      <c r="AR100" s="932"/>
      <c r="AS100" s="932"/>
      <c r="AT100" s="933"/>
      <c r="AU100" s="931" t="s">
        <v>532</v>
      </c>
      <c r="AV100" s="932"/>
      <c r="AW100" s="932"/>
      <c r="AX100" s="934"/>
    </row>
    <row r="101" spans="1:60" ht="23.25" customHeight="1" x14ac:dyDescent="0.15">
      <c r="A101" s="491"/>
      <c r="B101" s="492"/>
      <c r="C101" s="492"/>
      <c r="D101" s="492"/>
      <c r="E101" s="492"/>
      <c r="F101" s="493"/>
      <c r="G101" s="158" t="s">
        <v>570</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571</v>
      </c>
      <c r="AC101" s="551"/>
      <c r="AD101" s="551"/>
      <c r="AE101" s="362">
        <v>207</v>
      </c>
      <c r="AF101" s="363"/>
      <c r="AG101" s="363"/>
      <c r="AH101" s="364"/>
      <c r="AI101" s="362">
        <v>56</v>
      </c>
      <c r="AJ101" s="363"/>
      <c r="AK101" s="363"/>
      <c r="AL101" s="364"/>
      <c r="AM101" s="362">
        <v>39</v>
      </c>
      <c r="AN101" s="363"/>
      <c r="AO101" s="363"/>
      <c r="AP101" s="364"/>
      <c r="AQ101" s="362"/>
      <c r="AR101" s="363"/>
      <c r="AS101" s="363"/>
      <c r="AT101" s="364"/>
      <c r="AU101" s="362"/>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571</v>
      </c>
      <c r="AC102" s="551"/>
      <c r="AD102" s="551"/>
      <c r="AE102" s="356">
        <v>45</v>
      </c>
      <c r="AF102" s="356"/>
      <c r="AG102" s="356"/>
      <c r="AH102" s="356"/>
      <c r="AI102" s="356">
        <v>9</v>
      </c>
      <c r="AJ102" s="356"/>
      <c r="AK102" s="356"/>
      <c r="AL102" s="356"/>
      <c r="AM102" s="356">
        <v>21</v>
      </c>
      <c r="AN102" s="356"/>
      <c r="AO102" s="356"/>
      <c r="AP102" s="356"/>
      <c r="AQ102" s="817">
        <v>7</v>
      </c>
      <c r="AR102" s="818"/>
      <c r="AS102" s="818"/>
      <c r="AT102" s="819"/>
      <c r="AU102" s="817">
        <v>7</v>
      </c>
      <c r="AV102" s="818"/>
      <c r="AW102" s="818"/>
      <c r="AX102" s="819"/>
    </row>
    <row r="103" spans="1:60" ht="31.5" hidden="1" customHeight="1" x14ac:dyDescent="0.15">
      <c r="A103" s="488" t="s">
        <v>487</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356</v>
      </c>
      <c r="AF103" s="296"/>
      <c r="AG103" s="296"/>
      <c r="AH103" s="297"/>
      <c r="AI103" s="301" t="s">
        <v>362</v>
      </c>
      <c r="AJ103" s="296"/>
      <c r="AK103" s="296"/>
      <c r="AL103" s="297"/>
      <c r="AM103" s="301" t="s">
        <v>466</v>
      </c>
      <c r="AN103" s="296"/>
      <c r="AO103" s="296"/>
      <c r="AP103" s="297"/>
      <c r="AQ103" s="358" t="s">
        <v>488</v>
      </c>
      <c r="AR103" s="359"/>
      <c r="AS103" s="359"/>
      <c r="AT103" s="360"/>
      <c r="AU103" s="358" t="s">
        <v>532</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487</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356</v>
      </c>
      <c r="AF106" s="296"/>
      <c r="AG106" s="296"/>
      <c r="AH106" s="297"/>
      <c r="AI106" s="301" t="s">
        <v>362</v>
      </c>
      <c r="AJ106" s="296"/>
      <c r="AK106" s="296"/>
      <c r="AL106" s="297"/>
      <c r="AM106" s="301" t="s">
        <v>466</v>
      </c>
      <c r="AN106" s="296"/>
      <c r="AO106" s="296"/>
      <c r="AP106" s="297"/>
      <c r="AQ106" s="358" t="s">
        <v>488</v>
      </c>
      <c r="AR106" s="359"/>
      <c r="AS106" s="359"/>
      <c r="AT106" s="360"/>
      <c r="AU106" s="358" t="s">
        <v>532</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487</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356</v>
      </c>
      <c r="AF109" s="296"/>
      <c r="AG109" s="296"/>
      <c r="AH109" s="297"/>
      <c r="AI109" s="301" t="s">
        <v>362</v>
      </c>
      <c r="AJ109" s="296"/>
      <c r="AK109" s="296"/>
      <c r="AL109" s="297"/>
      <c r="AM109" s="301" t="s">
        <v>466</v>
      </c>
      <c r="AN109" s="296"/>
      <c r="AO109" s="296"/>
      <c r="AP109" s="297"/>
      <c r="AQ109" s="358" t="s">
        <v>488</v>
      </c>
      <c r="AR109" s="359"/>
      <c r="AS109" s="359"/>
      <c r="AT109" s="360"/>
      <c r="AU109" s="358" t="s">
        <v>532</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487</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356</v>
      </c>
      <c r="AF112" s="296"/>
      <c r="AG112" s="296"/>
      <c r="AH112" s="297"/>
      <c r="AI112" s="301" t="s">
        <v>362</v>
      </c>
      <c r="AJ112" s="296"/>
      <c r="AK112" s="296"/>
      <c r="AL112" s="297"/>
      <c r="AM112" s="301" t="s">
        <v>466</v>
      </c>
      <c r="AN112" s="296"/>
      <c r="AO112" s="296"/>
      <c r="AP112" s="297"/>
      <c r="AQ112" s="358" t="s">
        <v>488</v>
      </c>
      <c r="AR112" s="359"/>
      <c r="AS112" s="359"/>
      <c r="AT112" s="360"/>
      <c r="AU112" s="358" t="s">
        <v>532</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356</v>
      </c>
      <c r="AF115" s="296"/>
      <c r="AG115" s="296"/>
      <c r="AH115" s="297"/>
      <c r="AI115" s="301" t="s">
        <v>362</v>
      </c>
      <c r="AJ115" s="296"/>
      <c r="AK115" s="296"/>
      <c r="AL115" s="297"/>
      <c r="AM115" s="301" t="s">
        <v>466</v>
      </c>
      <c r="AN115" s="296"/>
      <c r="AO115" s="296"/>
      <c r="AP115" s="297"/>
      <c r="AQ115" s="333" t="s">
        <v>533</v>
      </c>
      <c r="AR115" s="334"/>
      <c r="AS115" s="334"/>
      <c r="AT115" s="334"/>
      <c r="AU115" s="334"/>
      <c r="AV115" s="334"/>
      <c r="AW115" s="334"/>
      <c r="AX115" s="335"/>
    </row>
    <row r="116" spans="1:50" ht="23.25" customHeight="1" x14ac:dyDescent="0.15">
      <c r="A116" s="290"/>
      <c r="B116" s="291"/>
      <c r="C116" s="291"/>
      <c r="D116" s="291"/>
      <c r="E116" s="291"/>
      <c r="F116" s="292"/>
      <c r="G116" s="349" t="s">
        <v>572</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573</v>
      </c>
      <c r="AC116" s="299"/>
      <c r="AD116" s="300"/>
      <c r="AE116" s="356">
        <v>5.1835748792270531</v>
      </c>
      <c r="AF116" s="356"/>
      <c r="AG116" s="356"/>
      <c r="AH116" s="356"/>
      <c r="AI116" s="356">
        <v>12.160714285714286</v>
      </c>
      <c r="AJ116" s="356"/>
      <c r="AK116" s="356"/>
      <c r="AL116" s="356"/>
      <c r="AM116" s="356">
        <v>12.974358974358974</v>
      </c>
      <c r="AN116" s="356"/>
      <c r="AO116" s="356"/>
      <c r="AP116" s="356"/>
      <c r="AQ116" s="362">
        <v>29.571428571428573</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574</v>
      </c>
      <c r="AC117" s="340"/>
      <c r="AD117" s="341"/>
      <c r="AE117" s="304" t="s">
        <v>594</v>
      </c>
      <c r="AF117" s="304"/>
      <c r="AG117" s="304"/>
      <c r="AH117" s="304"/>
      <c r="AI117" s="304" t="s">
        <v>595</v>
      </c>
      <c r="AJ117" s="304"/>
      <c r="AK117" s="304"/>
      <c r="AL117" s="304"/>
      <c r="AM117" s="304" t="s">
        <v>592</v>
      </c>
      <c r="AN117" s="304"/>
      <c r="AO117" s="304"/>
      <c r="AP117" s="304"/>
      <c r="AQ117" s="304" t="s">
        <v>593</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356</v>
      </c>
      <c r="AF118" s="296"/>
      <c r="AG118" s="296"/>
      <c r="AH118" s="297"/>
      <c r="AI118" s="301" t="s">
        <v>362</v>
      </c>
      <c r="AJ118" s="296"/>
      <c r="AK118" s="296"/>
      <c r="AL118" s="297"/>
      <c r="AM118" s="301" t="s">
        <v>466</v>
      </c>
      <c r="AN118" s="296"/>
      <c r="AO118" s="296"/>
      <c r="AP118" s="297"/>
      <c r="AQ118" s="333" t="s">
        <v>533</v>
      </c>
      <c r="AR118" s="334"/>
      <c r="AS118" s="334"/>
      <c r="AT118" s="334"/>
      <c r="AU118" s="334"/>
      <c r="AV118" s="334"/>
      <c r="AW118" s="334"/>
      <c r="AX118" s="335"/>
    </row>
    <row r="119" spans="1:50" ht="23.25" hidden="1" customHeight="1" x14ac:dyDescent="0.15">
      <c r="A119" s="290"/>
      <c r="B119" s="291"/>
      <c r="C119" s="291"/>
      <c r="D119" s="291"/>
      <c r="E119" s="291"/>
      <c r="F119" s="292"/>
      <c r="G119" s="349" t="s">
        <v>497</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496</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356</v>
      </c>
      <c r="AF121" s="296"/>
      <c r="AG121" s="296"/>
      <c r="AH121" s="297"/>
      <c r="AI121" s="301" t="s">
        <v>362</v>
      </c>
      <c r="AJ121" s="296"/>
      <c r="AK121" s="296"/>
      <c r="AL121" s="297"/>
      <c r="AM121" s="301" t="s">
        <v>466</v>
      </c>
      <c r="AN121" s="296"/>
      <c r="AO121" s="296"/>
      <c r="AP121" s="297"/>
      <c r="AQ121" s="333" t="s">
        <v>533</v>
      </c>
      <c r="AR121" s="334"/>
      <c r="AS121" s="334"/>
      <c r="AT121" s="334"/>
      <c r="AU121" s="334"/>
      <c r="AV121" s="334"/>
      <c r="AW121" s="334"/>
      <c r="AX121" s="335"/>
    </row>
    <row r="122" spans="1:50" ht="23.25" hidden="1" customHeight="1" x14ac:dyDescent="0.15">
      <c r="A122" s="290"/>
      <c r="B122" s="291"/>
      <c r="C122" s="291"/>
      <c r="D122" s="291"/>
      <c r="E122" s="291"/>
      <c r="F122" s="292"/>
      <c r="G122" s="349" t="s">
        <v>498</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499</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356</v>
      </c>
      <c r="AF124" s="296"/>
      <c r="AG124" s="296"/>
      <c r="AH124" s="297"/>
      <c r="AI124" s="301" t="s">
        <v>362</v>
      </c>
      <c r="AJ124" s="296"/>
      <c r="AK124" s="296"/>
      <c r="AL124" s="297"/>
      <c r="AM124" s="301" t="s">
        <v>466</v>
      </c>
      <c r="AN124" s="296"/>
      <c r="AO124" s="296"/>
      <c r="AP124" s="297"/>
      <c r="AQ124" s="333" t="s">
        <v>533</v>
      </c>
      <c r="AR124" s="334"/>
      <c r="AS124" s="334"/>
      <c r="AT124" s="334"/>
      <c r="AU124" s="334"/>
      <c r="AV124" s="334"/>
      <c r="AW124" s="334"/>
      <c r="AX124" s="335"/>
    </row>
    <row r="125" spans="1:50" ht="23.25" hidden="1" customHeight="1" x14ac:dyDescent="0.15">
      <c r="A125" s="290"/>
      <c r="B125" s="291"/>
      <c r="C125" s="291"/>
      <c r="D125" s="291"/>
      <c r="E125" s="291"/>
      <c r="F125" s="292"/>
      <c r="G125" s="349" t="s">
        <v>498</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496</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356</v>
      </c>
      <c r="AF127" s="296"/>
      <c r="AG127" s="296"/>
      <c r="AH127" s="297"/>
      <c r="AI127" s="301" t="s">
        <v>362</v>
      </c>
      <c r="AJ127" s="296"/>
      <c r="AK127" s="296"/>
      <c r="AL127" s="297"/>
      <c r="AM127" s="301" t="s">
        <v>466</v>
      </c>
      <c r="AN127" s="296"/>
      <c r="AO127" s="296"/>
      <c r="AP127" s="297"/>
      <c r="AQ127" s="333" t="s">
        <v>533</v>
      </c>
      <c r="AR127" s="334"/>
      <c r="AS127" s="334"/>
      <c r="AT127" s="334"/>
      <c r="AU127" s="334"/>
      <c r="AV127" s="334"/>
      <c r="AW127" s="334"/>
      <c r="AX127" s="335"/>
    </row>
    <row r="128" spans="1:50" ht="23.25" hidden="1" customHeight="1" x14ac:dyDescent="0.15">
      <c r="A128" s="290"/>
      <c r="B128" s="291"/>
      <c r="C128" s="291"/>
      <c r="D128" s="291"/>
      <c r="E128" s="291"/>
      <c r="F128" s="292"/>
      <c r="G128" s="349" t="s">
        <v>498</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496</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368</v>
      </c>
      <c r="B130" s="994"/>
      <c r="C130" s="993" t="s">
        <v>365</v>
      </c>
      <c r="D130" s="994"/>
      <c r="E130" s="306" t="s">
        <v>398</v>
      </c>
      <c r="F130" s="307"/>
      <c r="G130" s="308" t="s">
        <v>575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397</v>
      </c>
      <c r="F131" s="237"/>
      <c r="G131" s="233" t="s">
        <v>576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466</v>
      </c>
      <c r="AN132" s="263"/>
      <c r="AO132" s="263"/>
      <c r="AP132" s="265"/>
      <c r="AQ132" s="265" t="s">
        <v>354</v>
      </c>
      <c r="AR132" s="266"/>
      <c r="AS132" s="266"/>
      <c r="AT132" s="267"/>
      <c r="AU132" s="277" t="s">
        <v>379</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642</v>
      </c>
      <c r="AR133" s="269"/>
      <c r="AS133" s="134" t="s">
        <v>355</v>
      </c>
      <c r="AT133" s="169"/>
      <c r="AU133" s="133">
        <v>32</v>
      </c>
      <c r="AV133" s="133"/>
      <c r="AW133" s="134" t="s">
        <v>300</v>
      </c>
      <c r="AX133" s="135"/>
    </row>
    <row r="134" spans="1:50" ht="83.25" customHeight="1" x14ac:dyDescent="0.15">
      <c r="A134" s="997"/>
      <c r="B134" s="250"/>
      <c r="C134" s="249"/>
      <c r="D134" s="250"/>
      <c r="E134" s="249"/>
      <c r="F134" s="312"/>
      <c r="G134" s="228" t="s">
        <v>651</v>
      </c>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t="s">
        <v>510</v>
      </c>
      <c r="AC134" s="219"/>
      <c r="AD134" s="219"/>
      <c r="AE134" s="264" t="s">
        <v>551</v>
      </c>
      <c r="AF134" s="101"/>
      <c r="AG134" s="101"/>
      <c r="AH134" s="101"/>
      <c r="AI134" s="264">
        <v>52.3</v>
      </c>
      <c r="AJ134" s="101"/>
      <c r="AK134" s="101"/>
      <c r="AL134" s="101"/>
      <c r="AM134" s="264" t="s">
        <v>551</v>
      </c>
      <c r="AN134" s="101"/>
      <c r="AO134" s="101"/>
      <c r="AP134" s="101"/>
      <c r="AQ134" s="264" t="s">
        <v>551</v>
      </c>
      <c r="AR134" s="101"/>
      <c r="AS134" s="101"/>
      <c r="AT134" s="101"/>
      <c r="AU134" s="264" t="s">
        <v>551</v>
      </c>
      <c r="AV134" s="101"/>
      <c r="AW134" s="101"/>
      <c r="AX134" s="220"/>
    </row>
    <row r="135" spans="1:50" ht="83.2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510</v>
      </c>
      <c r="AC135" s="130"/>
      <c r="AD135" s="130"/>
      <c r="AE135" s="264" t="s">
        <v>551</v>
      </c>
      <c r="AF135" s="101"/>
      <c r="AG135" s="101"/>
      <c r="AH135" s="101"/>
      <c r="AI135" s="264" t="s">
        <v>551</v>
      </c>
      <c r="AJ135" s="101"/>
      <c r="AK135" s="101"/>
      <c r="AL135" s="101"/>
      <c r="AM135" s="264" t="s">
        <v>551</v>
      </c>
      <c r="AN135" s="101"/>
      <c r="AO135" s="101"/>
      <c r="AP135" s="101"/>
      <c r="AQ135" s="264" t="s">
        <v>551</v>
      </c>
      <c r="AR135" s="101"/>
      <c r="AS135" s="101"/>
      <c r="AT135" s="101"/>
      <c r="AU135" s="264">
        <v>61.7</v>
      </c>
      <c r="AV135" s="101"/>
      <c r="AW135" s="101"/>
      <c r="AX135" s="220"/>
    </row>
    <row r="136" spans="1:50" ht="18.75" hidden="1" customHeight="1" x14ac:dyDescent="0.15">
      <c r="A136" s="997"/>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466</v>
      </c>
      <c r="AN136" s="263"/>
      <c r="AO136" s="263"/>
      <c r="AP136" s="265"/>
      <c r="AQ136" s="265" t="s">
        <v>354</v>
      </c>
      <c r="AR136" s="266"/>
      <c r="AS136" s="266"/>
      <c r="AT136" s="267"/>
      <c r="AU136" s="277" t="s">
        <v>379</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355</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466</v>
      </c>
      <c r="AN140" s="263"/>
      <c r="AO140" s="263"/>
      <c r="AP140" s="265"/>
      <c r="AQ140" s="265" t="s">
        <v>354</v>
      </c>
      <c r="AR140" s="266"/>
      <c r="AS140" s="266"/>
      <c r="AT140" s="267"/>
      <c r="AU140" s="277" t="s">
        <v>379</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355</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466</v>
      </c>
      <c r="AN144" s="263"/>
      <c r="AO144" s="263"/>
      <c r="AP144" s="265"/>
      <c r="AQ144" s="265" t="s">
        <v>354</v>
      </c>
      <c r="AR144" s="266"/>
      <c r="AS144" s="266"/>
      <c r="AT144" s="267"/>
      <c r="AU144" s="277" t="s">
        <v>379</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355</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466</v>
      </c>
      <c r="AN148" s="263"/>
      <c r="AO148" s="263"/>
      <c r="AP148" s="265"/>
      <c r="AQ148" s="265" t="s">
        <v>354</v>
      </c>
      <c r="AR148" s="266"/>
      <c r="AS148" s="266"/>
      <c r="AT148" s="267"/>
      <c r="AU148" s="277" t="s">
        <v>379</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380</v>
      </c>
      <c r="H152" s="166"/>
      <c r="I152" s="166"/>
      <c r="J152" s="166"/>
      <c r="K152" s="166"/>
      <c r="L152" s="166"/>
      <c r="M152" s="166"/>
      <c r="N152" s="166"/>
      <c r="O152" s="166"/>
      <c r="P152" s="167"/>
      <c r="Q152" s="173" t="s">
        <v>470</v>
      </c>
      <c r="R152" s="166"/>
      <c r="S152" s="166"/>
      <c r="T152" s="166"/>
      <c r="U152" s="166"/>
      <c r="V152" s="166"/>
      <c r="W152" s="166"/>
      <c r="X152" s="166"/>
      <c r="Y152" s="166"/>
      <c r="Z152" s="166"/>
      <c r="AA152" s="166"/>
      <c r="AB152" s="285" t="s">
        <v>471</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380</v>
      </c>
      <c r="H159" s="166"/>
      <c r="I159" s="166"/>
      <c r="J159" s="166"/>
      <c r="K159" s="166"/>
      <c r="L159" s="166"/>
      <c r="M159" s="166"/>
      <c r="N159" s="166"/>
      <c r="O159" s="166"/>
      <c r="P159" s="167"/>
      <c r="Q159" s="173" t="s">
        <v>470</v>
      </c>
      <c r="R159" s="166"/>
      <c r="S159" s="166"/>
      <c r="T159" s="166"/>
      <c r="U159" s="166"/>
      <c r="V159" s="166"/>
      <c r="W159" s="166"/>
      <c r="X159" s="166"/>
      <c r="Y159" s="166"/>
      <c r="Z159" s="166"/>
      <c r="AA159" s="166"/>
      <c r="AB159" s="285" t="s">
        <v>471</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380</v>
      </c>
      <c r="H166" s="166"/>
      <c r="I166" s="166"/>
      <c r="J166" s="166"/>
      <c r="K166" s="166"/>
      <c r="L166" s="166"/>
      <c r="M166" s="166"/>
      <c r="N166" s="166"/>
      <c r="O166" s="166"/>
      <c r="P166" s="167"/>
      <c r="Q166" s="173" t="s">
        <v>470</v>
      </c>
      <c r="R166" s="166"/>
      <c r="S166" s="166"/>
      <c r="T166" s="166"/>
      <c r="U166" s="166"/>
      <c r="V166" s="166"/>
      <c r="W166" s="166"/>
      <c r="X166" s="166"/>
      <c r="Y166" s="166"/>
      <c r="Z166" s="166"/>
      <c r="AA166" s="166"/>
      <c r="AB166" s="285" t="s">
        <v>471</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380</v>
      </c>
      <c r="H173" s="166"/>
      <c r="I173" s="166"/>
      <c r="J173" s="166"/>
      <c r="K173" s="166"/>
      <c r="L173" s="166"/>
      <c r="M173" s="166"/>
      <c r="N173" s="166"/>
      <c r="O173" s="166"/>
      <c r="P173" s="167"/>
      <c r="Q173" s="173" t="s">
        <v>470</v>
      </c>
      <c r="R173" s="166"/>
      <c r="S173" s="166"/>
      <c r="T173" s="166"/>
      <c r="U173" s="166"/>
      <c r="V173" s="166"/>
      <c r="W173" s="166"/>
      <c r="X173" s="166"/>
      <c r="Y173" s="166"/>
      <c r="Z173" s="166"/>
      <c r="AA173" s="166"/>
      <c r="AB173" s="285" t="s">
        <v>471</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380</v>
      </c>
      <c r="H180" s="166"/>
      <c r="I180" s="166"/>
      <c r="J180" s="166"/>
      <c r="K180" s="166"/>
      <c r="L180" s="166"/>
      <c r="M180" s="166"/>
      <c r="N180" s="166"/>
      <c r="O180" s="166"/>
      <c r="P180" s="167"/>
      <c r="Q180" s="173" t="s">
        <v>470</v>
      </c>
      <c r="R180" s="166"/>
      <c r="S180" s="166"/>
      <c r="T180" s="166"/>
      <c r="U180" s="166"/>
      <c r="V180" s="166"/>
      <c r="W180" s="166"/>
      <c r="X180" s="166"/>
      <c r="Y180" s="166"/>
      <c r="Z180" s="166"/>
      <c r="AA180" s="166"/>
      <c r="AB180" s="285" t="s">
        <v>471</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428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37.5" customHeight="1" x14ac:dyDescent="0.15">
      <c r="A188" s="997"/>
      <c r="B188" s="250"/>
      <c r="C188" s="249"/>
      <c r="D188" s="250"/>
      <c r="E188" s="157" t="s">
        <v>577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398</v>
      </c>
      <c r="F190" s="307"/>
      <c r="G190" s="308" t="s">
        <v>551</v>
      </c>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397</v>
      </c>
      <c r="F191" s="237"/>
      <c r="G191" s="233" t="s">
        <v>551</v>
      </c>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466</v>
      </c>
      <c r="AN192" s="263"/>
      <c r="AO192" s="263"/>
      <c r="AP192" s="265"/>
      <c r="AQ192" s="265" t="s">
        <v>354</v>
      </c>
      <c r="AR192" s="266"/>
      <c r="AS192" s="266"/>
      <c r="AT192" s="267"/>
      <c r="AU192" s="277" t="s">
        <v>379</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t="s">
        <v>579</v>
      </c>
      <c r="AR193" s="269"/>
      <c r="AS193" s="134" t="s">
        <v>355</v>
      </c>
      <c r="AT193" s="169"/>
      <c r="AU193" s="133" t="s">
        <v>567</v>
      </c>
      <c r="AV193" s="133"/>
      <c r="AW193" s="134" t="s">
        <v>300</v>
      </c>
      <c r="AX193" s="135"/>
    </row>
    <row r="194" spans="1:50" ht="39.75" hidden="1" customHeight="1" x14ac:dyDescent="0.15">
      <c r="A194" s="997"/>
      <c r="B194" s="250"/>
      <c r="C194" s="249"/>
      <c r="D194" s="250"/>
      <c r="E194" s="249"/>
      <c r="F194" s="312"/>
      <c r="G194" s="228" t="s">
        <v>551</v>
      </c>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t="s">
        <v>578</v>
      </c>
      <c r="AC194" s="219"/>
      <c r="AD194" s="219"/>
      <c r="AE194" s="264" t="s">
        <v>579</v>
      </c>
      <c r="AF194" s="101"/>
      <c r="AG194" s="101"/>
      <c r="AH194" s="101"/>
      <c r="AI194" s="264" t="s">
        <v>551</v>
      </c>
      <c r="AJ194" s="101"/>
      <c r="AK194" s="101"/>
      <c r="AL194" s="101"/>
      <c r="AM194" s="264" t="s">
        <v>551</v>
      </c>
      <c r="AN194" s="101"/>
      <c r="AO194" s="101"/>
      <c r="AP194" s="101"/>
      <c r="AQ194" s="264" t="s">
        <v>551</v>
      </c>
      <c r="AR194" s="101"/>
      <c r="AS194" s="101"/>
      <c r="AT194" s="101"/>
      <c r="AU194" s="264" t="s">
        <v>581</v>
      </c>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t="s">
        <v>551</v>
      </c>
      <c r="AC195" s="130"/>
      <c r="AD195" s="130"/>
      <c r="AE195" s="264" t="s">
        <v>580</v>
      </c>
      <c r="AF195" s="101"/>
      <c r="AG195" s="101"/>
      <c r="AH195" s="101"/>
      <c r="AI195" s="264" t="s">
        <v>551</v>
      </c>
      <c r="AJ195" s="101"/>
      <c r="AK195" s="101"/>
      <c r="AL195" s="101"/>
      <c r="AM195" s="264" t="s">
        <v>551</v>
      </c>
      <c r="AN195" s="101"/>
      <c r="AO195" s="101"/>
      <c r="AP195" s="101"/>
      <c r="AQ195" s="264" t="s">
        <v>551</v>
      </c>
      <c r="AR195" s="101"/>
      <c r="AS195" s="101"/>
      <c r="AT195" s="101"/>
      <c r="AU195" s="264" t="s">
        <v>582</v>
      </c>
      <c r="AV195" s="101"/>
      <c r="AW195" s="101"/>
      <c r="AX195" s="220"/>
    </row>
    <row r="196" spans="1:50" ht="18.75" hidden="1" customHeight="1" x14ac:dyDescent="0.15">
      <c r="A196" s="997"/>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466</v>
      </c>
      <c r="AN196" s="263"/>
      <c r="AO196" s="263"/>
      <c r="AP196" s="265"/>
      <c r="AQ196" s="265" t="s">
        <v>354</v>
      </c>
      <c r="AR196" s="266"/>
      <c r="AS196" s="266"/>
      <c r="AT196" s="267"/>
      <c r="AU196" s="277" t="s">
        <v>379</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466</v>
      </c>
      <c r="AN200" s="263"/>
      <c r="AO200" s="263"/>
      <c r="AP200" s="265"/>
      <c r="AQ200" s="265" t="s">
        <v>354</v>
      </c>
      <c r="AR200" s="266"/>
      <c r="AS200" s="266"/>
      <c r="AT200" s="267"/>
      <c r="AU200" s="277" t="s">
        <v>379</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466</v>
      </c>
      <c r="AN204" s="263"/>
      <c r="AO204" s="263"/>
      <c r="AP204" s="265"/>
      <c r="AQ204" s="265" t="s">
        <v>354</v>
      </c>
      <c r="AR204" s="266"/>
      <c r="AS204" s="266"/>
      <c r="AT204" s="267"/>
      <c r="AU204" s="277" t="s">
        <v>379</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466</v>
      </c>
      <c r="AN208" s="263"/>
      <c r="AO208" s="263"/>
      <c r="AP208" s="265"/>
      <c r="AQ208" s="265" t="s">
        <v>354</v>
      </c>
      <c r="AR208" s="266"/>
      <c r="AS208" s="266"/>
      <c r="AT208" s="267"/>
      <c r="AU208" s="277" t="s">
        <v>379</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380</v>
      </c>
      <c r="H212" s="166"/>
      <c r="I212" s="166"/>
      <c r="J212" s="166"/>
      <c r="K212" s="166"/>
      <c r="L212" s="166"/>
      <c r="M212" s="166"/>
      <c r="N212" s="166"/>
      <c r="O212" s="166"/>
      <c r="P212" s="167"/>
      <c r="Q212" s="173" t="s">
        <v>470</v>
      </c>
      <c r="R212" s="166"/>
      <c r="S212" s="166"/>
      <c r="T212" s="166"/>
      <c r="U212" s="166"/>
      <c r="V212" s="166"/>
      <c r="W212" s="166"/>
      <c r="X212" s="166"/>
      <c r="Y212" s="166"/>
      <c r="Z212" s="166"/>
      <c r="AA212" s="166"/>
      <c r="AB212" s="285" t="s">
        <v>471</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380</v>
      </c>
      <c r="H219" s="166"/>
      <c r="I219" s="166"/>
      <c r="J219" s="166"/>
      <c r="K219" s="166"/>
      <c r="L219" s="166"/>
      <c r="M219" s="166"/>
      <c r="N219" s="166"/>
      <c r="O219" s="166"/>
      <c r="P219" s="167"/>
      <c r="Q219" s="173" t="s">
        <v>470</v>
      </c>
      <c r="R219" s="166"/>
      <c r="S219" s="166"/>
      <c r="T219" s="166"/>
      <c r="U219" s="166"/>
      <c r="V219" s="166"/>
      <c r="W219" s="166"/>
      <c r="X219" s="166"/>
      <c r="Y219" s="166"/>
      <c r="Z219" s="166"/>
      <c r="AA219" s="166"/>
      <c r="AB219" s="285" t="s">
        <v>471</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380</v>
      </c>
      <c r="H226" s="166"/>
      <c r="I226" s="166"/>
      <c r="J226" s="166"/>
      <c r="K226" s="166"/>
      <c r="L226" s="166"/>
      <c r="M226" s="166"/>
      <c r="N226" s="166"/>
      <c r="O226" s="166"/>
      <c r="P226" s="167"/>
      <c r="Q226" s="173" t="s">
        <v>470</v>
      </c>
      <c r="R226" s="166"/>
      <c r="S226" s="166"/>
      <c r="T226" s="166"/>
      <c r="U226" s="166"/>
      <c r="V226" s="166"/>
      <c r="W226" s="166"/>
      <c r="X226" s="166"/>
      <c r="Y226" s="166"/>
      <c r="Z226" s="166"/>
      <c r="AA226" s="166"/>
      <c r="AB226" s="285" t="s">
        <v>471</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380</v>
      </c>
      <c r="H233" s="166"/>
      <c r="I233" s="166"/>
      <c r="J233" s="166"/>
      <c r="K233" s="166"/>
      <c r="L233" s="166"/>
      <c r="M233" s="166"/>
      <c r="N233" s="166"/>
      <c r="O233" s="166"/>
      <c r="P233" s="167"/>
      <c r="Q233" s="173" t="s">
        <v>470</v>
      </c>
      <c r="R233" s="166"/>
      <c r="S233" s="166"/>
      <c r="T233" s="166"/>
      <c r="U233" s="166"/>
      <c r="V233" s="166"/>
      <c r="W233" s="166"/>
      <c r="X233" s="166"/>
      <c r="Y233" s="166"/>
      <c r="Z233" s="166"/>
      <c r="AA233" s="166"/>
      <c r="AB233" s="285" t="s">
        <v>471</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380</v>
      </c>
      <c r="H240" s="166"/>
      <c r="I240" s="166"/>
      <c r="J240" s="166"/>
      <c r="K240" s="166"/>
      <c r="L240" s="166"/>
      <c r="M240" s="166"/>
      <c r="N240" s="166"/>
      <c r="O240" s="166"/>
      <c r="P240" s="167"/>
      <c r="Q240" s="173" t="s">
        <v>470</v>
      </c>
      <c r="R240" s="166"/>
      <c r="S240" s="166"/>
      <c r="T240" s="166"/>
      <c r="U240" s="166"/>
      <c r="V240" s="166"/>
      <c r="W240" s="166"/>
      <c r="X240" s="166"/>
      <c r="Y240" s="166"/>
      <c r="Z240" s="166"/>
      <c r="AA240" s="166"/>
      <c r="AB240" s="285" t="s">
        <v>471</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428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t="s">
        <v>581</v>
      </c>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x14ac:dyDescent="0.15">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466</v>
      </c>
      <c r="AN252" s="263"/>
      <c r="AO252" s="263"/>
      <c r="AP252" s="265"/>
      <c r="AQ252" s="265" t="s">
        <v>354</v>
      </c>
      <c r="AR252" s="266"/>
      <c r="AS252" s="266"/>
      <c r="AT252" s="267"/>
      <c r="AU252" s="277" t="s">
        <v>379</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466</v>
      </c>
      <c r="AN256" s="263"/>
      <c r="AO256" s="263"/>
      <c r="AP256" s="265"/>
      <c r="AQ256" s="265" t="s">
        <v>354</v>
      </c>
      <c r="AR256" s="266"/>
      <c r="AS256" s="266"/>
      <c r="AT256" s="267"/>
      <c r="AU256" s="277" t="s">
        <v>379</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466</v>
      </c>
      <c r="AN260" s="263"/>
      <c r="AO260" s="263"/>
      <c r="AP260" s="265"/>
      <c r="AQ260" s="265" t="s">
        <v>354</v>
      </c>
      <c r="AR260" s="266"/>
      <c r="AS260" s="266"/>
      <c r="AT260" s="267"/>
      <c r="AU260" s="277" t="s">
        <v>379</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466</v>
      </c>
      <c r="AN264" s="178"/>
      <c r="AO264" s="178"/>
      <c r="AP264" s="173"/>
      <c r="AQ264" s="173" t="s">
        <v>354</v>
      </c>
      <c r="AR264" s="166"/>
      <c r="AS264" s="166"/>
      <c r="AT264" s="167"/>
      <c r="AU264" s="131" t="s">
        <v>379</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466</v>
      </c>
      <c r="AN268" s="263"/>
      <c r="AO268" s="263"/>
      <c r="AP268" s="265"/>
      <c r="AQ268" s="265" t="s">
        <v>354</v>
      </c>
      <c r="AR268" s="266"/>
      <c r="AS268" s="266"/>
      <c r="AT268" s="267"/>
      <c r="AU268" s="277" t="s">
        <v>379</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380</v>
      </c>
      <c r="H272" s="166"/>
      <c r="I272" s="166"/>
      <c r="J272" s="166"/>
      <c r="K272" s="166"/>
      <c r="L272" s="166"/>
      <c r="M272" s="166"/>
      <c r="N272" s="166"/>
      <c r="O272" s="166"/>
      <c r="P272" s="167"/>
      <c r="Q272" s="173" t="s">
        <v>470</v>
      </c>
      <c r="R272" s="166"/>
      <c r="S272" s="166"/>
      <c r="T272" s="166"/>
      <c r="U272" s="166"/>
      <c r="V272" s="166"/>
      <c r="W272" s="166"/>
      <c r="X272" s="166"/>
      <c r="Y272" s="166"/>
      <c r="Z272" s="166"/>
      <c r="AA272" s="166"/>
      <c r="AB272" s="285" t="s">
        <v>471</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380</v>
      </c>
      <c r="H279" s="166"/>
      <c r="I279" s="166"/>
      <c r="J279" s="166"/>
      <c r="K279" s="166"/>
      <c r="L279" s="166"/>
      <c r="M279" s="166"/>
      <c r="N279" s="166"/>
      <c r="O279" s="166"/>
      <c r="P279" s="167"/>
      <c r="Q279" s="173" t="s">
        <v>470</v>
      </c>
      <c r="R279" s="166"/>
      <c r="S279" s="166"/>
      <c r="T279" s="166"/>
      <c r="U279" s="166"/>
      <c r="V279" s="166"/>
      <c r="W279" s="166"/>
      <c r="X279" s="166"/>
      <c r="Y279" s="166"/>
      <c r="Z279" s="166"/>
      <c r="AA279" s="166"/>
      <c r="AB279" s="285" t="s">
        <v>471</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380</v>
      </c>
      <c r="H286" s="166"/>
      <c r="I286" s="166"/>
      <c r="J286" s="166"/>
      <c r="K286" s="166"/>
      <c r="L286" s="166"/>
      <c r="M286" s="166"/>
      <c r="N286" s="166"/>
      <c r="O286" s="166"/>
      <c r="P286" s="167"/>
      <c r="Q286" s="173" t="s">
        <v>470</v>
      </c>
      <c r="R286" s="166"/>
      <c r="S286" s="166"/>
      <c r="T286" s="166"/>
      <c r="U286" s="166"/>
      <c r="V286" s="166"/>
      <c r="W286" s="166"/>
      <c r="X286" s="166"/>
      <c r="Y286" s="166"/>
      <c r="Z286" s="166"/>
      <c r="AA286" s="166"/>
      <c r="AB286" s="285" t="s">
        <v>471</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380</v>
      </c>
      <c r="H293" s="166"/>
      <c r="I293" s="166"/>
      <c r="J293" s="166"/>
      <c r="K293" s="166"/>
      <c r="L293" s="166"/>
      <c r="M293" s="166"/>
      <c r="N293" s="166"/>
      <c r="O293" s="166"/>
      <c r="P293" s="167"/>
      <c r="Q293" s="173" t="s">
        <v>470</v>
      </c>
      <c r="R293" s="166"/>
      <c r="S293" s="166"/>
      <c r="T293" s="166"/>
      <c r="U293" s="166"/>
      <c r="V293" s="166"/>
      <c r="W293" s="166"/>
      <c r="X293" s="166"/>
      <c r="Y293" s="166"/>
      <c r="Z293" s="166"/>
      <c r="AA293" s="166"/>
      <c r="AB293" s="285" t="s">
        <v>471</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380</v>
      </c>
      <c r="H300" s="166"/>
      <c r="I300" s="166"/>
      <c r="J300" s="166"/>
      <c r="K300" s="166"/>
      <c r="L300" s="166"/>
      <c r="M300" s="166"/>
      <c r="N300" s="166"/>
      <c r="O300" s="166"/>
      <c r="P300" s="167"/>
      <c r="Q300" s="173" t="s">
        <v>470</v>
      </c>
      <c r="R300" s="166"/>
      <c r="S300" s="166"/>
      <c r="T300" s="166"/>
      <c r="U300" s="166"/>
      <c r="V300" s="166"/>
      <c r="W300" s="166"/>
      <c r="X300" s="166"/>
      <c r="Y300" s="166"/>
      <c r="Z300" s="166"/>
      <c r="AA300" s="166"/>
      <c r="AB300" s="285" t="s">
        <v>471</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428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466</v>
      </c>
      <c r="AN312" s="263"/>
      <c r="AO312" s="263"/>
      <c r="AP312" s="265"/>
      <c r="AQ312" s="265" t="s">
        <v>354</v>
      </c>
      <c r="AR312" s="266"/>
      <c r="AS312" s="266"/>
      <c r="AT312" s="267"/>
      <c r="AU312" s="277" t="s">
        <v>379</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466</v>
      </c>
      <c r="AN316" s="263"/>
      <c r="AO316" s="263"/>
      <c r="AP316" s="265"/>
      <c r="AQ316" s="265" t="s">
        <v>354</v>
      </c>
      <c r="AR316" s="266"/>
      <c r="AS316" s="266"/>
      <c r="AT316" s="267"/>
      <c r="AU316" s="277" t="s">
        <v>379</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466</v>
      </c>
      <c r="AN320" s="263"/>
      <c r="AO320" s="263"/>
      <c r="AP320" s="265"/>
      <c r="AQ320" s="265" t="s">
        <v>354</v>
      </c>
      <c r="AR320" s="266"/>
      <c r="AS320" s="266"/>
      <c r="AT320" s="267"/>
      <c r="AU320" s="277" t="s">
        <v>379</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466</v>
      </c>
      <c r="AN324" s="263"/>
      <c r="AO324" s="263"/>
      <c r="AP324" s="265"/>
      <c r="AQ324" s="265" t="s">
        <v>354</v>
      </c>
      <c r="AR324" s="266"/>
      <c r="AS324" s="266"/>
      <c r="AT324" s="267"/>
      <c r="AU324" s="277" t="s">
        <v>379</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466</v>
      </c>
      <c r="AN328" s="263"/>
      <c r="AO328" s="263"/>
      <c r="AP328" s="265"/>
      <c r="AQ328" s="265" t="s">
        <v>354</v>
      </c>
      <c r="AR328" s="266"/>
      <c r="AS328" s="266"/>
      <c r="AT328" s="267"/>
      <c r="AU328" s="277" t="s">
        <v>379</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380</v>
      </c>
      <c r="H332" s="166"/>
      <c r="I332" s="166"/>
      <c r="J332" s="166"/>
      <c r="K332" s="166"/>
      <c r="L332" s="166"/>
      <c r="M332" s="166"/>
      <c r="N332" s="166"/>
      <c r="O332" s="166"/>
      <c r="P332" s="167"/>
      <c r="Q332" s="173" t="s">
        <v>470</v>
      </c>
      <c r="R332" s="166"/>
      <c r="S332" s="166"/>
      <c r="T332" s="166"/>
      <c r="U332" s="166"/>
      <c r="V332" s="166"/>
      <c r="W332" s="166"/>
      <c r="X332" s="166"/>
      <c r="Y332" s="166"/>
      <c r="Z332" s="166"/>
      <c r="AA332" s="166"/>
      <c r="AB332" s="285" t="s">
        <v>471</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380</v>
      </c>
      <c r="H339" s="166"/>
      <c r="I339" s="166"/>
      <c r="J339" s="166"/>
      <c r="K339" s="166"/>
      <c r="L339" s="166"/>
      <c r="M339" s="166"/>
      <c r="N339" s="166"/>
      <c r="O339" s="166"/>
      <c r="P339" s="167"/>
      <c r="Q339" s="173" t="s">
        <v>470</v>
      </c>
      <c r="R339" s="166"/>
      <c r="S339" s="166"/>
      <c r="T339" s="166"/>
      <c r="U339" s="166"/>
      <c r="V339" s="166"/>
      <c r="W339" s="166"/>
      <c r="X339" s="166"/>
      <c r="Y339" s="166"/>
      <c r="Z339" s="166"/>
      <c r="AA339" s="166"/>
      <c r="AB339" s="285" t="s">
        <v>471</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380</v>
      </c>
      <c r="H346" s="166"/>
      <c r="I346" s="166"/>
      <c r="J346" s="166"/>
      <c r="K346" s="166"/>
      <c r="L346" s="166"/>
      <c r="M346" s="166"/>
      <c r="N346" s="166"/>
      <c r="O346" s="166"/>
      <c r="P346" s="167"/>
      <c r="Q346" s="173" t="s">
        <v>470</v>
      </c>
      <c r="R346" s="166"/>
      <c r="S346" s="166"/>
      <c r="T346" s="166"/>
      <c r="U346" s="166"/>
      <c r="V346" s="166"/>
      <c r="W346" s="166"/>
      <c r="X346" s="166"/>
      <c r="Y346" s="166"/>
      <c r="Z346" s="166"/>
      <c r="AA346" s="166"/>
      <c r="AB346" s="285" t="s">
        <v>471</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380</v>
      </c>
      <c r="H353" s="166"/>
      <c r="I353" s="166"/>
      <c r="J353" s="166"/>
      <c r="K353" s="166"/>
      <c r="L353" s="166"/>
      <c r="M353" s="166"/>
      <c r="N353" s="166"/>
      <c r="O353" s="166"/>
      <c r="P353" s="167"/>
      <c r="Q353" s="173" t="s">
        <v>470</v>
      </c>
      <c r="R353" s="166"/>
      <c r="S353" s="166"/>
      <c r="T353" s="166"/>
      <c r="U353" s="166"/>
      <c r="V353" s="166"/>
      <c r="W353" s="166"/>
      <c r="X353" s="166"/>
      <c r="Y353" s="166"/>
      <c r="Z353" s="166"/>
      <c r="AA353" s="166"/>
      <c r="AB353" s="285" t="s">
        <v>471</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380</v>
      </c>
      <c r="H360" s="166"/>
      <c r="I360" s="166"/>
      <c r="J360" s="166"/>
      <c r="K360" s="166"/>
      <c r="L360" s="166"/>
      <c r="M360" s="166"/>
      <c r="N360" s="166"/>
      <c r="O360" s="166"/>
      <c r="P360" s="167"/>
      <c r="Q360" s="173" t="s">
        <v>470</v>
      </c>
      <c r="R360" s="166"/>
      <c r="S360" s="166"/>
      <c r="T360" s="166"/>
      <c r="U360" s="166"/>
      <c r="V360" s="166"/>
      <c r="W360" s="166"/>
      <c r="X360" s="166"/>
      <c r="Y360" s="166"/>
      <c r="Z360" s="166"/>
      <c r="AA360" s="166"/>
      <c r="AB360" s="285" t="s">
        <v>471</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428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466</v>
      </c>
      <c r="AN372" s="263"/>
      <c r="AO372" s="263"/>
      <c r="AP372" s="265"/>
      <c r="AQ372" s="265" t="s">
        <v>354</v>
      </c>
      <c r="AR372" s="266"/>
      <c r="AS372" s="266"/>
      <c r="AT372" s="267"/>
      <c r="AU372" s="277" t="s">
        <v>379</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466</v>
      </c>
      <c r="AN376" s="263"/>
      <c r="AO376" s="263"/>
      <c r="AP376" s="265"/>
      <c r="AQ376" s="265" t="s">
        <v>354</v>
      </c>
      <c r="AR376" s="266"/>
      <c r="AS376" s="266"/>
      <c r="AT376" s="267"/>
      <c r="AU376" s="277" t="s">
        <v>379</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466</v>
      </c>
      <c r="AN380" s="263"/>
      <c r="AO380" s="263"/>
      <c r="AP380" s="265"/>
      <c r="AQ380" s="265" t="s">
        <v>354</v>
      </c>
      <c r="AR380" s="266"/>
      <c r="AS380" s="266"/>
      <c r="AT380" s="267"/>
      <c r="AU380" s="277" t="s">
        <v>379</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466</v>
      </c>
      <c r="AN384" s="263"/>
      <c r="AO384" s="263"/>
      <c r="AP384" s="265"/>
      <c r="AQ384" s="265" t="s">
        <v>354</v>
      </c>
      <c r="AR384" s="266"/>
      <c r="AS384" s="266"/>
      <c r="AT384" s="267"/>
      <c r="AU384" s="277" t="s">
        <v>379</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466</v>
      </c>
      <c r="AN388" s="263"/>
      <c r="AO388" s="263"/>
      <c r="AP388" s="265"/>
      <c r="AQ388" s="265" t="s">
        <v>354</v>
      </c>
      <c r="AR388" s="266"/>
      <c r="AS388" s="266"/>
      <c r="AT388" s="267"/>
      <c r="AU388" s="277" t="s">
        <v>379</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380</v>
      </c>
      <c r="H392" s="166"/>
      <c r="I392" s="166"/>
      <c r="J392" s="166"/>
      <c r="K392" s="166"/>
      <c r="L392" s="166"/>
      <c r="M392" s="166"/>
      <c r="N392" s="166"/>
      <c r="O392" s="166"/>
      <c r="P392" s="167"/>
      <c r="Q392" s="173" t="s">
        <v>470</v>
      </c>
      <c r="R392" s="166"/>
      <c r="S392" s="166"/>
      <c r="T392" s="166"/>
      <c r="U392" s="166"/>
      <c r="V392" s="166"/>
      <c r="W392" s="166"/>
      <c r="X392" s="166"/>
      <c r="Y392" s="166"/>
      <c r="Z392" s="166"/>
      <c r="AA392" s="166"/>
      <c r="AB392" s="285" t="s">
        <v>471</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380</v>
      </c>
      <c r="H399" s="166"/>
      <c r="I399" s="166"/>
      <c r="J399" s="166"/>
      <c r="K399" s="166"/>
      <c r="L399" s="166"/>
      <c r="M399" s="166"/>
      <c r="N399" s="166"/>
      <c r="O399" s="166"/>
      <c r="P399" s="167"/>
      <c r="Q399" s="173" t="s">
        <v>470</v>
      </c>
      <c r="R399" s="166"/>
      <c r="S399" s="166"/>
      <c r="T399" s="166"/>
      <c r="U399" s="166"/>
      <c r="V399" s="166"/>
      <c r="W399" s="166"/>
      <c r="X399" s="166"/>
      <c r="Y399" s="166"/>
      <c r="Z399" s="166"/>
      <c r="AA399" s="166"/>
      <c r="AB399" s="285" t="s">
        <v>471</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380</v>
      </c>
      <c r="H406" s="166"/>
      <c r="I406" s="166"/>
      <c r="J406" s="166"/>
      <c r="K406" s="166"/>
      <c r="L406" s="166"/>
      <c r="M406" s="166"/>
      <c r="N406" s="166"/>
      <c r="O406" s="166"/>
      <c r="P406" s="167"/>
      <c r="Q406" s="173" t="s">
        <v>470</v>
      </c>
      <c r="R406" s="166"/>
      <c r="S406" s="166"/>
      <c r="T406" s="166"/>
      <c r="U406" s="166"/>
      <c r="V406" s="166"/>
      <c r="W406" s="166"/>
      <c r="X406" s="166"/>
      <c r="Y406" s="166"/>
      <c r="Z406" s="166"/>
      <c r="AA406" s="166"/>
      <c r="AB406" s="285" t="s">
        <v>471</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380</v>
      </c>
      <c r="H413" s="166"/>
      <c r="I413" s="166"/>
      <c r="J413" s="166"/>
      <c r="K413" s="166"/>
      <c r="L413" s="166"/>
      <c r="M413" s="166"/>
      <c r="N413" s="166"/>
      <c r="O413" s="166"/>
      <c r="P413" s="167"/>
      <c r="Q413" s="173" t="s">
        <v>470</v>
      </c>
      <c r="R413" s="166"/>
      <c r="S413" s="166"/>
      <c r="T413" s="166"/>
      <c r="U413" s="166"/>
      <c r="V413" s="166"/>
      <c r="W413" s="166"/>
      <c r="X413" s="166"/>
      <c r="Y413" s="166"/>
      <c r="Z413" s="166"/>
      <c r="AA413" s="166"/>
      <c r="AB413" s="285" t="s">
        <v>471</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380</v>
      </c>
      <c r="H420" s="166"/>
      <c r="I420" s="166"/>
      <c r="J420" s="166"/>
      <c r="K420" s="166"/>
      <c r="L420" s="166"/>
      <c r="M420" s="166"/>
      <c r="N420" s="166"/>
      <c r="O420" s="166"/>
      <c r="P420" s="167"/>
      <c r="Q420" s="173" t="s">
        <v>470</v>
      </c>
      <c r="R420" s="166"/>
      <c r="S420" s="166"/>
      <c r="T420" s="166"/>
      <c r="U420" s="166"/>
      <c r="V420" s="166"/>
      <c r="W420" s="166"/>
      <c r="X420" s="166"/>
      <c r="Y420" s="166"/>
      <c r="Z420" s="166"/>
      <c r="AA420" s="166"/>
      <c r="AB420" s="285" t="s">
        <v>471</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428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367</v>
      </c>
      <c r="D430" s="248"/>
      <c r="E430" s="236" t="s">
        <v>387</v>
      </c>
      <c r="F430" s="237"/>
      <c r="G430" s="238" t="s">
        <v>383</v>
      </c>
      <c r="H430" s="155"/>
      <c r="I430" s="155"/>
      <c r="J430" s="239" t="s">
        <v>551</v>
      </c>
      <c r="K430" s="240"/>
      <c r="L430" s="240"/>
      <c r="M430" s="240"/>
      <c r="N430" s="240"/>
      <c r="O430" s="240"/>
      <c r="P430" s="240"/>
      <c r="Q430" s="240"/>
      <c r="R430" s="240"/>
      <c r="S430" s="240"/>
      <c r="T430" s="241"/>
      <c r="U430" s="242" t="s">
        <v>567</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466</v>
      </c>
      <c r="AJ431" s="178"/>
      <c r="AK431" s="178"/>
      <c r="AL431" s="173"/>
      <c r="AM431" s="178" t="s">
        <v>527</v>
      </c>
      <c r="AN431" s="178"/>
      <c r="AO431" s="178"/>
      <c r="AP431" s="173"/>
      <c r="AQ431" s="173" t="s">
        <v>354</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567</v>
      </c>
      <c r="AF432" s="133"/>
      <c r="AG432" s="134" t="s">
        <v>355</v>
      </c>
      <c r="AH432" s="169"/>
      <c r="AI432" s="179"/>
      <c r="AJ432" s="179"/>
      <c r="AK432" s="179"/>
      <c r="AL432" s="174"/>
      <c r="AM432" s="179"/>
      <c r="AN432" s="179"/>
      <c r="AO432" s="179"/>
      <c r="AP432" s="174"/>
      <c r="AQ432" s="215" t="s">
        <v>567</v>
      </c>
      <c r="AR432" s="133"/>
      <c r="AS432" s="134" t="s">
        <v>355</v>
      </c>
      <c r="AT432" s="169"/>
      <c r="AU432" s="133" t="s">
        <v>567</v>
      </c>
      <c r="AV432" s="133"/>
      <c r="AW432" s="134" t="s">
        <v>300</v>
      </c>
      <c r="AX432" s="135"/>
    </row>
    <row r="433" spans="1:50" ht="23.25" customHeight="1" x14ac:dyDescent="0.15">
      <c r="A433" s="997"/>
      <c r="B433" s="250"/>
      <c r="C433" s="249"/>
      <c r="D433" s="250"/>
      <c r="E433" s="163"/>
      <c r="F433" s="164"/>
      <c r="G433" s="228" t="s">
        <v>568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551</v>
      </c>
      <c r="AC433" s="130"/>
      <c r="AD433" s="130"/>
      <c r="AE433" s="100" t="s">
        <v>551</v>
      </c>
      <c r="AF433" s="101"/>
      <c r="AG433" s="101"/>
      <c r="AH433" s="101"/>
      <c r="AI433" s="100" t="s">
        <v>551</v>
      </c>
      <c r="AJ433" s="101"/>
      <c r="AK433" s="101"/>
      <c r="AL433" s="101"/>
      <c r="AM433" s="100" t="s">
        <v>551</v>
      </c>
      <c r="AN433" s="101"/>
      <c r="AO433" s="101"/>
      <c r="AP433" s="102"/>
      <c r="AQ433" s="100" t="s">
        <v>551</v>
      </c>
      <c r="AR433" s="101"/>
      <c r="AS433" s="101"/>
      <c r="AT433" s="102"/>
      <c r="AU433" s="101" t="s">
        <v>578</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551</v>
      </c>
      <c r="AC434" s="219"/>
      <c r="AD434" s="219"/>
      <c r="AE434" s="100" t="s">
        <v>551</v>
      </c>
      <c r="AF434" s="101"/>
      <c r="AG434" s="101"/>
      <c r="AH434" s="102"/>
      <c r="AI434" s="100" t="s">
        <v>551</v>
      </c>
      <c r="AJ434" s="101"/>
      <c r="AK434" s="101"/>
      <c r="AL434" s="101"/>
      <c r="AM434" s="100" t="s">
        <v>551</v>
      </c>
      <c r="AN434" s="101"/>
      <c r="AO434" s="101"/>
      <c r="AP434" s="102"/>
      <c r="AQ434" s="100" t="s">
        <v>551</v>
      </c>
      <c r="AR434" s="101"/>
      <c r="AS434" s="101"/>
      <c r="AT434" s="102"/>
      <c r="AU434" s="101" t="s">
        <v>567</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551</v>
      </c>
      <c r="AF435" s="101"/>
      <c r="AG435" s="101"/>
      <c r="AH435" s="102"/>
      <c r="AI435" s="100" t="s">
        <v>551</v>
      </c>
      <c r="AJ435" s="101"/>
      <c r="AK435" s="101"/>
      <c r="AL435" s="101"/>
      <c r="AM435" s="100" t="s">
        <v>551</v>
      </c>
      <c r="AN435" s="101"/>
      <c r="AO435" s="101"/>
      <c r="AP435" s="102"/>
      <c r="AQ435" s="100" t="s">
        <v>551</v>
      </c>
      <c r="AR435" s="101"/>
      <c r="AS435" s="101"/>
      <c r="AT435" s="102"/>
      <c r="AU435" s="101" t="s">
        <v>567</v>
      </c>
      <c r="AV435" s="101"/>
      <c r="AW435" s="101"/>
      <c r="AX435" s="220"/>
    </row>
    <row r="436" spans="1:50" ht="18.75" hidden="1" customHeight="1" x14ac:dyDescent="0.15">
      <c r="A436" s="997"/>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466</v>
      </c>
      <c r="AJ436" s="178"/>
      <c r="AK436" s="178"/>
      <c r="AL436" s="173"/>
      <c r="AM436" s="178" t="s">
        <v>527</v>
      </c>
      <c r="AN436" s="178"/>
      <c r="AO436" s="178"/>
      <c r="AP436" s="173"/>
      <c r="AQ436" s="173" t="s">
        <v>354</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466</v>
      </c>
      <c r="AJ441" s="178"/>
      <c r="AK441" s="178"/>
      <c r="AL441" s="173"/>
      <c r="AM441" s="178" t="s">
        <v>527</v>
      </c>
      <c r="AN441" s="178"/>
      <c r="AO441" s="178"/>
      <c r="AP441" s="173"/>
      <c r="AQ441" s="173" t="s">
        <v>354</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466</v>
      </c>
      <c r="AJ446" s="178"/>
      <c r="AK446" s="178"/>
      <c r="AL446" s="173"/>
      <c r="AM446" s="178" t="s">
        <v>527</v>
      </c>
      <c r="AN446" s="178"/>
      <c r="AO446" s="178"/>
      <c r="AP446" s="173"/>
      <c r="AQ446" s="173" t="s">
        <v>354</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466</v>
      </c>
      <c r="AJ451" s="178"/>
      <c r="AK451" s="178"/>
      <c r="AL451" s="173"/>
      <c r="AM451" s="178" t="s">
        <v>527</v>
      </c>
      <c r="AN451" s="178"/>
      <c r="AO451" s="178"/>
      <c r="AP451" s="173"/>
      <c r="AQ451" s="173" t="s">
        <v>354</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466</v>
      </c>
      <c r="AJ456" s="178"/>
      <c r="AK456" s="178"/>
      <c r="AL456" s="173"/>
      <c r="AM456" s="178" t="s">
        <v>527</v>
      </c>
      <c r="AN456" s="178"/>
      <c r="AO456" s="178"/>
      <c r="AP456" s="173"/>
      <c r="AQ456" s="173" t="s">
        <v>354</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567</v>
      </c>
      <c r="AF457" s="133"/>
      <c r="AG457" s="134" t="s">
        <v>355</v>
      </c>
      <c r="AH457" s="169"/>
      <c r="AI457" s="179"/>
      <c r="AJ457" s="179"/>
      <c r="AK457" s="179"/>
      <c r="AL457" s="174"/>
      <c r="AM457" s="179"/>
      <c r="AN457" s="179"/>
      <c r="AO457" s="179"/>
      <c r="AP457" s="174"/>
      <c r="AQ457" s="215" t="s">
        <v>567</v>
      </c>
      <c r="AR457" s="133"/>
      <c r="AS457" s="134" t="s">
        <v>355</v>
      </c>
      <c r="AT457" s="169"/>
      <c r="AU457" s="133" t="s">
        <v>567</v>
      </c>
      <c r="AV457" s="133"/>
      <c r="AW457" s="134" t="s">
        <v>300</v>
      </c>
      <c r="AX457" s="135"/>
    </row>
    <row r="458" spans="1:50" ht="23.25" customHeight="1" x14ac:dyDescent="0.15">
      <c r="A458" s="997"/>
      <c r="B458" s="250"/>
      <c r="C458" s="249"/>
      <c r="D458" s="250"/>
      <c r="E458" s="163"/>
      <c r="F458" s="164"/>
      <c r="G458" s="228" t="s">
        <v>567</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551</v>
      </c>
      <c r="AC458" s="130"/>
      <c r="AD458" s="130"/>
      <c r="AE458" s="100" t="s">
        <v>551</v>
      </c>
      <c r="AF458" s="101"/>
      <c r="AG458" s="101"/>
      <c r="AH458" s="101"/>
      <c r="AI458" s="100" t="s">
        <v>551</v>
      </c>
      <c r="AJ458" s="101"/>
      <c r="AK458" s="101"/>
      <c r="AL458" s="101"/>
      <c r="AM458" s="100" t="s">
        <v>551</v>
      </c>
      <c r="AN458" s="101"/>
      <c r="AO458" s="101"/>
      <c r="AP458" s="102"/>
      <c r="AQ458" s="100" t="s">
        <v>551</v>
      </c>
      <c r="AR458" s="101"/>
      <c r="AS458" s="101"/>
      <c r="AT458" s="102"/>
      <c r="AU458" s="101" t="s">
        <v>551</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551</v>
      </c>
      <c r="AC459" s="219"/>
      <c r="AD459" s="219"/>
      <c r="AE459" s="100" t="s">
        <v>551</v>
      </c>
      <c r="AF459" s="101"/>
      <c r="AG459" s="101"/>
      <c r="AH459" s="102"/>
      <c r="AI459" s="100" t="s">
        <v>551</v>
      </c>
      <c r="AJ459" s="101"/>
      <c r="AK459" s="101"/>
      <c r="AL459" s="101"/>
      <c r="AM459" s="100" t="s">
        <v>551</v>
      </c>
      <c r="AN459" s="101"/>
      <c r="AO459" s="101"/>
      <c r="AP459" s="102"/>
      <c r="AQ459" s="100" t="s">
        <v>551</v>
      </c>
      <c r="AR459" s="101"/>
      <c r="AS459" s="101"/>
      <c r="AT459" s="102"/>
      <c r="AU459" s="101" t="s">
        <v>551</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551</v>
      </c>
      <c r="AF460" s="101"/>
      <c r="AG460" s="101"/>
      <c r="AH460" s="102"/>
      <c r="AI460" s="100" t="s">
        <v>551</v>
      </c>
      <c r="AJ460" s="101"/>
      <c r="AK460" s="101"/>
      <c r="AL460" s="101"/>
      <c r="AM460" s="100" t="s">
        <v>551</v>
      </c>
      <c r="AN460" s="101"/>
      <c r="AO460" s="101"/>
      <c r="AP460" s="102"/>
      <c r="AQ460" s="100" t="s">
        <v>551</v>
      </c>
      <c r="AR460" s="101"/>
      <c r="AS460" s="101"/>
      <c r="AT460" s="102"/>
      <c r="AU460" s="101" t="s">
        <v>551</v>
      </c>
      <c r="AV460" s="101"/>
      <c r="AW460" s="101"/>
      <c r="AX460" s="220"/>
    </row>
    <row r="461" spans="1:50" ht="18.75" hidden="1" customHeight="1" x14ac:dyDescent="0.15">
      <c r="A461" s="997"/>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466</v>
      </c>
      <c r="AJ461" s="178"/>
      <c r="AK461" s="178"/>
      <c r="AL461" s="173"/>
      <c r="AM461" s="178" t="s">
        <v>527</v>
      </c>
      <c r="AN461" s="178"/>
      <c r="AO461" s="178"/>
      <c r="AP461" s="173"/>
      <c r="AQ461" s="173" t="s">
        <v>354</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466</v>
      </c>
      <c r="AJ466" s="178"/>
      <c r="AK466" s="178"/>
      <c r="AL466" s="173"/>
      <c r="AM466" s="178" t="s">
        <v>527</v>
      </c>
      <c r="AN466" s="178"/>
      <c r="AO466" s="178"/>
      <c r="AP466" s="173"/>
      <c r="AQ466" s="173" t="s">
        <v>354</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466</v>
      </c>
      <c r="AJ471" s="178"/>
      <c r="AK471" s="178"/>
      <c r="AL471" s="173"/>
      <c r="AM471" s="178" t="s">
        <v>527</v>
      </c>
      <c r="AN471" s="178"/>
      <c r="AO471" s="178"/>
      <c r="AP471" s="173"/>
      <c r="AQ471" s="173" t="s">
        <v>354</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466</v>
      </c>
      <c r="AJ476" s="178"/>
      <c r="AK476" s="178"/>
      <c r="AL476" s="173"/>
      <c r="AM476" s="178" t="s">
        <v>527</v>
      </c>
      <c r="AN476" s="178"/>
      <c r="AO476" s="178"/>
      <c r="AP476" s="173"/>
      <c r="AQ476" s="173" t="s">
        <v>354</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584</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466</v>
      </c>
      <c r="AJ485" s="178"/>
      <c r="AK485" s="178"/>
      <c r="AL485" s="173"/>
      <c r="AM485" s="178" t="s">
        <v>527</v>
      </c>
      <c r="AN485" s="178"/>
      <c r="AO485" s="178"/>
      <c r="AP485" s="173"/>
      <c r="AQ485" s="173" t="s">
        <v>354</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466</v>
      </c>
      <c r="AJ490" s="178"/>
      <c r="AK490" s="178"/>
      <c r="AL490" s="173"/>
      <c r="AM490" s="178" t="s">
        <v>527</v>
      </c>
      <c r="AN490" s="178"/>
      <c r="AO490" s="178"/>
      <c r="AP490" s="173"/>
      <c r="AQ490" s="173" t="s">
        <v>354</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466</v>
      </c>
      <c r="AJ495" s="178"/>
      <c r="AK495" s="178"/>
      <c r="AL495" s="173"/>
      <c r="AM495" s="178" t="s">
        <v>527</v>
      </c>
      <c r="AN495" s="178"/>
      <c r="AO495" s="178"/>
      <c r="AP495" s="173"/>
      <c r="AQ495" s="173" t="s">
        <v>354</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466</v>
      </c>
      <c r="AJ500" s="178"/>
      <c r="AK500" s="178"/>
      <c r="AL500" s="173"/>
      <c r="AM500" s="178" t="s">
        <v>527</v>
      </c>
      <c r="AN500" s="178"/>
      <c r="AO500" s="178"/>
      <c r="AP500" s="173"/>
      <c r="AQ500" s="173" t="s">
        <v>354</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466</v>
      </c>
      <c r="AJ505" s="178"/>
      <c r="AK505" s="178"/>
      <c r="AL505" s="173"/>
      <c r="AM505" s="178" t="s">
        <v>527</v>
      </c>
      <c r="AN505" s="178"/>
      <c r="AO505" s="178"/>
      <c r="AP505" s="173"/>
      <c r="AQ505" s="173" t="s">
        <v>354</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466</v>
      </c>
      <c r="AJ510" s="178"/>
      <c r="AK510" s="178"/>
      <c r="AL510" s="173"/>
      <c r="AM510" s="178" t="s">
        <v>527</v>
      </c>
      <c r="AN510" s="178"/>
      <c r="AO510" s="178"/>
      <c r="AP510" s="173"/>
      <c r="AQ510" s="173" t="s">
        <v>354</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466</v>
      </c>
      <c r="AJ515" s="178"/>
      <c r="AK515" s="178"/>
      <c r="AL515" s="173"/>
      <c r="AM515" s="178" t="s">
        <v>527</v>
      </c>
      <c r="AN515" s="178"/>
      <c r="AO515" s="178"/>
      <c r="AP515" s="173"/>
      <c r="AQ515" s="173" t="s">
        <v>354</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466</v>
      </c>
      <c r="AJ520" s="178"/>
      <c r="AK520" s="178"/>
      <c r="AL520" s="173"/>
      <c r="AM520" s="178" t="s">
        <v>527</v>
      </c>
      <c r="AN520" s="178"/>
      <c r="AO520" s="178"/>
      <c r="AP520" s="173"/>
      <c r="AQ520" s="173" t="s">
        <v>354</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466</v>
      </c>
      <c r="AJ525" s="178"/>
      <c r="AK525" s="178"/>
      <c r="AL525" s="173"/>
      <c r="AM525" s="178" t="s">
        <v>527</v>
      </c>
      <c r="AN525" s="178"/>
      <c r="AO525" s="178"/>
      <c r="AP525" s="173"/>
      <c r="AQ525" s="173" t="s">
        <v>354</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466</v>
      </c>
      <c r="AJ530" s="178"/>
      <c r="AK530" s="178"/>
      <c r="AL530" s="173"/>
      <c r="AM530" s="178" t="s">
        <v>527</v>
      </c>
      <c r="AN530" s="178"/>
      <c r="AO530" s="178"/>
      <c r="AP530" s="173"/>
      <c r="AQ530" s="173" t="s">
        <v>354</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466</v>
      </c>
      <c r="AJ539" s="178"/>
      <c r="AK539" s="178"/>
      <c r="AL539" s="173"/>
      <c r="AM539" s="178" t="s">
        <v>527</v>
      </c>
      <c r="AN539" s="178"/>
      <c r="AO539" s="178"/>
      <c r="AP539" s="173"/>
      <c r="AQ539" s="173" t="s">
        <v>354</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466</v>
      </c>
      <c r="AJ544" s="178"/>
      <c r="AK544" s="178"/>
      <c r="AL544" s="173"/>
      <c r="AM544" s="178" t="s">
        <v>527</v>
      </c>
      <c r="AN544" s="178"/>
      <c r="AO544" s="178"/>
      <c r="AP544" s="173"/>
      <c r="AQ544" s="173" t="s">
        <v>354</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466</v>
      </c>
      <c r="AJ549" s="178"/>
      <c r="AK549" s="178"/>
      <c r="AL549" s="173"/>
      <c r="AM549" s="178" t="s">
        <v>527</v>
      </c>
      <c r="AN549" s="178"/>
      <c r="AO549" s="178"/>
      <c r="AP549" s="173"/>
      <c r="AQ549" s="173" t="s">
        <v>354</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466</v>
      </c>
      <c r="AJ554" s="178"/>
      <c r="AK554" s="178"/>
      <c r="AL554" s="173"/>
      <c r="AM554" s="178" t="s">
        <v>527</v>
      </c>
      <c r="AN554" s="178"/>
      <c r="AO554" s="178"/>
      <c r="AP554" s="173"/>
      <c r="AQ554" s="173" t="s">
        <v>354</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466</v>
      </c>
      <c r="AJ559" s="178"/>
      <c r="AK559" s="178"/>
      <c r="AL559" s="173"/>
      <c r="AM559" s="178" t="s">
        <v>527</v>
      </c>
      <c r="AN559" s="178"/>
      <c r="AO559" s="178"/>
      <c r="AP559" s="173"/>
      <c r="AQ559" s="173" t="s">
        <v>354</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466</v>
      </c>
      <c r="AJ564" s="178"/>
      <c r="AK564" s="178"/>
      <c r="AL564" s="173"/>
      <c r="AM564" s="178" t="s">
        <v>527</v>
      </c>
      <c r="AN564" s="178"/>
      <c r="AO564" s="178"/>
      <c r="AP564" s="173"/>
      <c r="AQ564" s="173" t="s">
        <v>354</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466</v>
      </c>
      <c r="AJ569" s="178"/>
      <c r="AK569" s="178"/>
      <c r="AL569" s="173"/>
      <c r="AM569" s="178" t="s">
        <v>527</v>
      </c>
      <c r="AN569" s="178"/>
      <c r="AO569" s="178"/>
      <c r="AP569" s="173"/>
      <c r="AQ569" s="173" t="s">
        <v>354</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466</v>
      </c>
      <c r="AJ574" s="178"/>
      <c r="AK574" s="178"/>
      <c r="AL574" s="173"/>
      <c r="AM574" s="178" t="s">
        <v>527</v>
      </c>
      <c r="AN574" s="178"/>
      <c r="AO574" s="178"/>
      <c r="AP574" s="173"/>
      <c r="AQ574" s="173" t="s">
        <v>354</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466</v>
      </c>
      <c r="AJ579" s="178"/>
      <c r="AK579" s="178"/>
      <c r="AL579" s="173"/>
      <c r="AM579" s="178" t="s">
        <v>527</v>
      </c>
      <c r="AN579" s="178"/>
      <c r="AO579" s="178"/>
      <c r="AP579" s="173"/>
      <c r="AQ579" s="173" t="s">
        <v>354</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466</v>
      </c>
      <c r="AJ584" s="178"/>
      <c r="AK584" s="178"/>
      <c r="AL584" s="173"/>
      <c r="AM584" s="178" t="s">
        <v>527</v>
      </c>
      <c r="AN584" s="178"/>
      <c r="AO584" s="178"/>
      <c r="AP584" s="173"/>
      <c r="AQ584" s="173" t="s">
        <v>354</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466</v>
      </c>
      <c r="AJ593" s="178"/>
      <c r="AK593" s="178"/>
      <c r="AL593" s="173"/>
      <c r="AM593" s="178" t="s">
        <v>527</v>
      </c>
      <c r="AN593" s="178"/>
      <c r="AO593" s="178"/>
      <c r="AP593" s="173"/>
      <c r="AQ593" s="173" t="s">
        <v>354</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466</v>
      </c>
      <c r="AJ598" s="178"/>
      <c r="AK598" s="178"/>
      <c r="AL598" s="173"/>
      <c r="AM598" s="178" t="s">
        <v>527</v>
      </c>
      <c r="AN598" s="178"/>
      <c r="AO598" s="178"/>
      <c r="AP598" s="173"/>
      <c r="AQ598" s="173" t="s">
        <v>354</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466</v>
      </c>
      <c r="AJ603" s="178"/>
      <c r="AK603" s="178"/>
      <c r="AL603" s="173"/>
      <c r="AM603" s="178" t="s">
        <v>527</v>
      </c>
      <c r="AN603" s="178"/>
      <c r="AO603" s="178"/>
      <c r="AP603" s="173"/>
      <c r="AQ603" s="173" t="s">
        <v>354</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466</v>
      </c>
      <c r="AJ608" s="178"/>
      <c r="AK608" s="178"/>
      <c r="AL608" s="173"/>
      <c r="AM608" s="178" t="s">
        <v>527</v>
      </c>
      <c r="AN608" s="178"/>
      <c r="AO608" s="178"/>
      <c r="AP608" s="173"/>
      <c r="AQ608" s="173" t="s">
        <v>354</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466</v>
      </c>
      <c r="AJ613" s="178"/>
      <c r="AK613" s="178"/>
      <c r="AL613" s="173"/>
      <c r="AM613" s="178" t="s">
        <v>527</v>
      </c>
      <c r="AN613" s="178"/>
      <c r="AO613" s="178"/>
      <c r="AP613" s="173"/>
      <c r="AQ613" s="173" t="s">
        <v>354</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466</v>
      </c>
      <c r="AJ618" s="178"/>
      <c r="AK618" s="178"/>
      <c r="AL618" s="173"/>
      <c r="AM618" s="178" t="s">
        <v>527</v>
      </c>
      <c r="AN618" s="178"/>
      <c r="AO618" s="178"/>
      <c r="AP618" s="173"/>
      <c r="AQ618" s="173" t="s">
        <v>354</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466</v>
      </c>
      <c r="AJ623" s="178"/>
      <c r="AK623" s="178"/>
      <c r="AL623" s="173"/>
      <c r="AM623" s="178" t="s">
        <v>527</v>
      </c>
      <c r="AN623" s="178"/>
      <c r="AO623" s="178"/>
      <c r="AP623" s="173"/>
      <c r="AQ623" s="173" t="s">
        <v>354</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466</v>
      </c>
      <c r="AJ628" s="178"/>
      <c r="AK628" s="178"/>
      <c r="AL628" s="173"/>
      <c r="AM628" s="178" t="s">
        <v>527</v>
      </c>
      <c r="AN628" s="178"/>
      <c r="AO628" s="178"/>
      <c r="AP628" s="173"/>
      <c r="AQ628" s="173" t="s">
        <v>354</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466</v>
      </c>
      <c r="AJ633" s="178"/>
      <c r="AK633" s="178"/>
      <c r="AL633" s="173"/>
      <c r="AM633" s="178" t="s">
        <v>527</v>
      </c>
      <c r="AN633" s="178"/>
      <c r="AO633" s="178"/>
      <c r="AP633" s="173"/>
      <c r="AQ633" s="173" t="s">
        <v>354</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466</v>
      </c>
      <c r="AJ638" s="178"/>
      <c r="AK638" s="178"/>
      <c r="AL638" s="173"/>
      <c r="AM638" s="178" t="s">
        <v>527</v>
      </c>
      <c r="AN638" s="178"/>
      <c r="AO638" s="178"/>
      <c r="AP638" s="173"/>
      <c r="AQ638" s="173" t="s">
        <v>354</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466</v>
      </c>
      <c r="AJ647" s="178"/>
      <c r="AK647" s="178"/>
      <c r="AL647" s="173"/>
      <c r="AM647" s="178" t="s">
        <v>527</v>
      </c>
      <c r="AN647" s="178"/>
      <c r="AO647" s="178"/>
      <c r="AP647" s="173"/>
      <c r="AQ647" s="173" t="s">
        <v>354</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466</v>
      </c>
      <c r="AJ652" s="178"/>
      <c r="AK652" s="178"/>
      <c r="AL652" s="173"/>
      <c r="AM652" s="178" t="s">
        <v>527</v>
      </c>
      <c r="AN652" s="178"/>
      <c r="AO652" s="178"/>
      <c r="AP652" s="173"/>
      <c r="AQ652" s="173" t="s">
        <v>354</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466</v>
      </c>
      <c r="AJ657" s="178"/>
      <c r="AK657" s="178"/>
      <c r="AL657" s="173"/>
      <c r="AM657" s="178" t="s">
        <v>527</v>
      </c>
      <c r="AN657" s="178"/>
      <c r="AO657" s="178"/>
      <c r="AP657" s="173"/>
      <c r="AQ657" s="173" t="s">
        <v>354</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466</v>
      </c>
      <c r="AJ662" s="178"/>
      <c r="AK662" s="178"/>
      <c r="AL662" s="173"/>
      <c r="AM662" s="178" t="s">
        <v>527</v>
      </c>
      <c r="AN662" s="178"/>
      <c r="AO662" s="178"/>
      <c r="AP662" s="173"/>
      <c r="AQ662" s="173" t="s">
        <v>354</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466</v>
      </c>
      <c r="AJ667" s="178"/>
      <c r="AK667" s="178"/>
      <c r="AL667" s="173"/>
      <c r="AM667" s="178" t="s">
        <v>527</v>
      </c>
      <c r="AN667" s="178"/>
      <c r="AO667" s="178"/>
      <c r="AP667" s="173"/>
      <c r="AQ667" s="173" t="s">
        <v>354</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466</v>
      </c>
      <c r="AJ672" s="178"/>
      <c r="AK672" s="178"/>
      <c r="AL672" s="173"/>
      <c r="AM672" s="178" t="s">
        <v>527</v>
      </c>
      <c r="AN672" s="178"/>
      <c r="AO672" s="178"/>
      <c r="AP672" s="173"/>
      <c r="AQ672" s="173" t="s">
        <v>354</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466</v>
      </c>
      <c r="AJ677" s="178"/>
      <c r="AK677" s="178"/>
      <c r="AL677" s="173"/>
      <c r="AM677" s="178" t="s">
        <v>527</v>
      </c>
      <c r="AN677" s="178"/>
      <c r="AO677" s="178"/>
      <c r="AP677" s="173"/>
      <c r="AQ677" s="173" t="s">
        <v>354</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466</v>
      </c>
      <c r="AJ682" s="178"/>
      <c r="AK682" s="178"/>
      <c r="AL682" s="173"/>
      <c r="AM682" s="178" t="s">
        <v>527</v>
      </c>
      <c r="AN682" s="178"/>
      <c r="AO682" s="178"/>
      <c r="AP682" s="173"/>
      <c r="AQ682" s="173" t="s">
        <v>354</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466</v>
      </c>
      <c r="AJ687" s="178"/>
      <c r="AK687" s="178"/>
      <c r="AL687" s="173"/>
      <c r="AM687" s="178" t="s">
        <v>527</v>
      </c>
      <c r="AN687" s="178"/>
      <c r="AO687" s="178"/>
      <c r="AP687" s="173"/>
      <c r="AQ687" s="173" t="s">
        <v>354</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466</v>
      </c>
      <c r="AJ692" s="178"/>
      <c r="AK692" s="178"/>
      <c r="AL692" s="173"/>
      <c r="AM692" s="178" t="s">
        <v>527</v>
      </c>
      <c r="AN692" s="178"/>
      <c r="AO692" s="178"/>
      <c r="AP692" s="173"/>
      <c r="AQ692" s="173" t="s">
        <v>354</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76.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542</v>
      </c>
      <c r="AE702" s="899"/>
      <c r="AF702" s="899"/>
      <c r="AG702" s="888" t="s">
        <v>585</v>
      </c>
      <c r="AH702" s="889"/>
      <c r="AI702" s="889"/>
      <c r="AJ702" s="889"/>
      <c r="AK702" s="889"/>
      <c r="AL702" s="889"/>
      <c r="AM702" s="889"/>
      <c r="AN702" s="889"/>
      <c r="AO702" s="889"/>
      <c r="AP702" s="889"/>
      <c r="AQ702" s="889"/>
      <c r="AR702" s="889"/>
      <c r="AS702" s="889"/>
      <c r="AT702" s="889"/>
      <c r="AU702" s="889"/>
      <c r="AV702" s="889"/>
      <c r="AW702" s="889"/>
      <c r="AX702" s="890"/>
    </row>
    <row r="703" spans="1:50" ht="68.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542</v>
      </c>
      <c r="AE703" s="152"/>
      <c r="AF703" s="152"/>
      <c r="AG703" s="664" t="s">
        <v>586</v>
      </c>
      <c r="AH703" s="665"/>
      <c r="AI703" s="665"/>
      <c r="AJ703" s="665"/>
      <c r="AK703" s="665"/>
      <c r="AL703" s="665"/>
      <c r="AM703" s="665"/>
      <c r="AN703" s="665"/>
      <c r="AO703" s="665"/>
      <c r="AP703" s="665"/>
      <c r="AQ703" s="665"/>
      <c r="AR703" s="665"/>
      <c r="AS703" s="665"/>
      <c r="AT703" s="665"/>
      <c r="AU703" s="665"/>
      <c r="AV703" s="665"/>
      <c r="AW703" s="665"/>
      <c r="AX703" s="666"/>
    </row>
    <row r="704" spans="1:50" ht="267.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542</v>
      </c>
      <c r="AE704" s="586"/>
      <c r="AF704" s="586"/>
      <c r="AG704" s="429" t="s">
        <v>656</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542</v>
      </c>
      <c r="AE705" s="733"/>
      <c r="AF705" s="733"/>
      <c r="AG705" s="157" t="s">
        <v>640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520</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628</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33.75" customHeight="1" x14ac:dyDescent="0.15">
      <c r="A707" s="655"/>
      <c r="B707" s="770"/>
      <c r="C707" s="616"/>
      <c r="D707" s="617"/>
      <c r="E707" s="686" t="s">
        <v>450</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628</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109.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542</v>
      </c>
      <c r="AE708" s="668"/>
      <c r="AF708" s="668"/>
      <c r="AG708" s="526" t="s">
        <v>637</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542</v>
      </c>
      <c r="AE709" s="152"/>
      <c r="AF709" s="152"/>
      <c r="AG709" s="664" t="s">
        <v>657</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542</v>
      </c>
      <c r="AE710" s="152"/>
      <c r="AF710" s="152"/>
      <c r="AG710" s="664" t="s">
        <v>596</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542</v>
      </c>
      <c r="AE711" s="152"/>
      <c r="AF711" s="152"/>
      <c r="AG711" s="664" t="s">
        <v>597</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482</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587</v>
      </c>
      <c r="AE712" s="586"/>
      <c r="AF712" s="586"/>
      <c r="AG712" s="594" t="s">
        <v>583</v>
      </c>
      <c r="AH712" s="595"/>
      <c r="AI712" s="595"/>
      <c r="AJ712" s="595"/>
      <c r="AK712" s="595"/>
      <c r="AL712" s="595"/>
      <c r="AM712" s="595"/>
      <c r="AN712" s="595"/>
      <c r="AO712" s="595"/>
      <c r="AP712" s="595"/>
      <c r="AQ712" s="595"/>
      <c r="AR712" s="595"/>
      <c r="AS712" s="595"/>
      <c r="AT712" s="595"/>
      <c r="AU712" s="595"/>
      <c r="AV712" s="595"/>
      <c r="AW712" s="595"/>
      <c r="AX712" s="596"/>
    </row>
    <row r="713" spans="1:50" ht="162" customHeight="1" x14ac:dyDescent="0.15">
      <c r="A713" s="655"/>
      <c r="B713" s="656"/>
      <c r="C713" s="148" t="s">
        <v>483</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542</v>
      </c>
      <c r="AE713" s="152"/>
      <c r="AF713" s="153"/>
      <c r="AG713" s="664" t="s">
        <v>598</v>
      </c>
      <c r="AH713" s="665"/>
      <c r="AI713" s="665"/>
      <c r="AJ713" s="665"/>
      <c r="AK713" s="665"/>
      <c r="AL713" s="665"/>
      <c r="AM713" s="665"/>
      <c r="AN713" s="665"/>
      <c r="AO713" s="665"/>
      <c r="AP713" s="665"/>
      <c r="AQ713" s="665"/>
      <c r="AR713" s="665"/>
      <c r="AS713" s="665"/>
      <c r="AT713" s="665"/>
      <c r="AU713" s="665"/>
      <c r="AV713" s="665"/>
      <c r="AW713" s="665"/>
      <c r="AX713" s="666"/>
    </row>
    <row r="714" spans="1:50" ht="51" customHeight="1" x14ac:dyDescent="0.15">
      <c r="A714" s="657"/>
      <c r="B714" s="658"/>
      <c r="C714" s="771" t="s">
        <v>455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542</v>
      </c>
      <c r="AE714" s="592"/>
      <c r="AF714" s="593"/>
      <c r="AG714" s="689" t="s">
        <v>599</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456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542</v>
      </c>
      <c r="AE715" s="668"/>
      <c r="AF715" s="777"/>
      <c r="AG715" s="526" t="s">
        <v>588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587</v>
      </c>
      <c r="AE716" s="759"/>
      <c r="AF716" s="759"/>
      <c r="AG716" s="664" t="s">
        <v>589</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374</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542</v>
      </c>
      <c r="AE717" s="152"/>
      <c r="AF717" s="152"/>
      <c r="AG717" s="664" t="s">
        <v>590</v>
      </c>
      <c r="AH717" s="665"/>
      <c r="AI717" s="665"/>
      <c r="AJ717" s="665"/>
      <c r="AK717" s="665"/>
      <c r="AL717" s="665"/>
      <c r="AM717" s="665"/>
      <c r="AN717" s="665"/>
      <c r="AO717" s="665"/>
      <c r="AP717" s="665"/>
      <c r="AQ717" s="665"/>
      <c r="AR717" s="665"/>
      <c r="AS717" s="665"/>
      <c r="AT717" s="665"/>
      <c r="AU717" s="665"/>
      <c r="AV717" s="665"/>
      <c r="AW717" s="665"/>
      <c r="AX717" s="666"/>
    </row>
    <row r="718" spans="1:50" ht="36.7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542</v>
      </c>
      <c r="AE718" s="152"/>
      <c r="AF718" s="152"/>
      <c r="AG718" s="160" t="s">
        <v>591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587</v>
      </c>
      <c r="AE719" s="668"/>
      <c r="AF719" s="668"/>
      <c r="AG719" s="157" t="s">
        <v>643</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474</v>
      </c>
      <c r="D720" s="936"/>
      <c r="E720" s="936"/>
      <c r="F720" s="939"/>
      <c r="G720" s="935" t="s">
        <v>475</v>
      </c>
      <c r="H720" s="936"/>
      <c r="I720" s="936"/>
      <c r="J720" s="936"/>
      <c r="K720" s="936"/>
      <c r="L720" s="936"/>
      <c r="M720" s="936"/>
      <c r="N720" s="935" t="s">
        <v>479</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0" t="str">
        <f>IF(OR(G721="　", G721=""), "", "-")</f>
        <v/>
      </c>
      <c r="J721" s="919"/>
      <c r="K721" s="919"/>
      <c r="L721" s="80" t="str">
        <f>IF(M721="","","-")</f>
        <v/>
      </c>
      <c r="M721" s="81"/>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0" t="str">
        <f t="shared" ref="I722:I725" si="4">IF(OR(G722="　", G722=""), "", "-")</f>
        <v/>
      </c>
      <c r="J722" s="919"/>
      <c r="K722" s="919"/>
      <c r="L722" s="80" t="str">
        <f t="shared" ref="L722:L725" si="5">IF(M722="","","-")</f>
        <v/>
      </c>
      <c r="M722" s="81"/>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0" t="str">
        <f t="shared" si="4"/>
        <v/>
      </c>
      <c r="J723" s="919"/>
      <c r="K723" s="919"/>
      <c r="L723" s="80" t="str">
        <f t="shared" si="5"/>
        <v/>
      </c>
      <c r="M723" s="81"/>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0" t="str">
        <f t="shared" si="4"/>
        <v/>
      </c>
      <c r="J724" s="919"/>
      <c r="K724" s="919"/>
      <c r="L724" s="80" t="str">
        <f t="shared" si="5"/>
        <v/>
      </c>
      <c r="M724" s="81"/>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2" t="str">
        <f t="shared" si="4"/>
        <v/>
      </c>
      <c r="J725" s="964"/>
      <c r="K725" s="964"/>
      <c r="L725" s="82" t="str">
        <f t="shared" si="5"/>
        <v/>
      </c>
      <c r="M725" s="83"/>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638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639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652</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93" customHeight="1" thickBot="1" x14ac:dyDescent="0.2">
      <c r="A731" s="618" t="s">
        <v>256</v>
      </c>
      <c r="B731" s="619"/>
      <c r="C731" s="619"/>
      <c r="D731" s="619"/>
      <c r="E731" s="620"/>
      <c r="F731" s="680" t="s">
        <v>653</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81.75" customHeight="1" thickBot="1" x14ac:dyDescent="0.2">
      <c r="A733" s="749" t="s">
        <v>654</v>
      </c>
      <c r="B733" s="750"/>
      <c r="C733" s="750"/>
      <c r="D733" s="750"/>
      <c r="E733" s="751"/>
      <c r="F733" s="766" t="s">
        <v>655</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489</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429</v>
      </c>
      <c r="B737" s="117"/>
      <c r="C737" s="117"/>
      <c r="D737" s="118"/>
      <c r="E737" s="111" t="s">
        <v>552</v>
      </c>
      <c r="F737" s="111"/>
      <c r="G737" s="111"/>
      <c r="H737" s="111"/>
      <c r="I737" s="111"/>
      <c r="J737" s="111"/>
      <c r="K737" s="111"/>
      <c r="L737" s="111"/>
      <c r="M737" s="111"/>
      <c r="N737" s="112" t="s">
        <v>357</v>
      </c>
      <c r="O737" s="112"/>
      <c r="P737" s="112"/>
      <c r="Q737" s="112"/>
      <c r="R737" s="111" t="s">
        <v>553</v>
      </c>
      <c r="S737" s="111"/>
      <c r="T737" s="111"/>
      <c r="U737" s="111"/>
      <c r="V737" s="111"/>
      <c r="W737" s="111"/>
      <c r="X737" s="111"/>
      <c r="Y737" s="111"/>
      <c r="Z737" s="111"/>
      <c r="AA737" s="112" t="s">
        <v>358</v>
      </c>
      <c r="AB737" s="112"/>
      <c r="AC737" s="112"/>
      <c r="AD737" s="112"/>
      <c r="AE737" s="111" t="s">
        <v>554</v>
      </c>
      <c r="AF737" s="111"/>
      <c r="AG737" s="111"/>
      <c r="AH737" s="111"/>
      <c r="AI737" s="111"/>
      <c r="AJ737" s="111"/>
      <c r="AK737" s="111"/>
      <c r="AL737" s="111"/>
      <c r="AM737" s="111"/>
      <c r="AN737" s="112" t="s">
        <v>359</v>
      </c>
      <c r="AO737" s="112"/>
      <c r="AP737" s="112"/>
      <c r="AQ737" s="112"/>
      <c r="AR737" s="113" t="s">
        <v>555</v>
      </c>
      <c r="AS737" s="114"/>
      <c r="AT737" s="114"/>
      <c r="AU737" s="114"/>
      <c r="AV737" s="114"/>
      <c r="AW737" s="114"/>
      <c r="AX737" s="115"/>
      <c r="AY737" s="86"/>
      <c r="AZ737" s="86"/>
    </row>
    <row r="738" spans="1:52" ht="24.75" customHeight="1" x14ac:dyDescent="0.15">
      <c r="A738" s="116" t="s">
        <v>360</v>
      </c>
      <c r="B738" s="117"/>
      <c r="C738" s="117"/>
      <c r="D738" s="118"/>
      <c r="E738" s="111" t="s">
        <v>556</v>
      </c>
      <c r="F738" s="111"/>
      <c r="G738" s="111"/>
      <c r="H738" s="111"/>
      <c r="I738" s="111"/>
      <c r="J738" s="111"/>
      <c r="K738" s="111"/>
      <c r="L738" s="111"/>
      <c r="M738" s="111"/>
      <c r="N738" s="112" t="s">
        <v>361</v>
      </c>
      <c r="O738" s="112"/>
      <c r="P738" s="112"/>
      <c r="Q738" s="112"/>
      <c r="R738" s="111" t="s">
        <v>557</v>
      </c>
      <c r="S738" s="111"/>
      <c r="T738" s="111"/>
      <c r="U738" s="111"/>
      <c r="V738" s="111"/>
      <c r="W738" s="111"/>
      <c r="X738" s="111"/>
      <c r="Y738" s="111"/>
      <c r="Z738" s="111"/>
      <c r="AA738" s="112" t="s">
        <v>476</v>
      </c>
      <c r="AB738" s="112"/>
      <c r="AC738" s="112"/>
      <c r="AD738" s="112"/>
      <c r="AE738" s="111" t="s">
        <v>558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534</v>
      </c>
      <c r="B739" s="123"/>
      <c r="C739" s="123"/>
      <c r="D739" s="124"/>
      <c r="E739" s="125" t="s">
        <v>541</v>
      </c>
      <c r="F739" s="126"/>
      <c r="G739" s="126"/>
      <c r="H739" s="88" t="str">
        <f>IF(E739="", "", "(")</f>
        <v>(</v>
      </c>
      <c r="I739" s="106"/>
      <c r="J739" s="106"/>
      <c r="K739" s="88" t="str">
        <f>IF(OR(I739="　", I739=""), "", "-")</f>
        <v/>
      </c>
      <c r="L739" s="107">
        <v>77</v>
      </c>
      <c r="M739" s="107"/>
      <c r="N739" s="89" t="str">
        <f>IF(O739="", "", "-")</f>
        <v/>
      </c>
      <c r="O739" s="90"/>
      <c r="P739" s="89" t="str">
        <f>IF(E739="", "", ")")</f>
        <v>)</v>
      </c>
      <c r="Q739" s="125"/>
      <c r="R739" s="126"/>
      <c r="S739" s="126"/>
      <c r="T739" s="88" t="str">
        <f>IF(Q739="", "", "(")</f>
        <v/>
      </c>
      <c r="U739" s="106"/>
      <c r="V739" s="106"/>
      <c r="W739" s="88" t="str">
        <f>IF(OR(U739="　", U739=""), "", "-")</f>
        <v/>
      </c>
      <c r="X739" s="107"/>
      <c r="Y739" s="107"/>
      <c r="Z739" s="89" t="str">
        <f>IF(AA739="", "", "-")</f>
        <v/>
      </c>
      <c r="AA739" s="90"/>
      <c r="AB739" s="89" t="str">
        <f>IF(Q739="", "", ")")</f>
        <v/>
      </c>
      <c r="AC739" s="125"/>
      <c r="AD739" s="126"/>
      <c r="AE739" s="126"/>
      <c r="AF739" s="88" t="str">
        <f>IF(AC739="", "", "(")</f>
        <v/>
      </c>
      <c r="AG739" s="106"/>
      <c r="AH739" s="106"/>
      <c r="AI739" s="88" t="str">
        <f>IF(OR(AG739="　", AG739=""), "", "-")</f>
        <v/>
      </c>
      <c r="AJ739" s="107"/>
      <c r="AK739" s="107"/>
      <c r="AL739" s="89" t="str">
        <f>IF(AM739="", "", "-")</f>
        <v/>
      </c>
      <c r="AM739" s="90"/>
      <c r="AN739" s="89" t="str">
        <f>IF(AC739="", "", ")")</f>
        <v/>
      </c>
      <c r="AO739" s="108"/>
      <c r="AP739" s="109"/>
      <c r="AQ739" s="109"/>
      <c r="AR739" s="109"/>
      <c r="AS739" s="109"/>
      <c r="AT739" s="109"/>
      <c r="AU739" s="109"/>
      <c r="AV739" s="109"/>
      <c r="AW739" s="109"/>
      <c r="AX739" s="110"/>
    </row>
    <row r="740" spans="1:52" ht="28.35" customHeight="1" x14ac:dyDescent="0.15">
      <c r="A740" s="139" t="s">
        <v>523</v>
      </c>
      <c r="B740" s="140"/>
      <c r="C740" s="140"/>
      <c r="D740" s="140"/>
      <c r="E740" s="140"/>
      <c r="F740" s="141"/>
      <c r="G740" s="87" t="s">
        <v>538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543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91"/>
      <c r="H742" s="92"/>
      <c r="I742" s="92"/>
      <c r="J742" s="92"/>
      <c r="K742" s="92"/>
      <c r="L742" s="92"/>
      <c r="M742" s="92"/>
      <c r="N742" s="92"/>
      <c r="O742" s="92"/>
      <c r="P742" s="92"/>
      <c r="Q742" s="92"/>
      <c r="R742" s="92"/>
      <c r="S742" s="92"/>
      <c r="T742" s="92"/>
      <c r="U742" s="92"/>
      <c r="V742" s="92"/>
      <c r="W742" s="92"/>
      <c r="X742" s="92"/>
      <c r="Y742" s="92"/>
      <c r="Z742" s="92"/>
      <c r="AA742" s="92"/>
      <c r="AB742" s="92"/>
      <c r="AC742" s="92"/>
      <c r="AD742" s="92"/>
      <c r="AE742" s="92"/>
      <c r="AF742" s="92"/>
      <c r="AG742" s="92"/>
      <c r="AH742" s="92"/>
      <c r="AI742" s="92"/>
      <c r="AJ742" s="92"/>
      <c r="AK742" s="92"/>
      <c r="AL742" s="92"/>
      <c r="AM742" s="92"/>
      <c r="AN742" s="92"/>
      <c r="AO742" s="92"/>
      <c r="AP742" s="92"/>
      <c r="AQ742" s="92"/>
      <c r="AR742" s="92"/>
      <c r="AS742" s="92"/>
      <c r="AT742" s="92"/>
      <c r="AU742" s="92"/>
      <c r="AV742" s="92"/>
      <c r="AW742" s="92"/>
      <c r="AX742" s="93"/>
    </row>
    <row r="743" spans="1:52" ht="28.35" customHeight="1" x14ac:dyDescent="0.15">
      <c r="A743" s="139"/>
      <c r="B743" s="140"/>
      <c r="C743" s="140"/>
      <c r="D743" s="140"/>
      <c r="E743" s="140"/>
      <c r="F743" s="141"/>
      <c r="G743" s="91"/>
      <c r="H743" s="92"/>
      <c r="I743" s="92"/>
      <c r="J743" s="92"/>
      <c r="K743" s="92"/>
      <c r="L743" s="92"/>
      <c r="M743" s="92"/>
      <c r="N743" s="92"/>
      <c r="O743" s="92"/>
      <c r="P743" s="92"/>
      <c r="Q743" s="92"/>
      <c r="R743" s="92"/>
      <c r="S743" s="92"/>
      <c r="T743" s="92"/>
      <c r="U743" s="92"/>
      <c r="V743" s="92"/>
      <c r="W743" s="92"/>
      <c r="X743" s="92"/>
      <c r="Y743" s="92"/>
      <c r="Z743" s="92"/>
      <c r="AA743" s="92"/>
      <c r="AB743" s="92"/>
      <c r="AC743" s="92"/>
      <c r="AD743" s="92"/>
      <c r="AE743" s="92"/>
      <c r="AF743" s="92"/>
      <c r="AG743" s="92"/>
      <c r="AH743" s="92"/>
      <c r="AI743" s="92"/>
      <c r="AJ743" s="92"/>
      <c r="AK743" s="92"/>
      <c r="AL743" s="92"/>
      <c r="AM743" s="92"/>
      <c r="AN743" s="92"/>
      <c r="AO743" s="92"/>
      <c r="AP743" s="92"/>
      <c r="AQ743" s="92"/>
      <c r="AR743" s="92"/>
      <c r="AS743" s="92"/>
      <c r="AT743" s="92"/>
      <c r="AU743" s="92"/>
      <c r="AV743" s="92"/>
      <c r="AW743" s="92"/>
      <c r="AX743" s="93"/>
    </row>
    <row r="744" spans="1:52" ht="27.75" customHeight="1" x14ac:dyDescent="0.15">
      <c r="A744" s="139"/>
      <c r="B744" s="140"/>
      <c r="C744" s="140"/>
      <c r="D744" s="140"/>
      <c r="E744" s="140"/>
      <c r="F744" s="141"/>
      <c r="G744" s="91"/>
      <c r="H744" s="92"/>
      <c r="I744" s="92"/>
      <c r="J744" s="92"/>
      <c r="K744" s="92"/>
      <c r="L744" s="92"/>
      <c r="M744" s="92"/>
      <c r="N744" s="92"/>
      <c r="O744" s="92"/>
      <c r="P744" s="92"/>
      <c r="Q744" s="92"/>
      <c r="R744" s="92"/>
      <c r="S744" s="92"/>
      <c r="T744" s="92"/>
      <c r="U744" s="92"/>
      <c r="V744" s="92"/>
      <c r="W744" s="92"/>
      <c r="X744" s="92"/>
      <c r="Y744" s="92"/>
      <c r="Z744" s="92"/>
      <c r="AA744" s="92"/>
      <c r="AB744" s="92"/>
      <c r="AC744" s="92"/>
      <c r="AD744" s="92"/>
      <c r="AE744" s="92"/>
      <c r="AF744" s="92"/>
      <c r="AG744" s="92"/>
      <c r="AH744" s="92"/>
      <c r="AI744" s="92"/>
      <c r="AJ744" s="92"/>
      <c r="AK744" s="92"/>
      <c r="AL744" s="92"/>
      <c r="AM744" s="92"/>
      <c r="AN744" s="92"/>
      <c r="AO744" s="92"/>
      <c r="AP744" s="92"/>
      <c r="AQ744" s="92"/>
      <c r="AR744" s="92"/>
      <c r="AS744" s="92"/>
      <c r="AT744" s="92"/>
      <c r="AU744" s="92"/>
      <c r="AV744" s="92"/>
      <c r="AW744" s="92"/>
      <c r="AX744" s="93"/>
    </row>
    <row r="745" spans="1:52" ht="28.35" customHeight="1" x14ac:dyDescent="0.15">
      <c r="A745" s="139"/>
      <c r="B745" s="140"/>
      <c r="C745" s="140"/>
      <c r="D745" s="140"/>
      <c r="E745" s="140"/>
      <c r="F745" s="141"/>
      <c r="G745" s="91"/>
      <c r="H745" s="92"/>
      <c r="I745" s="92"/>
      <c r="J745" s="92"/>
      <c r="K745" s="92"/>
      <c r="L745" s="92"/>
      <c r="M745" s="92"/>
      <c r="N745" s="92"/>
      <c r="O745" s="92"/>
      <c r="P745" s="92"/>
      <c r="Q745" s="92"/>
      <c r="R745" s="92"/>
      <c r="S745" s="92"/>
      <c r="T745" s="92"/>
      <c r="U745" s="92"/>
      <c r="V745" s="92"/>
      <c r="W745" s="92"/>
      <c r="X745" s="92"/>
      <c r="Y745" s="92"/>
      <c r="Z745" s="92"/>
      <c r="AA745" s="92"/>
      <c r="AB745" s="92"/>
      <c r="AC745" s="92"/>
      <c r="AD745" s="92"/>
      <c r="AE745" s="92"/>
      <c r="AF745" s="92"/>
      <c r="AG745" s="92"/>
      <c r="AH745" s="92"/>
      <c r="AI745" s="92"/>
      <c r="AJ745" s="92"/>
      <c r="AK745" s="92"/>
      <c r="AL745" s="92"/>
      <c r="AM745" s="92"/>
      <c r="AN745" s="92"/>
      <c r="AO745" s="92"/>
      <c r="AP745" s="92"/>
      <c r="AQ745" s="92"/>
      <c r="AR745" s="92"/>
      <c r="AS745" s="92"/>
      <c r="AT745" s="92"/>
      <c r="AU745" s="92"/>
      <c r="AV745" s="92"/>
      <c r="AW745" s="92"/>
      <c r="AX745" s="93"/>
    </row>
    <row r="746" spans="1:52" ht="28.35" customHeight="1" x14ac:dyDescent="0.15">
      <c r="A746" s="139"/>
      <c r="B746" s="140"/>
      <c r="C746" s="140"/>
      <c r="D746" s="140"/>
      <c r="E746" s="140"/>
      <c r="F746" s="141"/>
      <c r="G746" s="91"/>
      <c r="H746" s="92"/>
      <c r="I746" s="92"/>
      <c r="J746" s="92"/>
      <c r="K746" s="92"/>
      <c r="L746" s="92"/>
      <c r="M746" s="92"/>
      <c r="N746" s="92"/>
      <c r="O746" s="92"/>
      <c r="P746" s="92"/>
      <c r="Q746" s="92"/>
      <c r="R746" s="92"/>
      <c r="S746" s="92"/>
      <c r="T746" s="92"/>
      <c r="U746" s="92"/>
      <c r="V746" s="92"/>
      <c r="W746" s="92"/>
      <c r="X746" s="92"/>
      <c r="Y746" s="92"/>
      <c r="Z746" s="92"/>
      <c r="AA746" s="92"/>
      <c r="AB746" s="92"/>
      <c r="AC746" s="92"/>
      <c r="AD746" s="92"/>
      <c r="AE746" s="92"/>
      <c r="AF746" s="92"/>
      <c r="AG746" s="92"/>
      <c r="AH746" s="92"/>
      <c r="AI746" s="92"/>
      <c r="AJ746" s="92"/>
      <c r="AK746" s="92"/>
      <c r="AL746" s="92"/>
      <c r="AM746" s="92"/>
      <c r="AN746" s="92"/>
      <c r="AO746" s="92"/>
      <c r="AP746" s="92"/>
      <c r="AQ746" s="92"/>
      <c r="AR746" s="92"/>
      <c r="AS746" s="92"/>
      <c r="AT746" s="92"/>
      <c r="AU746" s="92"/>
      <c r="AV746" s="92"/>
      <c r="AW746" s="92"/>
      <c r="AX746" s="93"/>
    </row>
    <row r="747" spans="1:52" ht="27.75" customHeight="1" x14ac:dyDescent="0.15">
      <c r="A747" s="139"/>
      <c r="B747" s="140"/>
      <c r="C747" s="140"/>
      <c r="D747" s="140"/>
      <c r="E747" s="140"/>
      <c r="F747" s="141"/>
      <c r="G747" s="91"/>
      <c r="H747" s="92"/>
      <c r="I747" s="92"/>
      <c r="J747" s="92"/>
      <c r="K747" s="92"/>
      <c r="L747" s="92"/>
      <c r="M747" s="92"/>
      <c r="N747" s="92"/>
      <c r="O747" s="92"/>
      <c r="P747" s="92"/>
      <c r="Q747" s="92"/>
      <c r="R747" s="92"/>
      <c r="S747" s="92"/>
      <c r="T747" s="92"/>
      <c r="U747" s="92"/>
      <c r="V747" s="92"/>
      <c r="W747" s="92"/>
      <c r="X747" s="92"/>
      <c r="Y747" s="92"/>
      <c r="Z747" s="92"/>
      <c r="AA747" s="92"/>
      <c r="AB747" s="92"/>
      <c r="AC747" s="92"/>
      <c r="AD747" s="92"/>
      <c r="AE747" s="92"/>
      <c r="AF747" s="92"/>
      <c r="AG747" s="92"/>
      <c r="AH747" s="92"/>
      <c r="AI747" s="92"/>
      <c r="AJ747" s="92"/>
      <c r="AK747" s="92"/>
      <c r="AL747" s="92"/>
      <c r="AM747" s="92"/>
      <c r="AN747" s="92"/>
      <c r="AO747" s="92"/>
      <c r="AP747" s="92"/>
      <c r="AQ747" s="92"/>
      <c r="AR747" s="92"/>
      <c r="AS747" s="92"/>
      <c r="AT747" s="92"/>
      <c r="AU747" s="92"/>
      <c r="AV747" s="92"/>
      <c r="AW747" s="92"/>
      <c r="AX747" s="93"/>
    </row>
    <row r="748" spans="1:52" ht="28.35" customHeight="1" x14ac:dyDescent="0.15">
      <c r="A748" s="139"/>
      <c r="B748" s="140"/>
      <c r="C748" s="140"/>
      <c r="D748" s="140"/>
      <c r="E748" s="140"/>
      <c r="F748" s="141"/>
      <c r="G748" s="91"/>
      <c r="H748" s="92"/>
      <c r="I748" s="92"/>
      <c r="J748" s="92"/>
      <c r="K748" s="92"/>
      <c r="L748" s="92"/>
      <c r="M748" s="92"/>
      <c r="N748" s="92"/>
      <c r="O748" s="92"/>
      <c r="P748" s="92"/>
      <c r="Q748" s="92"/>
      <c r="R748" s="92"/>
      <c r="S748" s="92"/>
      <c r="T748" s="92"/>
      <c r="U748" s="92"/>
      <c r="V748" s="92"/>
      <c r="W748" s="92"/>
      <c r="X748" s="92"/>
      <c r="Y748" s="92"/>
      <c r="Z748" s="92"/>
      <c r="AA748" s="92"/>
      <c r="AB748" s="92"/>
      <c r="AC748" s="92"/>
      <c r="AD748" s="92"/>
      <c r="AE748" s="92"/>
      <c r="AF748" s="92"/>
      <c r="AG748" s="92"/>
      <c r="AH748" s="92"/>
      <c r="AI748" s="92"/>
      <c r="AJ748" s="92"/>
      <c r="AK748" s="92"/>
      <c r="AL748" s="92"/>
      <c r="AM748" s="92"/>
      <c r="AN748" s="92"/>
      <c r="AO748" s="92"/>
      <c r="AP748" s="92"/>
      <c r="AQ748" s="92"/>
      <c r="AR748" s="92"/>
      <c r="AS748" s="92"/>
      <c r="AT748" s="92"/>
      <c r="AU748" s="92"/>
      <c r="AV748" s="92"/>
      <c r="AW748" s="92"/>
      <c r="AX748" s="93"/>
    </row>
    <row r="749" spans="1:52" ht="28.35" customHeight="1" x14ac:dyDescent="0.15">
      <c r="A749" s="139"/>
      <c r="B749" s="140"/>
      <c r="C749" s="140"/>
      <c r="D749" s="140"/>
      <c r="E749" s="140"/>
      <c r="F749" s="141"/>
      <c r="G749" s="91"/>
      <c r="H749" s="92"/>
      <c r="I749" s="92"/>
      <c r="J749" s="92"/>
      <c r="K749" s="92"/>
      <c r="L749" s="92"/>
      <c r="M749" s="92"/>
      <c r="N749" s="92"/>
      <c r="O749" s="92"/>
      <c r="P749" s="92"/>
      <c r="Q749" s="92"/>
      <c r="R749" s="92"/>
      <c r="S749" s="92"/>
      <c r="T749" s="92"/>
      <c r="U749" s="92"/>
      <c r="V749" s="92"/>
      <c r="W749" s="92"/>
      <c r="X749" s="92"/>
      <c r="Y749" s="92"/>
      <c r="Z749" s="92"/>
      <c r="AA749" s="92"/>
      <c r="AB749" s="92"/>
      <c r="AC749" s="92"/>
      <c r="AD749" s="92"/>
      <c r="AE749" s="92"/>
      <c r="AF749" s="92"/>
      <c r="AG749" s="92"/>
      <c r="AH749" s="92"/>
      <c r="AI749" s="92"/>
      <c r="AJ749" s="92"/>
      <c r="AK749" s="92"/>
      <c r="AL749" s="92"/>
      <c r="AM749" s="92"/>
      <c r="AN749" s="92"/>
      <c r="AO749" s="92"/>
      <c r="AP749" s="92"/>
      <c r="AQ749" s="92"/>
      <c r="AR749" s="92"/>
      <c r="AS749" s="92"/>
      <c r="AT749" s="92"/>
      <c r="AU749" s="92"/>
      <c r="AV749" s="92"/>
      <c r="AW749" s="92"/>
      <c r="AX749" s="93"/>
    </row>
    <row r="750" spans="1:52" ht="28.35" customHeight="1" x14ac:dyDescent="0.15">
      <c r="A750" s="139"/>
      <c r="B750" s="140"/>
      <c r="C750" s="140"/>
      <c r="D750" s="140"/>
      <c r="E750" s="140"/>
      <c r="F750" s="141"/>
      <c r="G750" s="91"/>
      <c r="H750" s="92"/>
      <c r="I750" s="92"/>
      <c r="J750" s="92"/>
      <c r="K750" s="92"/>
      <c r="L750" s="92"/>
      <c r="M750" s="92"/>
      <c r="N750" s="92"/>
      <c r="O750" s="92"/>
      <c r="P750" s="92"/>
      <c r="Q750" s="92"/>
      <c r="R750" s="92"/>
      <c r="S750" s="92"/>
      <c r="T750" s="92"/>
      <c r="U750" s="92"/>
      <c r="V750" s="92"/>
      <c r="W750" s="92"/>
      <c r="X750" s="92"/>
      <c r="Y750" s="92"/>
      <c r="Z750" s="92"/>
      <c r="AA750" s="92"/>
      <c r="AB750" s="92"/>
      <c r="AC750" s="92"/>
      <c r="AD750" s="92"/>
      <c r="AE750" s="92"/>
      <c r="AF750" s="92"/>
      <c r="AG750" s="92"/>
      <c r="AH750" s="92"/>
      <c r="AI750" s="92"/>
      <c r="AJ750" s="92"/>
      <c r="AK750" s="92"/>
      <c r="AL750" s="92"/>
      <c r="AM750" s="92"/>
      <c r="AN750" s="92"/>
      <c r="AO750" s="92"/>
      <c r="AP750" s="92"/>
      <c r="AQ750" s="92"/>
      <c r="AR750" s="92"/>
      <c r="AS750" s="92"/>
      <c r="AT750" s="92"/>
      <c r="AU750" s="92"/>
      <c r="AV750" s="92"/>
      <c r="AW750" s="92"/>
      <c r="AX750" s="93"/>
    </row>
    <row r="751" spans="1:52" ht="28.35" customHeight="1" x14ac:dyDescent="0.15">
      <c r="A751" s="139"/>
      <c r="B751" s="140"/>
      <c r="C751" s="140"/>
      <c r="D751" s="140"/>
      <c r="E751" s="140"/>
      <c r="F751" s="141"/>
      <c r="G751" s="91"/>
      <c r="H751" s="92"/>
      <c r="I751" s="92"/>
      <c r="J751" s="92"/>
      <c r="K751" s="92"/>
      <c r="L751" s="92"/>
      <c r="M751" s="92"/>
      <c r="N751" s="92"/>
      <c r="O751" s="92"/>
      <c r="P751" s="92"/>
      <c r="Q751" s="92"/>
      <c r="R751" s="92"/>
      <c r="S751" s="92"/>
      <c r="T751" s="92"/>
      <c r="U751" s="92"/>
      <c r="V751" s="92"/>
      <c r="W751" s="92"/>
      <c r="X751" s="92"/>
      <c r="Y751" s="92"/>
      <c r="Z751" s="92"/>
      <c r="AA751" s="92"/>
      <c r="AB751" s="92"/>
      <c r="AC751" s="92"/>
      <c r="AD751" s="92"/>
      <c r="AE751" s="92"/>
      <c r="AF751" s="92"/>
      <c r="AG751" s="92"/>
      <c r="AH751" s="92"/>
      <c r="AI751" s="92"/>
      <c r="AJ751" s="92"/>
      <c r="AK751" s="92"/>
      <c r="AL751" s="92"/>
      <c r="AM751" s="92"/>
      <c r="AN751" s="92"/>
      <c r="AO751" s="92"/>
      <c r="AP751" s="92"/>
      <c r="AQ751" s="92"/>
      <c r="AR751" s="92"/>
      <c r="AS751" s="92"/>
      <c r="AT751" s="92"/>
      <c r="AU751" s="92"/>
      <c r="AV751" s="92"/>
      <c r="AW751" s="92"/>
      <c r="AX751" s="93"/>
    </row>
    <row r="752" spans="1:52" ht="28.35" customHeight="1" x14ac:dyDescent="0.15">
      <c r="A752" s="139"/>
      <c r="B752" s="140"/>
      <c r="C752" s="140"/>
      <c r="D752" s="140"/>
      <c r="E752" s="140"/>
      <c r="F752" s="141"/>
      <c r="G752" s="91"/>
      <c r="H752" s="92"/>
      <c r="I752" s="92"/>
      <c r="J752" s="92"/>
      <c r="K752" s="92"/>
      <c r="L752" s="92"/>
      <c r="M752" s="92"/>
      <c r="N752" s="92"/>
      <c r="O752" s="92"/>
      <c r="P752" s="92"/>
      <c r="Q752" s="92"/>
      <c r="R752" s="92"/>
      <c r="S752" s="92"/>
      <c r="T752" s="92"/>
      <c r="U752" s="92"/>
      <c r="V752" s="92"/>
      <c r="W752" s="92"/>
      <c r="X752" s="92"/>
      <c r="Y752" s="92"/>
      <c r="Z752" s="92"/>
      <c r="AA752" s="92"/>
      <c r="AB752" s="92"/>
      <c r="AC752" s="92"/>
      <c r="AD752" s="92"/>
      <c r="AE752" s="92"/>
      <c r="AF752" s="92"/>
      <c r="AG752" s="92"/>
      <c r="AH752" s="92"/>
      <c r="AI752" s="92"/>
      <c r="AJ752" s="92"/>
      <c r="AK752" s="92"/>
      <c r="AL752" s="92"/>
      <c r="AM752" s="92"/>
      <c r="AN752" s="92"/>
      <c r="AO752" s="92"/>
      <c r="AP752" s="92"/>
      <c r="AQ752" s="92"/>
      <c r="AR752" s="92"/>
      <c r="AS752" s="92"/>
      <c r="AT752" s="92"/>
      <c r="AU752" s="92"/>
      <c r="AV752" s="92"/>
      <c r="AW752" s="92"/>
      <c r="AX752" s="93"/>
    </row>
    <row r="753" spans="1:50" ht="27.75" customHeight="1" x14ac:dyDescent="0.15">
      <c r="A753" s="139"/>
      <c r="B753" s="140"/>
      <c r="C753" s="140"/>
      <c r="D753" s="140"/>
      <c r="E753" s="140"/>
      <c r="F753" s="141"/>
      <c r="G753" s="91"/>
      <c r="H753" s="92"/>
      <c r="I753" s="92"/>
      <c r="J753" s="92"/>
      <c r="K753" s="92"/>
      <c r="L753" s="92"/>
      <c r="M753" s="92"/>
      <c r="N753" s="92"/>
      <c r="O753" s="92"/>
      <c r="P753" s="92"/>
      <c r="Q753" s="92"/>
      <c r="R753" s="92"/>
      <c r="S753" s="92"/>
      <c r="T753" s="92"/>
      <c r="U753" s="92"/>
      <c r="V753" s="92"/>
      <c r="W753" s="92"/>
      <c r="X753" s="92"/>
      <c r="Y753" s="92"/>
      <c r="Z753" s="92"/>
      <c r="AA753" s="92"/>
      <c r="AB753" s="92"/>
      <c r="AC753" s="92"/>
      <c r="AD753" s="92"/>
      <c r="AE753" s="92"/>
      <c r="AF753" s="92"/>
      <c r="AG753" s="92"/>
      <c r="AH753" s="92"/>
      <c r="AI753" s="92"/>
      <c r="AJ753" s="92"/>
      <c r="AK753" s="92"/>
      <c r="AL753" s="92"/>
      <c r="AM753" s="92"/>
      <c r="AN753" s="92"/>
      <c r="AO753" s="92"/>
      <c r="AP753" s="92"/>
      <c r="AQ753" s="92"/>
      <c r="AR753" s="92"/>
      <c r="AS753" s="92"/>
      <c r="AT753" s="92"/>
      <c r="AU753" s="92"/>
      <c r="AV753" s="92"/>
      <c r="AW753" s="92"/>
      <c r="AX753" s="93"/>
    </row>
    <row r="754" spans="1:50" ht="28.35" customHeight="1" x14ac:dyDescent="0.15">
      <c r="A754" s="139"/>
      <c r="B754" s="140"/>
      <c r="C754" s="140"/>
      <c r="D754" s="140"/>
      <c r="E754" s="140"/>
      <c r="F754" s="141"/>
      <c r="G754" s="91"/>
      <c r="H754" s="92"/>
      <c r="I754" s="92"/>
      <c r="J754" s="92"/>
      <c r="K754" s="92"/>
      <c r="L754" s="92"/>
      <c r="M754" s="92"/>
      <c r="N754" s="92"/>
      <c r="O754" s="92"/>
      <c r="P754" s="92"/>
      <c r="Q754" s="92"/>
      <c r="R754" s="92"/>
      <c r="S754" s="92"/>
      <c r="T754" s="92"/>
      <c r="U754" s="92"/>
      <c r="V754" s="92"/>
      <c r="W754" s="92"/>
      <c r="X754" s="92"/>
      <c r="Y754" s="92"/>
      <c r="Z754" s="92"/>
      <c r="AA754" s="92"/>
      <c r="AB754" s="92"/>
      <c r="AC754" s="92"/>
      <c r="AD754" s="92"/>
      <c r="AE754" s="92"/>
      <c r="AF754" s="92"/>
      <c r="AG754" s="92"/>
      <c r="AH754" s="92"/>
      <c r="AI754" s="92"/>
      <c r="AJ754" s="92"/>
      <c r="AK754" s="92"/>
      <c r="AL754" s="92"/>
      <c r="AM754" s="92"/>
      <c r="AN754" s="92"/>
      <c r="AO754" s="92"/>
      <c r="AP754" s="92"/>
      <c r="AQ754" s="92"/>
      <c r="AR754" s="92"/>
      <c r="AS754" s="92"/>
      <c r="AT754" s="92"/>
      <c r="AU754" s="92"/>
      <c r="AV754" s="92"/>
      <c r="AW754" s="92"/>
      <c r="AX754" s="93"/>
    </row>
    <row r="755" spans="1:50" ht="28.35" customHeight="1" x14ac:dyDescent="0.15">
      <c r="A755" s="139"/>
      <c r="B755" s="140"/>
      <c r="C755" s="140"/>
      <c r="D755" s="140"/>
      <c r="E755" s="140"/>
      <c r="F755" s="141"/>
      <c r="G755" s="91"/>
      <c r="H755" s="92"/>
      <c r="I755" s="92"/>
      <c r="J755" s="92"/>
      <c r="K755" s="92"/>
      <c r="L755" s="92"/>
      <c r="M755" s="92"/>
      <c r="N755" s="92"/>
      <c r="O755" s="92"/>
      <c r="P755" s="92"/>
      <c r="Q755" s="92"/>
      <c r="R755" s="92"/>
      <c r="S755" s="92"/>
      <c r="T755" s="92"/>
      <c r="U755" s="92"/>
      <c r="V755" s="92"/>
      <c r="W755" s="92"/>
      <c r="X755" s="92"/>
      <c r="Y755" s="92"/>
      <c r="Z755" s="92"/>
      <c r="AA755" s="92"/>
      <c r="AB755" s="92"/>
      <c r="AC755" s="92"/>
      <c r="AD755" s="92"/>
      <c r="AE755" s="92"/>
      <c r="AF755" s="92"/>
      <c r="AG755" s="92"/>
      <c r="AH755" s="92"/>
      <c r="AI755" s="92"/>
      <c r="AJ755" s="92"/>
      <c r="AK755" s="92"/>
      <c r="AL755" s="92"/>
      <c r="AM755" s="92"/>
      <c r="AN755" s="92"/>
      <c r="AO755" s="92"/>
      <c r="AP755" s="92"/>
      <c r="AQ755" s="92"/>
      <c r="AR755" s="92"/>
      <c r="AS755" s="92"/>
      <c r="AT755" s="92"/>
      <c r="AU755" s="92"/>
      <c r="AV755" s="92"/>
      <c r="AW755" s="92"/>
      <c r="AX755" s="93"/>
    </row>
    <row r="756" spans="1:50" ht="28.35" customHeight="1" x14ac:dyDescent="0.15">
      <c r="A756" s="139"/>
      <c r="B756" s="140"/>
      <c r="C756" s="140"/>
      <c r="D756" s="140"/>
      <c r="E756" s="140"/>
      <c r="F756" s="141"/>
      <c r="G756" s="91"/>
      <c r="H756" s="92"/>
      <c r="I756" s="92"/>
      <c r="J756" s="92"/>
      <c r="K756" s="92"/>
      <c r="L756" s="92"/>
      <c r="M756" s="92"/>
      <c r="N756" s="92"/>
      <c r="O756" s="92"/>
      <c r="P756" s="92"/>
      <c r="Q756" s="92"/>
      <c r="R756" s="92"/>
      <c r="S756" s="92"/>
      <c r="T756" s="92"/>
      <c r="U756" s="92"/>
      <c r="V756" s="92"/>
      <c r="W756" s="92"/>
      <c r="X756" s="92"/>
      <c r="Y756" s="92"/>
      <c r="Z756" s="92"/>
      <c r="AA756" s="92"/>
      <c r="AB756" s="92"/>
      <c r="AC756" s="92"/>
      <c r="AD756" s="92"/>
      <c r="AE756" s="92"/>
      <c r="AF756" s="92"/>
      <c r="AG756" s="92"/>
      <c r="AH756" s="92"/>
      <c r="AI756" s="92"/>
      <c r="AJ756" s="92"/>
      <c r="AK756" s="92"/>
      <c r="AL756" s="92"/>
      <c r="AM756" s="92"/>
      <c r="AN756" s="92"/>
      <c r="AO756" s="92"/>
      <c r="AP756" s="92"/>
      <c r="AQ756" s="92"/>
      <c r="AR756" s="92"/>
      <c r="AS756" s="92"/>
      <c r="AT756" s="92"/>
      <c r="AU756" s="92"/>
      <c r="AV756" s="92"/>
      <c r="AW756" s="92"/>
      <c r="AX756" s="93"/>
    </row>
    <row r="757" spans="1:50" ht="52.5" customHeight="1" x14ac:dyDescent="0.15">
      <c r="A757" s="139"/>
      <c r="B757" s="140"/>
      <c r="C757" s="140"/>
      <c r="D757" s="140"/>
      <c r="E757" s="140"/>
      <c r="F757" s="141"/>
      <c r="G757" s="91"/>
      <c r="H757" s="92"/>
      <c r="I757" s="92"/>
      <c r="J757" s="92"/>
      <c r="K757" s="92"/>
      <c r="L757" s="92"/>
      <c r="M757" s="92"/>
      <c r="N757" s="92"/>
      <c r="O757" s="92"/>
      <c r="P757" s="92"/>
      <c r="Q757" s="92"/>
      <c r="R757" s="92"/>
      <c r="S757" s="92"/>
      <c r="T757" s="92"/>
      <c r="U757" s="92"/>
      <c r="V757" s="92"/>
      <c r="W757" s="92"/>
      <c r="X757" s="92"/>
      <c r="Y757" s="92"/>
      <c r="Z757" s="92"/>
      <c r="AA757" s="92"/>
      <c r="AB757" s="92"/>
      <c r="AC757" s="92"/>
      <c r="AD757" s="92"/>
      <c r="AE757" s="92"/>
      <c r="AF757" s="92"/>
      <c r="AG757" s="92"/>
      <c r="AH757" s="92"/>
      <c r="AI757" s="92"/>
      <c r="AJ757" s="92"/>
      <c r="AK757" s="92"/>
      <c r="AL757" s="92"/>
      <c r="AM757" s="92"/>
      <c r="AN757" s="92"/>
      <c r="AO757" s="92"/>
      <c r="AP757" s="92"/>
      <c r="AQ757" s="92"/>
      <c r="AR757" s="92"/>
      <c r="AS757" s="92"/>
      <c r="AT757" s="92"/>
      <c r="AU757" s="92"/>
      <c r="AV757" s="92"/>
      <c r="AW757" s="92"/>
      <c r="AX757" s="93"/>
    </row>
    <row r="758" spans="1:50" ht="52.5" customHeight="1" x14ac:dyDescent="0.15">
      <c r="A758" s="139"/>
      <c r="B758" s="140"/>
      <c r="C758" s="140"/>
      <c r="D758" s="140"/>
      <c r="E758" s="140"/>
      <c r="F758" s="141"/>
      <c r="G758" s="91"/>
      <c r="H758" s="92"/>
      <c r="I758" s="92"/>
      <c r="J758" s="92"/>
      <c r="K758" s="92"/>
      <c r="L758" s="92"/>
      <c r="M758" s="92"/>
      <c r="N758" s="92"/>
      <c r="O758" s="92"/>
      <c r="P758" s="92"/>
      <c r="Q758" s="92"/>
      <c r="R758" s="92"/>
      <c r="S758" s="92"/>
      <c r="T758" s="92"/>
      <c r="U758" s="92"/>
      <c r="V758" s="92"/>
      <c r="W758" s="92"/>
      <c r="X758" s="92"/>
      <c r="Y758" s="92"/>
      <c r="Z758" s="92"/>
      <c r="AA758" s="92"/>
      <c r="AB758" s="92"/>
      <c r="AC758" s="92"/>
      <c r="AD758" s="92"/>
      <c r="AE758" s="92"/>
      <c r="AF758" s="92"/>
      <c r="AG758" s="92"/>
      <c r="AH758" s="92"/>
      <c r="AI758" s="92"/>
      <c r="AJ758" s="92"/>
      <c r="AK758" s="92"/>
      <c r="AL758" s="92"/>
      <c r="AM758" s="92"/>
      <c r="AN758" s="92"/>
      <c r="AO758" s="92"/>
      <c r="AP758" s="92"/>
      <c r="AQ758" s="92"/>
      <c r="AR758" s="92"/>
      <c r="AS758" s="92"/>
      <c r="AT758" s="92"/>
      <c r="AU758" s="92"/>
      <c r="AV758" s="92"/>
      <c r="AW758" s="92"/>
      <c r="AX758" s="93"/>
    </row>
    <row r="759" spans="1:50" ht="52.5" customHeight="1" x14ac:dyDescent="0.15">
      <c r="A759" s="139"/>
      <c r="B759" s="140"/>
      <c r="C759" s="140"/>
      <c r="D759" s="140"/>
      <c r="E759" s="140"/>
      <c r="F759" s="141"/>
      <c r="G759" s="91"/>
      <c r="H759" s="92"/>
      <c r="I759" s="92"/>
      <c r="J759" s="92"/>
      <c r="K759" s="92"/>
      <c r="L759" s="92"/>
      <c r="M759" s="92"/>
      <c r="N759" s="92"/>
      <c r="O759" s="92"/>
      <c r="P759" s="92"/>
      <c r="Q759" s="92"/>
      <c r="R759" s="92"/>
      <c r="S759" s="92"/>
      <c r="T759" s="92"/>
      <c r="U759" s="92"/>
      <c r="V759" s="92"/>
      <c r="W759" s="92"/>
      <c r="X759" s="92"/>
      <c r="Y759" s="92"/>
      <c r="Z759" s="92"/>
      <c r="AA759" s="92"/>
      <c r="AB759" s="92"/>
      <c r="AC759" s="92"/>
      <c r="AD759" s="92"/>
      <c r="AE759" s="92"/>
      <c r="AF759" s="92"/>
      <c r="AG759" s="92"/>
      <c r="AH759" s="92"/>
      <c r="AI759" s="92"/>
      <c r="AJ759" s="92"/>
      <c r="AK759" s="92"/>
      <c r="AL759" s="92"/>
      <c r="AM759" s="92"/>
      <c r="AN759" s="92"/>
      <c r="AO759" s="92"/>
      <c r="AP759" s="92"/>
      <c r="AQ759" s="92"/>
      <c r="AR759" s="92"/>
      <c r="AS759" s="92"/>
      <c r="AT759" s="92"/>
      <c r="AU759" s="92"/>
      <c r="AV759" s="92"/>
      <c r="AW759" s="92"/>
      <c r="AX759" s="93"/>
    </row>
    <row r="760" spans="1:50" ht="29.25" customHeight="1" x14ac:dyDescent="0.15">
      <c r="A760" s="139"/>
      <c r="B760" s="140"/>
      <c r="C760" s="140"/>
      <c r="D760" s="140"/>
      <c r="E760" s="140"/>
      <c r="F760" s="141"/>
      <c r="G760" s="91"/>
      <c r="H760" s="92"/>
      <c r="I760" s="92"/>
      <c r="J760" s="92"/>
      <c r="K760" s="92"/>
      <c r="L760" s="92"/>
      <c r="M760" s="92"/>
      <c r="N760" s="92"/>
      <c r="O760" s="92"/>
      <c r="P760" s="92"/>
      <c r="Q760" s="92"/>
      <c r="R760" s="92"/>
      <c r="S760" s="92"/>
      <c r="T760" s="92"/>
      <c r="U760" s="92"/>
      <c r="V760" s="92"/>
      <c r="W760" s="92"/>
      <c r="X760" s="92"/>
      <c r="Y760" s="92"/>
      <c r="Z760" s="92"/>
      <c r="AA760" s="92"/>
      <c r="AB760" s="92"/>
      <c r="AC760" s="92"/>
      <c r="AD760" s="92"/>
      <c r="AE760" s="92"/>
      <c r="AF760" s="92"/>
      <c r="AG760" s="92"/>
      <c r="AH760" s="92"/>
      <c r="AI760" s="92"/>
      <c r="AJ760" s="92"/>
      <c r="AK760" s="92"/>
      <c r="AL760" s="92"/>
      <c r="AM760" s="92"/>
      <c r="AN760" s="92"/>
      <c r="AO760" s="92"/>
      <c r="AP760" s="92"/>
      <c r="AQ760" s="92"/>
      <c r="AR760" s="92"/>
      <c r="AS760" s="92"/>
      <c r="AT760" s="92"/>
      <c r="AU760" s="92"/>
      <c r="AV760" s="92"/>
      <c r="AW760" s="92"/>
      <c r="AX760" s="93"/>
    </row>
    <row r="761" spans="1:50" ht="18.399999999999999" customHeight="1" x14ac:dyDescent="0.15">
      <c r="A761" s="139"/>
      <c r="B761" s="140"/>
      <c r="C761" s="140"/>
      <c r="D761" s="140"/>
      <c r="E761" s="140"/>
      <c r="F761" s="141"/>
      <c r="G761" s="91"/>
      <c r="H761" s="92"/>
      <c r="I761" s="92"/>
      <c r="J761" s="92"/>
      <c r="K761" s="92"/>
      <c r="L761" s="92"/>
      <c r="M761" s="92"/>
      <c r="N761" s="92"/>
      <c r="O761" s="92"/>
      <c r="P761" s="92"/>
      <c r="Q761" s="92"/>
      <c r="R761" s="92"/>
      <c r="S761" s="92"/>
      <c r="T761" s="92"/>
      <c r="U761" s="92"/>
      <c r="V761" s="92"/>
      <c r="W761" s="92"/>
      <c r="X761" s="92"/>
      <c r="Y761" s="92"/>
      <c r="Z761" s="92"/>
      <c r="AA761" s="92"/>
      <c r="AB761" s="92"/>
      <c r="AC761" s="92"/>
      <c r="AD761" s="92"/>
      <c r="AE761" s="92"/>
      <c r="AF761" s="92"/>
      <c r="AG761" s="92"/>
      <c r="AH761" s="92"/>
      <c r="AI761" s="92"/>
      <c r="AJ761" s="92"/>
      <c r="AK761" s="92"/>
      <c r="AL761" s="92"/>
      <c r="AM761" s="92"/>
      <c r="AN761" s="92"/>
      <c r="AO761" s="92"/>
      <c r="AP761" s="92"/>
      <c r="AQ761" s="92"/>
      <c r="AR761" s="92"/>
      <c r="AS761" s="92"/>
      <c r="AT761" s="92"/>
      <c r="AU761" s="92"/>
      <c r="AV761" s="92"/>
      <c r="AW761" s="92"/>
      <c r="AX761" s="93"/>
    </row>
    <row r="762" spans="1:50" ht="35.25" customHeight="1" x14ac:dyDescent="0.15">
      <c r="A762" s="139"/>
      <c r="B762" s="140"/>
      <c r="C762" s="140"/>
      <c r="D762" s="140"/>
      <c r="E762" s="140"/>
      <c r="F762" s="141"/>
      <c r="G762" s="91"/>
      <c r="H762" s="92"/>
      <c r="I762" s="92"/>
      <c r="J762" s="92"/>
      <c r="K762" s="92"/>
      <c r="L762" s="92"/>
      <c r="M762" s="92"/>
      <c r="N762" s="92"/>
      <c r="O762" s="92"/>
      <c r="P762" s="92"/>
      <c r="Q762" s="92"/>
      <c r="R762" s="92"/>
      <c r="S762" s="92"/>
      <c r="T762" s="92"/>
      <c r="U762" s="92"/>
      <c r="V762" s="92"/>
      <c r="W762" s="92"/>
      <c r="X762" s="92"/>
      <c r="Y762" s="92"/>
      <c r="Z762" s="92"/>
      <c r="AA762" s="92"/>
      <c r="AB762" s="92"/>
      <c r="AC762" s="92"/>
      <c r="AD762" s="92"/>
      <c r="AE762" s="92"/>
      <c r="AF762" s="92"/>
      <c r="AG762" s="92"/>
      <c r="AH762" s="92"/>
      <c r="AI762" s="92"/>
      <c r="AJ762" s="92"/>
      <c r="AK762" s="92"/>
      <c r="AL762" s="92"/>
      <c r="AM762" s="92"/>
      <c r="AN762" s="92"/>
      <c r="AO762" s="92"/>
      <c r="AP762" s="92"/>
      <c r="AQ762" s="92"/>
      <c r="AR762" s="92"/>
      <c r="AS762" s="92"/>
      <c r="AT762" s="92"/>
      <c r="AU762" s="92"/>
      <c r="AV762" s="92"/>
      <c r="AW762" s="92"/>
      <c r="AX762" s="93"/>
    </row>
    <row r="763" spans="1:50" ht="30" customHeight="1" x14ac:dyDescent="0.15">
      <c r="A763" s="139"/>
      <c r="B763" s="140"/>
      <c r="C763" s="140"/>
      <c r="D763" s="140"/>
      <c r="E763" s="140"/>
      <c r="F763" s="141"/>
      <c r="G763" s="91"/>
      <c r="H763" s="92"/>
      <c r="I763" s="92"/>
      <c r="J763" s="92"/>
      <c r="K763" s="92"/>
      <c r="L763" s="92"/>
      <c r="M763" s="92"/>
      <c r="N763" s="92"/>
      <c r="O763" s="92"/>
      <c r="P763" s="92"/>
      <c r="Q763" s="92"/>
      <c r="R763" s="92"/>
      <c r="S763" s="92"/>
      <c r="T763" s="92"/>
      <c r="U763" s="92"/>
      <c r="V763" s="92"/>
      <c r="W763" s="92"/>
      <c r="X763" s="92"/>
      <c r="Y763" s="92"/>
      <c r="Z763" s="92"/>
      <c r="AA763" s="92"/>
      <c r="AB763" s="92"/>
      <c r="AC763" s="92"/>
      <c r="AD763" s="92"/>
      <c r="AE763" s="92"/>
      <c r="AF763" s="92"/>
      <c r="AG763" s="92"/>
      <c r="AH763" s="92"/>
      <c r="AI763" s="92"/>
      <c r="AJ763" s="92"/>
      <c r="AK763" s="92"/>
      <c r="AL763" s="92"/>
      <c r="AM763" s="92"/>
      <c r="AN763" s="92"/>
      <c r="AO763" s="92"/>
      <c r="AP763" s="92"/>
      <c r="AQ763" s="92"/>
      <c r="AR763" s="92"/>
      <c r="AS763" s="92"/>
      <c r="AT763" s="92"/>
      <c r="AU763" s="92"/>
      <c r="AV763" s="92"/>
      <c r="AW763" s="92"/>
      <c r="AX763" s="93"/>
    </row>
    <row r="764" spans="1:50" ht="24.75" customHeight="1" x14ac:dyDescent="0.15">
      <c r="A764" s="139"/>
      <c r="B764" s="140"/>
      <c r="C764" s="140"/>
      <c r="D764" s="140"/>
      <c r="E764" s="140"/>
      <c r="F764" s="141"/>
      <c r="G764" s="91"/>
      <c r="H764" s="92"/>
      <c r="I764" s="92"/>
      <c r="J764" s="92"/>
      <c r="K764" s="92"/>
      <c r="L764" s="92"/>
      <c r="M764" s="92"/>
      <c r="N764" s="92"/>
      <c r="O764" s="92"/>
      <c r="P764" s="92"/>
      <c r="Q764" s="92"/>
      <c r="R764" s="92"/>
      <c r="S764" s="92"/>
      <c r="T764" s="92"/>
      <c r="U764" s="92"/>
      <c r="V764" s="92"/>
      <c r="W764" s="92"/>
      <c r="X764" s="92"/>
      <c r="Y764" s="92"/>
      <c r="Z764" s="92"/>
      <c r="AA764" s="92"/>
      <c r="AB764" s="92"/>
      <c r="AC764" s="92"/>
      <c r="AD764" s="92"/>
      <c r="AE764" s="92"/>
      <c r="AF764" s="92"/>
      <c r="AG764" s="92"/>
      <c r="AH764" s="92"/>
      <c r="AI764" s="92"/>
      <c r="AJ764" s="92"/>
      <c r="AK764" s="92"/>
      <c r="AL764" s="92"/>
      <c r="AM764" s="92"/>
      <c r="AN764" s="92"/>
      <c r="AO764" s="92"/>
      <c r="AP764" s="92"/>
      <c r="AQ764" s="92"/>
      <c r="AR764" s="92"/>
      <c r="AS764" s="92"/>
      <c r="AT764" s="92"/>
      <c r="AU764" s="92"/>
      <c r="AV764" s="92"/>
      <c r="AW764" s="92"/>
      <c r="AX764" s="93"/>
    </row>
    <row r="765" spans="1:50" ht="24.75" customHeight="1" x14ac:dyDescent="0.15">
      <c r="A765" s="139"/>
      <c r="B765" s="140"/>
      <c r="C765" s="140"/>
      <c r="D765" s="140"/>
      <c r="E765" s="140"/>
      <c r="F765" s="141"/>
      <c r="G765" s="91"/>
      <c r="H765" s="92"/>
      <c r="I765" s="92"/>
      <c r="J765" s="92"/>
      <c r="K765" s="92"/>
      <c r="L765" s="92"/>
      <c r="M765" s="92"/>
      <c r="N765" s="92"/>
      <c r="O765" s="92"/>
      <c r="P765" s="92"/>
      <c r="Q765" s="92"/>
      <c r="R765" s="92"/>
      <c r="S765" s="92"/>
      <c r="T765" s="92"/>
      <c r="U765" s="92"/>
      <c r="V765" s="92"/>
      <c r="W765" s="92"/>
      <c r="X765" s="92"/>
      <c r="Y765" s="92"/>
      <c r="Z765" s="92"/>
      <c r="AA765" s="92"/>
      <c r="AB765" s="92"/>
      <c r="AC765" s="92"/>
      <c r="AD765" s="92"/>
      <c r="AE765" s="92"/>
      <c r="AF765" s="92"/>
      <c r="AG765" s="92"/>
      <c r="AH765" s="92"/>
      <c r="AI765" s="92"/>
      <c r="AJ765" s="92"/>
      <c r="AK765" s="92"/>
      <c r="AL765" s="92"/>
      <c r="AM765" s="92"/>
      <c r="AN765" s="92"/>
      <c r="AO765" s="92"/>
      <c r="AP765" s="92"/>
      <c r="AQ765" s="92"/>
      <c r="AR765" s="92"/>
      <c r="AS765" s="92"/>
      <c r="AT765" s="92"/>
      <c r="AU765" s="92"/>
      <c r="AV765" s="92"/>
      <c r="AW765" s="92"/>
      <c r="AX765" s="93"/>
    </row>
    <row r="766" spans="1:50" ht="24.75" customHeight="1" x14ac:dyDescent="0.15">
      <c r="A766" s="139"/>
      <c r="B766" s="140"/>
      <c r="C766" s="140"/>
      <c r="D766" s="140"/>
      <c r="E766" s="140"/>
      <c r="F766" s="141"/>
      <c r="G766" s="91"/>
      <c r="H766" s="92"/>
      <c r="I766" s="92"/>
      <c r="J766" s="92"/>
      <c r="K766" s="92"/>
      <c r="L766" s="92"/>
      <c r="M766" s="92"/>
      <c r="N766" s="92"/>
      <c r="O766" s="92"/>
      <c r="P766" s="92"/>
      <c r="Q766" s="92"/>
      <c r="R766" s="92"/>
      <c r="S766" s="92"/>
      <c r="T766" s="92"/>
      <c r="U766" s="92"/>
      <c r="V766" s="92"/>
      <c r="W766" s="92"/>
      <c r="X766" s="92"/>
      <c r="Y766" s="92"/>
      <c r="Z766" s="92"/>
      <c r="AA766" s="92"/>
      <c r="AB766" s="92"/>
      <c r="AC766" s="92"/>
      <c r="AD766" s="92"/>
      <c r="AE766" s="92"/>
      <c r="AF766" s="92"/>
      <c r="AG766" s="92"/>
      <c r="AH766" s="92"/>
      <c r="AI766" s="92"/>
      <c r="AJ766" s="92"/>
      <c r="AK766" s="92"/>
      <c r="AL766" s="92"/>
      <c r="AM766" s="92"/>
      <c r="AN766" s="92"/>
      <c r="AO766" s="92"/>
      <c r="AP766" s="92"/>
      <c r="AQ766" s="92"/>
      <c r="AR766" s="92"/>
      <c r="AS766" s="92"/>
      <c r="AT766" s="92"/>
      <c r="AU766" s="92"/>
      <c r="AV766" s="92"/>
      <c r="AW766" s="92"/>
      <c r="AX766" s="93"/>
    </row>
    <row r="767" spans="1:50" ht="24.75" customHeight="1" x14ac:dyDescent="0.15">
      <c r="A767" s="139"/>
      <c r="B767" s="140"/>
      <c r="C767" s="140"/>
      <c r="D767" s="140"/>
      <c r="E767" s="140"/>
      <c r="F767" s="141"/>
      <c r="G767" s="91"/>
      <c r="H767" s="92"/>
      <c r="I767" s="92"/>
      <c r="J767" s="92"/>
      <c r="K767" s="92"/>
      <c r="L767" s="92"/>
      <c r="M767" s="92"/>
      <c r="N767" s="92"/>
      <c r="O767" s="92"/>
      <c r="P767" s="92"/>
      <c r="Q767" s="92"/>
      <c r="R767" s="92"/>
      <c r="S767" s="92"/>
      <c r="T767" s="92"/>
      <c r="U767" s="92"/>
      <c r="V767" s="92"/>
      <c r="W767" s="92"/>
      <c r="X767" s="92"/>
      <c r="Y767" s="92"/>
      <c r="Z767" s="92"/>
      <c r="AA767" s="92"/>
      <c r="AB767" s="92"/>
      <c r="AC767" s="92"/>
      <c r="AD767" s="92"/>
      <c r="AE767" s="92"/>
      <c r="AF767" s="92"/>
      <c r="AG767" s="92"/>
      <c r="AH767" s="92"/>
      <c r="AI767" s="92"/>
      <c r="AJ767" s="92"/>
      <c r="AK767" s="92"/>
      <c r="AL767" s="92"/>
      <c r="AM767" s="92"/>
      <c r="AN767" s="92"/>
      <c r="AO767" s="92"/>
      <c r="AP767" s="92"/>
      <c r="AQ767" s="92"/>
      <c r="AR767" s="92"/>
      <c r="AS767" s="92"/>
      <c r="AT767" s="92"/>
      <c r="AU767" s="92"/>
      <c r="AV767" s="92"/>
      <c r="AW767" s="92"/>
      <c r="AX767" s="93"/>
    </row>
    <row r="768" spans="1:50" ht="24.75" customHeight="1" x14ac:dyDescent="0.15">
      <c r="A768" s="139"/>
      <c r="B768" s="140"/>
      <c r="C768" s="140"/>
      <c r="D768" s="140"/>
      <c r="E768" s="140"/>
      <c r="F768" s="141"/>
      <c r="G768" s="91"/>
      <c r="H768" s="92"/>
      <c r="I768" s="92"/>
      <c r="J768" s="92"/>
      <c r="K768" s="92"/>
      <c r="L768" s="92"/>
      <c r="M768" s="92"/>
      <c r="N768" s="92"/>
      <c r="O768" s="92"/>
      <c r="P768" s="92"/>
      <c r="Q768" s="92"/>
      <c r="R768" s="92"/>
      <c r="S768" s="92"/>
      <c r="T768" s="92"/>
      <c r="U768" s="92"/>
      <c r="V768" s="92"/>
      <c r="W768" s="92"/>
      <c r="X768" s="92"/>
      <c r="Y768" s="92"/>
      <c r="Z768" s="92"/>
      <c r="AA768" s="92"/>
      <c r="AB768" s="92"/>
      <c r="AC768" s="92"/>
      <c r="AD768" s="92"/>
      <c r="AE768" s="92"/>
      <c r="AF768" s="92"/>
      <c r="AG768" s="92"/>
      <c r="AH768" s="92"/>
      <c r="AI768" s="92"/>
      <c r="AJ768" s="92"/>
      <c r="AK768" s="92"/>
      <c r="AL768" s="92"/>
      <c r="AM768" s="92"/>
      <c r="AN768" s="92"/>
      <c r="AO768" s="92"/>
      <c r="AP768" s="92"/>
      <c r="AQ768" s="92"/>
      <c r="AR768" s="92"/>
      <c r="AS768" s="92"/>
      <c r="AT768" s="92"/>
      <c r="AU768" s="92"/>
      <c r="AV768" s="92"/>
      <c r="AW768" s="92"/>
      <c r="AX768" s="93"/>
    </row>
    <row r="769" spans="1:50" ht="24.75" customHeight="1" x14ac:dyDescent="0.15">
      <c r="A769" s="139"/>
      <c r="B769" s="140"/>
      <c r="C769" s="140"/>
      <c r="D769" s="140"/>
      <c r="E769" s="140"/>
      <c r="F769" s="141"/>
      <c r="G769" s="91"/>
      <c r="H769" s="92"/>
      <c r="I769" s="92"/>
      <c r="J769" s="92"/>
      <c r="K769" s="92"/>
      <c r="L769" s="92"/>
      <c r="M769" s="92"/>
      <c r="N769" s="92"/>
      <c r="O769" s="92"/>
      <c r="P769" s="92"/>
      <c r="Q769" s="92"/>
      <c r="R769" s="92"/>
      <c r="S769" s="92"/>
      <c r="T769" s="92"/>
      <c r="U769" s="92"/>
      <c r="V769" s="92"/>
      <c r="W769" s="92"/>
      <c r="X769" s="92"/>
      <c r="Y769" s="92"/>
      <c r="Z769" s="92"/>
      <c r="AA769" s="92"/>
      <c r="AB769" s="92"/>
      <c r="AC769" s="92"/>
      <c r="AD769" s="92"/>
      <c r="AE769" s="92"/>
      <c r="AF769" s="92"/>
      <c r="AG769" s="92"/>
      <c r="AH769" s="92"/>
      <c r="AI769" s="92"/>
      <c r="AJ769" s="92"/>
      <c r="AK769" s="92"/>
      <c r="AL769" s="92"/>
      <c r="AM769" s="92"/>
      <c r="AN769" s="92"/>
      <c r="AO769" s="92"/>
      <c r="AP769" s="92"/>
      <c r="AQ769" s="92"/>
      <c r="AR769" s="92"/>
      <c r="AS769" s="92"/>
      <c r="AT769" s="92"/>
      <c r="AU769" s="92"/>
      <c r="AV769" s="92"/>
      <c r="AW769" s="92"/>
      <c r="AX769" s="93"/>
    </row>
    <row r="770" spans="1:50" ht="24.75" customHeight="1" x14ac:dyDescent="0.15">
      <c r="A770" s="139"/>
      <c r="B770" s="140"/>
      <c r="C770" s="140"/>
      <c r="D770" s="140"/>
      <c r="E770" s="140"/>
      <c r="F770" s="141"/>
      <c r="G770" s="91"/>
      <c r="H770" s="92"/>
      <c r="I770" s="92"/>
      <c r="J770" s="92"/>
      <c r="K770" s="92"/>
      <c r="L770" s="92"/>
      <c r="M770" s="92"/>
      <c r="N770" s="92"/>
      <c r="O770" s="92"/>
      <c r="P770" s="92"/>
      <c r="Q770" s="92"/>
      <c r="R770" s="92"/>
      <c r="S770" s="92"/>
      <c r="T770" s="92"/>
      <c r="U770" s="92"/>
      <c r="V770" s="92"/>
      <c r="W770" s="92"/>
      <c r="X770" s="92"/>
      <c r="Y770" s="92"/>
      <c r="Z770" s="92"/>
      <c r="AA770" s="92"/>
      <c r="AB770" s="92"/>
      <c r="AC770" s="92"/>
      <c r="AD770" s="92"/>
      <c r="AE770" s="92"/>
      <c r="AF770" s="92"/>
      <c r="AG770" s="92"/>
      <c r="AH770" s="92"/>
      <c r="AI770" s="92"/>
      <c r="AJ770" s="92"/>
      <c r="AK770" s="92"/>
      <c r="AL770" s="92"/>
      <c r="AM770" s="92"/>
      <c r="AN770" s="92"/>
      <c r="AO770" s="92"/>
      <c r="AP770" s="92"/>
      <c r="AQ770" s="92"/>
      <c r="AR770" s="92"/>
      <c r="AS770" s="92"/>
      <c r="AT770" s="92"/>
      <c r="AU770" s="92"/>
      <c r="AV770" s="92"/>
      <c r="AW770" s="92"/>
      <c r="AX770" s="93"/>
    </row>
    <row r="771" spans="1:50" ht="24.75" customHeight="1" x14ac:dyDescent="0.15">
      <c r="A771" s="139"/>
      <c r="B771" s="140"/>
      <c r="C771" s="140"/>
      <c r="D771" s="140"/>
      <c r="E771" s="140"/>
      <c r="F771" s="141"/>
      <c r="G771" s="91"/>
      <c r="H771" s="92"/>
      <c r="I771" s="92"/>
      <c r="J771" s="92"/>
      <c r="K771" s="92"/>
      <c r="L771" s="92"/>
      <c r="M771" s="92"/>
      <c r="N771" s="92"/>
      <c r="O771" s="92"/>
      <c r="P771" s="92"/>
      <c r="Q771" s="92"/>
      <c r="R771" s="92"/>
      <c r="S771" s="92"/>
      <c r="T771" s="92"/>
      <c r="U771" s="92"/>
      <c r="V771" s="92"/>
      <c r="W771" s="92"/>
      <c r="X771" s="92"/>
      <c r="Y771" s="92"/>
      <c r="Z771" s="92"/>
      <c r="AA771" s="92"/>
      <c r="AB771" s="92"/>
      <c r="AC771" s="92"/>
      <c r="AD771" s="92"/>
      <c r="AE771" s="92"/>
      <c r="AF771" s="92"/>
      <c r="AG771" s="92"/>
      <c r="AH771" s="92"/>
      <c r="AI771" s="92"/>
      <c r="AJ771" s="92"/>
      <c r="AK771" s="92"/>
      <c r="AL771" s="92"/>
      <c r="AM771" s="92"/>
      <c r="AN771" s="92"/>
      <c r="AO771" s="92"/>
      <c r="AP771" s="92"/>
      <c r="AQ771" s="92"/>
      <c r="AR771" s="92"/>
      <c r="AS771" s="92"/>
      <c r="AT771" s="92"/>
      <c r="AU771" s="92"/>
      <c r="AV771" s="92"/>
      <c r="AW771" s="92"/>
      <c r="AX771" s="93"/>
    </row>
    <row r="772" spans="1:50" ht="24.75" customHeight="1" x14ac:dyDescent="0.15">
      <c r="A772" s="139"/>
      <c r="B772" s="140"/>
      <c r="C772" s="140"/>
      <c r="D772" s="140"/>
      <c r="E772" s="140"/>
      <c r="F772" s="141"/>
      <c r="G772" s="91"/>
      <c r="H772" s="92"/>
      <c r="I772" s="92"/>
      <c r="J772" s="92"/>
      <c r="K772" s="92"/>
      <c r="L772" s="92"/>
      <c r="M772" s="92"/>
      <c r="N772" s="92"/>
      <c r="O772" s="92"/>
      <c r="P772" s="92"/>
      <c r="Q772" s="92"/>
      <c r="R772" s="92"/>
      <c r="S772" s="92"/>
      <c r="T772" s="92"/>
      <c r="U772" s="92"/>
      <c r="V772" s="92"/>
      <c r="W772" s="92"/>
      <c r="X772" s="92"/>
      <c r="Y772" s="92"/>
      <c r="Z772" s="92"/>
      <c r="AA772" s="92"/>
      <c r="AB772" s="92"/>
      <c r="AC772" s="92"/>
      <c r="AD772" s="92"/>
      <c r="AE772" s="92"/>
      <c r="AF772" s="92"/>
      <c r="AG772" s="92"/>
      <c r="AH772" s="92"/>
      <c r="AI772" s="92"/>
      <c r="AJ772" s="92"/>
      <c r="AK772" s="92"/>
      <c r="AL772" s="92"/>
      <c r="AM772" s="92"/>
      <c r="AN772" s="92"/>
      <c r="AO772" s="92"/>
      <c r="AP772" s="92"/>
      <c r="AQ772" s="92"/>
      <c r="AR772" s="92"/>
      <c r="AS772" s="92"/>
      <c r="AT772" s="92"/>
      <c r="AU772" s="92"/>
      <c r="AV772" s="92"/>
      <c r="AW772" s="92"/>
      <c r="AX772" s="93"/>
    </row>
    <row r="773" spans="1:50" ht="24.75" customHeight="1" x14ac:dyDescent="0.15">
      <c r="A773" s="139"/>
      <c r="B773" s="140"/>
      <c r="C773" s="140"/>
      <c r="D773" s="140"/>
      <c r="E773" s="140"/>
      <c r="F773" s="141"/>
      <c r="G773" s="91"/>
      <c r="H773" s="92"/>
      <c r="I773" s="92"/>
      <c r="J773" s="92"/>
      <c r="K773" s="92"/>
      <c r="L773" s="92"/>
      <c r="M773" s="92"/>
      <c r="N773" s="92"/>
      <c r="O773" s="92"/>
      <c r="P773" s="92"/>
      <c r="Q773" s="92"/>
      <c r="R773" s="92"/>
      <c r="S773" s="92"/>
      <c r="T773" s="92"/>
      <c r="U773" s="92"/>
      <c r="V773" s="92"/>
      <c r="W773" s="92"/>
      <c r="X773" s="92"/>
      <c r="Y773" s="92"/>
      <c r="Z773" s="92"/>
      <c r="AA773" s="92"/>
      <c r="AB773" s="92"/>
      <c r="AC773" s="92"/>
      <c r="AD773" s="92"/>
      <c r="AE773" s="92"/>
      <c r="AF773" s="92"/>
      <c r="AG773" s="92"/>
      <c r="AH773" s="92"/>
      <c r="AI773" s="92"/>
      <c r="AJ773" s="92"/>
      <c r="AK773" s="92"/>
      <c r="AL773" s="92"/>
      <c r="AM773" s="92"/>
      <c r="AN773" s="92"/>
      <c r="AO773" s="92"/>
      <c r="AP773" s="92"/>
      <c r="AQ773" s="92"/>
      <c r="AR773" s="92"/>
      <c r="AS773" s="92"/>
      <c r="AT773" s="92"/>
      <c r="AU773" s="92"/>
      <c r="AV773" s="92"/>
      <c r="AW773" s="92"/>
      <c r="AX773" s="93"/>
    </row>
    <row r="774" spans="1:50" ht="24.75" customHeight="1" x14ac:dyDescent="0.15">
      <c r="A774" s="139"/>
      <c r="B774" s="140"/>
      <c r="C774" s="140"/>
      <c r="D774" s="140"/>
      <c r="E774" s="140"/>
      <c r="F774" s="141"/>
      <c r="G774" s="91"/>
      <c r="H774" s="92"/>
      <c r="I774" s="92"/>
      <c r="J774" s="92"/>
      <c r="K774" s="92"/>
      <c r="L774" s="92"/>
      <c r="M774" s="92"/>
      <c r="N774" s="92"/>
      <c r="O774" s="92"/>
      <c r="P774" s="92"/>
      <c r="Q774" s="92"/>
      <c r="R774" s="92"/>
      <c r="S774" s="92"/>
      <c r="T774" s="92"/>
      <c r="U774" s="92"/>
      <c r="V774" s="92"/>
      <c r="W774" s="92"/>
      <c r="X774" s="92"/>
      <c r="Y774" s="92"/>
      <c r="Z774" s="92"/>
      <c r="AA774" s="92"/>
      <c r="AB774" s="92"/>
      <c r="AC774" s="92"/>
      <c r="AD774" s="92"/>
      <c r="AE774" s="92"/>
      <c r="AF774" s="92"/>
      <c r="AG774" s="92"/>
      <c r="AH774" s="92"/>
      <c r="AI774" s="92"/>
      <c r="AJ774" s="92"/>
      <c r="AK774" s="92"/>
      <c r="AL774" s="92"/>
      <c r="AM774" s="92"/>
      <c r="AN774" s="92"/>
      <c r="AO774" s="92"/>
      <c r="AP774" s="92"/>
      <c r="AQ774" s="92"/>
      <c r="AR774" s="92"/>
      <c r="AS774" s="92"/>
      <c r="AT774" s="92"/>
      <c r="AU774" s="92"/>
      <c r="AV774" s="92"/>
      <c r="AW774" s="92"/>
      <c r="AX774" s="93"/>
    </row>
    <row r="775" spans="1:50" ht="24.75" hidden="1" customHeight="1" x14ac:dyDescent="0.15">
      <c r="A775" s="139"/>
      <c r="B775" s="140"/>
      <c r="C775" s="140"/>
      <c r="D775" s="140"/>
      <c r="E775" s="140"/>
      <c r="F775" s="141"/>
      <c r="G775" s="91"/>
      <c r="H775" s="92"/>
      <c r="I775" s="92"/>
      <c r="J775" s="92"/>
      <c r="K775" s="92"/>
      <c r="L775" s="92"/>
      <c r="M775" s="92"/>
      <c r="N775" s="92"/>
      <c r="O775" s="92"/>
      <c r="P775" s="92"/>
      <c r="Q775" s="92"/>
      <c r="R775" s="92"/>
      <c r="S775" s="92"/>
      <c r="T775" s="92"/>
      <c r="U775" s="92"/>
      <c r="V775" s="92"/>
      <c r="W775" s="92"/>
      <c r="X775" s="92"/>
      <c r="Y775" s="92"/>
      <c r="Z775" s="92"/>
      <c r="AA775" s="92"/>
      <c r="AB775" s="92"/>
      <c r="AC775" s="92"/>
      <c r="AD775" s="92"/>
      <c r="AE775" s="92"/>
      <c r="AF775" s="92"/>
      <c r="AG775" s="92"/>
      <c r="AH775" s="92"/>
      <c r="AI775" s="92"/>
      <c r="AJ775" s="92"/>
      <c r="AK775" s="92"/>
      <c r="AL775" s="92"/>
      <c r="AM775" s="92"/>
      <c r="AN775" s="92"/>
      <c r="AO775" s="92"/>
      <c r="AP775" s="92"/>
      <c r="AQ775" s="92"/>
      <c r="AR775" s="92"/>
      <c r="AS775" s="92"/>
      <c r="AT775" s="92"/>
      <c r="AU775" s="92"/>
      <c r="AV775" s="92"/>
      <c r="AW775" s="92"/>
      <c r="AX775" s="93"/>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6"/>
      <c r="H778" s="47"/>
      <c r="I778" s="47"/>
      <c r="J778" s="47"/>
      <c r="K778" s="47"/>
      <c r="L778" s="47"/>
      <c r="M778" s="47"/>
      <c r="N778" s="47"/>
      <c r="O778" s="47"/>
      <c r="P778" s="47"/>
      <c r="Q778" s="47"/>
      <c r="R778" s="47"/>
      <c r="S778" s="47"/>
      <c r="T778" s="47"/>
      <c r="U778" s="47"/>
      <c r="V778" s="47"/>
      <c r="W778" s="47"/>
      <c r="X778" s="47"/>
      <c r="Y778" s="47"/>
      <c r="Z778" s="47"/>
      <c r="AA778" s="47"/>
      <c r="AB778" s="47"/>
      <c r="AC778" s="47"/>
      <c r="AD778" s="47"/>
      <c r="AE778" s="47"/>
      <c r="AF778" s="47"/>
      <c r="AG778" s="47"/>
      <c r="AH778" s="47"/>
      <c r="AI778" s="47"/>
      <c r="AJ778" s="47"/>
      <c r="AK778" s="47"/>
      <c r="AL778" s="47"/>
      <c r="AM778" s="47"/>
      <c r="AN778" s="47"/>
      <c r="AO778" s="47"/>
      <c r="AP778" s="47"/>
      <c r="AQ778" s="47"/>
      <c r="AR778" s="47"/>
      <c r="AS778" s="47"/>
      <c r="AT778" s="47"/>
      <c r="AU778" s="47"/>
      <c r="AV778" s="47"/>
      <c r="AW778" s="47"/>
      <c r="AX778" s="48"/>
    </row>
    <row r="779" spans="1:50" ht="24.75" customHeight="1" x14ac:dyDescent="0.15">
      <c r="A779" s="760" t="s">
        <v>525</v>
      </c>
      <c r="B779" s="761"/>
      <c r="C779" s="761"/>
      <c r="D779" s="761"/>
      <c r="E779" s="761"/>
      <c r="F779" s="762"/>
      <c r="G779" s="440" t="s">
        <v>600</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601</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44.25" customHeight="1" x14ac:dyDescent="0.15">
      <c r="A781" s="556"/>
      <c r="B781" s="763"/>
      <c r="C781" s="763"/>
      <c r="D781" s="763"/>
      <c r="E781" s="763"/>
      <c r="F781" s="764"/>
      <c r="G781" s="449" t="s">
        <v>602</v>
      </c>
      <c r="H781" s="450"/>
      <c r="I781" s="450"/>
      <c r="J781" s="450"/>
      <c r="K781" s="451"/>
      <c r="L781" s="452" t="s">
        <v>616</v>
      </c>
      <c r="M781" s="453"/>
      <c r="N781" s="453"/>
      <c r="O781" s="453"/>
      <c r="P781" s="453"/>
      <c r="Q781" s="453"/>
      <c r="R781" s="453"/>
      <c r="S781" s="453"/>
      <c r="T781" s="453"/>
      <c r="U781" s="453"/>
      <c r="V781" s="453"/>
      <c r="W781" s="453"/>
      <c r="X781" s="454"/>
      <c r="Y781" s="455">
        <v>54</v>
      </c>
      <c r="Z781" s="456"/>
      <c r="AA781" s="456"/>
      <c r="AB781" s="557"/>
      <c r="AC781" s="449" t="s">
        <v>602</v>
      </c>
      <c r="AD781" s="450"/>
      <c r="AE781" s="450"/>
      <c r="AF781" s="450"/>
      <c r="AG781" s="451"/>
      <c r="AH781" s="452" t="s">
        <v>603</v>
      </c>
      <c r="AI781" s="453"/>
      <c r="AJ781" s="453"/>
      <c r="AK781" s="453"/>
      <c r="AL781" s="453"/>
      <c r="AM781" s="453"/>
      <c r="AN781" s="453"/>
      <c r="AO781" s="453"/>
      <c r="AP781" s="453"/>
      <c r="AQ781" s="453"/>
      <c r="AR781" s="453"/>
      <c r="AS781" s="453"/>
      <c r="AT781" s="454"/>
      <c r="AU781" s="455">
        <v>33</v>
      </c>
      <c r="AV781" s="456"/>
      <c r="AW781" s="456"/>
      <c r="AX781" s="457"/>
    </row>
    <row r="782" spans="1:50" ht="24.75" hidden="1"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54</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33</v>
      </c>
      <c r="AV791" s="413"/>
      <c r="AW791" s="413"/>
      <c r="AX791" s="415"/>
    </row>
    <row r="792" spans="1:50" ht="24.75" customHeight="1" x14ac:dyDescent="0.15">
      <c r="A792" s="556"/>
      <c r="B792" s="763"/>
      <c r="C792" s="763"/>
      <c r="D792" s="763"/>
      <c r="E792" s="763"/>
      <c r="F792" s="764"/>
      <c r="G792" s="440" t="s">
        <v>604</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605</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3"/>
      <c r="C794" s="763"/>
      <c r="D794" s="763"/>
      <c r="E794" s="763"/>
      <c r="F794" s="764"/>
      <c r="G794" s="449" t="s">
        <v>602</v>
      </c>
      <c r="H794" s="450"/>
      <c r="I794" s="450"/>
      <c r="J794" s="450"/>
      <c r="K794" s="451"/>
      <c r="L794" s="452" t="s">
        <v>606</v>
      </c>
      <c r="M794" s="453"/>
      <c r="N794" s="453"/>
      <c r="O794" s="453"/>
      <c r="P794" s="453"/>
      <c r="Q794" s="453"/>
      <c r="R794" s="453"/>
      <c r="S794" s="453"/>
      <c r="T794" s="453"/>
      <c r="U794" s="453"/>
      <c r="V794" s="453"/>
      <c r="W794" s="453"/>
      <c r="X794" s="454"/>
      <c r="Y794" s="455">
        <v>29</v>
      </c>
      <c r="Z794" s="456"/>
      <c r="AA794" s="456"/>
      <c r="AB794" s="557"/>
      <c r="AC794" s="449" t="s">
        <v>602</v>
      </c>
      <c r="AD794" s="450"/>
      <c r="AE794" s="450"/>
      <c r="AF794" s="450"/>
      <c r="AG794" s="451"/>
      <c r="AH794" s="452" t="s">
        <v>607</v>
      </c>
      <c r="AI794" s="453"/>
      <c r="AJ794" s="453"/>
      <c r="AK794" s="453"/>
      <c r="AL794" s="453"/>
      <c r="AM794" s="453"/>
      <c r="AN794" s="453"/>
      <c r="AO794" s="453"/>
      <c r="AP794" s="453"/>
      <c r="AQ794" s="453"/>
      <c r="AR794" s="453"/>
      <c r="AS794" s="453"/>
      <c r="AT794" s="454"/>
      <c r="AU794" s="455">
        <v>27</v>
      </c>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29</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27</v>
      </c>
      <c r="AV804" s="413"/>
      <c r="AW804" s="413"/>
      <c r="AX804" s="415"/>
    </row>
    <row r="805" spans="1:50" ht="24.75" customHeight="1" x14ac:dyDescent="0.15">
      <c r="A805" s="556"/>
      <c r="B805" s="763"/>
      <c r="C805" s="763"/>
      <c r="D805" s="763"/>
      <c r="E805" s="763"/>
      <c r="F805" s="764"/>
      <c r="G805" s="440" t="s">
        <v>658</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608</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6"/>
      <c r="B807" s="763"/>
      <c r="C807" s="763"/>
      <c r="D807" s="763"/>
      <c r="E807" s="763"/>
      <c r="F807" s="764"/>
      <c r="G807" s="449" t="s">
        <v>602</v>
      </c>
      <c r="H807" s="450"/>
      <c r="I807" s="450"/>
      <c r="J807" s="450"/>
      <c r="K807" s="451"/>
      <c r="L807" s="452" t="s">
        <v>609</v>
      </c>
      <c r="M807" s="453"/>
      <c r="N807" s="453"/>
      <c r="O807" s="453"/>
      <c r="P807" s="453"/>
      <c r="Q807" s="453"/>
      <c r="R807" s="453"/>
      <c r="S807" s="453"/>
      <c r="T807" s="453"/>
      <c r="U807" s="453"/>
      <c r="V807" s="453"/>
      <c r="W807" s="453"/>
      <c r="X807" s="454"/>
      <c r="Y807" s="455">
        <v>24</v>
      </c>
      <c r="Z807" s="456"/>
      <c r="AA807" s="456"/>
      <c r="AB807" s="557"/>
      <c r="AC807" s="449" t="s">
        <v>602</v>
      </c>
      <c r="AD807" s="450"/>
      <c r="AE807" s="450"/>
      <c r="AF807" s="450"/>
      <c r="AG807" s="451"/>
      <c r="AH807" s="452" t="s">
        <v>610</v>
      </c>
      <c r="AI807" s="453"/>
      <c r="AJ807" s="453"/>
      <c r="AK807" s="453"/>
      <c r="AL807" s="453"/>
      <c r="AM807" s="453"/>
      <c r="AN807" s="453"/>
      <c r="AO807" s="453"/>
      <c r="AP807" s="453"/>
      <c r="AQ807" s="453"/>
      <c r="AR807" s="453"/>
      <c r="AS807" s="453"/>
      <c r="AT807" s="454"/>
      <c r="AU807" s="455">
        <v>23</v>
      </c>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24</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23</v>
      </c>
      <c r="AV817" s="413"/>
      <c r="AW817" s="413"/>
      <c r="AX817" s="415"/>
    </row>
    <row r="818" spans="1:50" ht="24.75" customHeight="1" x14ac:dyDescent="0.15">
      <c r="A818" s="556"/>
      <c r="B818" s="763"/>
      <c r="C818" s="763"/>
      <c r="D818" s="763"/>
      <c r="E818" s="763"/>
      <c r="F818" s="764"/>
      <c r="G818" s="440" t="s">
        <v>611</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612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customHeight="1" x14ac:dyDescent="0.15">
      <c r="A820" s="556"/>
      <c r="B820" s="763"/>
      <c r="C820" s="763"/>
      <c r="D820" s="763"/>
      <c r="E820" s="763"/>
      <c r="F820" s="764"/>
      <c r="G820" s="449" t="s">
        <v>602</v>
      </c>
      <c r="H820" s="450"/>
      <c r="I820" s="450"/>
      <c r="J820" s="450"/>
      <c r="K820" s="451"/>
      <c r="L820" s="452" t="s">
        <v>613</v>
      </c>
      <c r="M820" s="453"/>
      <c r="N820" s="453"/>
      <c r="O820" s="453"/>
      <c r="P820" s="453"/>
      <c r="Q820" s="453"/>
      <c r="R820" s="453"/>
      <c r="S820" s="453"/>
      <c r="T820" s="453"/>
      <c r="U820" s="453"/>
      <c r="V820" s="453"/>
      <c r="W820" s="453"/>
      <c r="X820" s="454"/>
      <c r="Y820" s="455">
        <v>22</v>
      </c>
      <c r="Z820" s="456"/>
      <c r="AA820" s="456"/>
      <c r="AB820" s="557"/>
      <c r="AC820" s="449" t="s">
        <v>602</v>
      </c>
      <c r="AD820" s="450"/>
      <c r="AE820" s="450"/>
      <c r="AF820" s="450"/>
      <c r="AG820" s="451"/>
      <c r="AH820" s="452" t="s">
        <v>614</v>
      </c>
      <c r="AI820" s="453"/>
      <c r="AJ820" s="453"/>
      <c r="AK820" s="453"/>
      <c r="AL820" s="453"/>
      <c r="AM820" s="453"/>
      <c r="AN820" s="453"/>
      <c r="AO820" s="453"/>
      <c r="AP820" s="453"/>
      <c r="AQ820" s="453"/>
      <c r="AR820" s="453"/>
      <c r="AS820" s="453"/>
      <c r="AT820" s="454"/>
      <c r="AU820" s="455">
        <v>21</v>
      </c>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22</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21</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480</v>
      </c>
      <c r="AM831" s="959"/>
      <c r="AN831" s="959"/>
      <c r="AO831" s="79" t="s">
        <v>615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0"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430</v>
      </c>
      <c r="K836" s="112"/>
      <c r="L836" s="112"/>
      <c r="M836" s="112"/>
      <c r="N836" s="112"/>
      <c r="O836" s="112"/>
      <c r="P836" s="345" t="s">
        <v>375</v>
      </c>
      <c r="Q836" s="345"/>
      <c r="R836" s="345"/>
      <c r="S836" s="345"/>
      <c r="T836" s="345"/>
      <c r="U836" s="345"/>
      <c r="V836" s="345"/>
      <c r="W836" s="345"/>
      <c r="X836" s="345"/>
      <c r="Y836" s="342" t="s">
        <v>427</v>
      </c>
      <c r="Z836" s="343"/>
      <c r="AA836" s="343"/>
      <c r="AB836" s="343"/>
      <c r="AC836" s="275" t="s">
        <v>473</v>
      </c>
      <c r="AD836" s="275"/>
      <c r="AE836" s="275"/>
      <c r="AF836" s="275"/>
      <c r="AG836" s="275"/>
      <c r="AH836" s="342" t="s">
        <v>507</v>
      </c>
      <c r="AI836" s="344"/>
      <c r="AJ836" s="344"/>
      <c r="AK836" s="344"/>
      <c r="AL836" s="344" t="s">
        <v>21</v>
      </c>
      <c r="AM836" s="344"/>
      <c r="AN836" s="344"/>
      <c r="AO836" s="427"/>
      <c r="AP836" s="428" t="s">
        <v>431</v>
      </c>
      <c r="AQ836" s="428"/>
      <c r="AR836" s="428"/>
      <c r="AS836" s="428"/>
      <c r="AT836" s="428"/>
      <c r="AU836" s="428"/>
      <c r="AV836" s="428"/>
      <c r="AW836" s="428"/>
      <c r="AX836" s="428"/>
    </row>
    <row r="837" spans="1:50" ht="89.25" customHeight="1" x14ac:dyDescent="0.15">
      <c r="A837" s="402">
        <v>1</v>
      </c>
      <c r="B837" s="402">
        <v>1</v>
      </c>
      <c r="C837" s="424" t="s">
        <v>631</v>
      </c>
      <c r="D837" s="416"/>
      <c r="E837" s="416"/>
      <c r="F837" s="416"/>
      <c r="G837" s="416"/>
      <c r="H837" s="416"/>
      <c r="I837" s="416"/>
      <c r="J837" s="417">
        <v>6012401000745</v>
      </c>
      <c r="K837" s="418"/>
      <c r="L837" s="418"/>
      <c r="M837" s="418"/>
      <c r="N837" s="418"/>
      <c r="O837" s="418"/>
      <c r="P837" s="425" t="s">
        <v>616</v>
      </c>
      <c r="Q837" s="315"/>
      <c r="R837" s="315"/>
      <c r="S837" s="315"/>
      <c r="T837" s="315"/>
      <c r="U837" s="315"/>
      <c r="V837" s="315"/>
      <c r="W837" s="315"/>
      <c r="X837" s="315"/>
      <c r="Y837" s="316">
        <v>54</v>
      </c>
      <c r="Z837" s="317"/>
      <c r="AA837" s="317"/>
      <c r="AB837" s="318"/>
      <c r="AC837" s="326" t="s">
        <v>511</v>
      </c>
      <c r="AD837" s="426"/>
      <c r="AE837" s="426"/>
      <c r="AF837" s="426"/>
      <c r="AG837" s="426"/>
      <c r="AH837" s="419">
        <v>3</v>
      </c>
      <c r="AI837" s="420"/>
      <c r="AJ837" s="420"/>
      <c r="AK837" s="420"/>
      <c r="AL837" s="323">
        <v>97.69</v>
      </c>
      <c r="AM837" s="324"/>
      <c r="AN837" s="324"/>
      <c r="AO837" s="325"/>
      <c r="AP837" s="319" t="s">
        <v>646</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4"/>
      <c r="D839" s="416"/>
      <c r="E839" s="416"/>
      <c r="F839" s="416"/>
      <c r="G839" s="416"/>
      <c r="H839" s="416"/>
      <c r="I839" s="416"/>
      <c r="J839" s="417"/>
      <c r="K839" s="418"/>
      <c r="L839" s="418"/>
      <c r="M839" s="418"/>
      <c r="N839" s="418"/>
      <c r="O839" s="418"/>
      <c r="P839" s="425"/>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4"/>
      <c r="D840" s="416"/>
      <c r="E840" s="416"/>
      <c r="F840" s="416"/>
      <c r="G840" s="416"/>
      <c r="H840" s="416"/>
      <c r="I840" s="416"/>
      <c r="J840" s="417"/>
      <c r="K840" s="418"/>
      <c r="L840" s="418"/>
      <c r="M840" s="418"/>
      <c r="N840" s="418"/>
      <c r="O840" s="418"/>
      <c r="P840" s="425"/>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6"/>
      <c r="B867" s="56"/>
      <c r="C867" s="56"/>
      <c r="D867" s="56"/>
      <c r="E867" s="56"/>
      <c r="F867" s="56"/>
      <c r="G867" s="56"/>
      <c r="H867" s="56"/>
      <c r="I867" s="56"/>
      <c r="J867" s="57"/>
      <c r="K867" s="57"/>
      <c r="L867" s="57"/>
      <c r="M867" s="57"/>
      <c r="N867" s="57"/>
      <c r="O867" s="57"/>
      <c r="P867" s="58"/>
      <c r="Q867" s="58"/>
      <c r="R867" s="58"/>
      <c r="S867" s="58"/>
      <c r="T867" s="58"/>
      <c r="U867" s="58"/>
      <c r="V867" s="58"/>
      <c r="W867" s="58"/>
      <c r="X867" s="58"/>
      <c r="Y867" s="59"/>
      <c r="Z867" s="59"/>
      <c r="AA867" s="59"/>
      <c r="AB867" s="59"/>
      <c r="AC867" s="59"/>
      <c r="AD867" s="59"/>
      <c r="AE867" s="59"/>
      <c r="AF867" s="59"/>
      <c r="AG867" s="59"/>
      <c r="AH867" s="59"/>
      <c r="AI867" s="59"/>
      <c r="AJ867" s="59"/>
      <c r="AK867" s="59"/>
      <c r="AL867" s="59"/>
      <c r="AM867" s="59"/>
      <c r="AN867" s="59"/>
      <c r="AO867" s="59"/>
      <c r="AP867" s="58"/>
      <c r="AQ867" s="58"/>
      <c r="AR867" s="58"/>
      <c r="AS867" s="58"/>
      <c r="AT867" s="58"/>
      <c r="AU867" s="58"/>
      <c r="AV867" s="58"/>
      <c r="AW867" s="58"/>
      <c r="AX867" s="58"/>
    </row>
    <row r="868" spans="1:50" ht="24.75" customHeight="1" x14ac:dyDescent="0.15">
      <c r="A868" s="56"/>
      <c r="B868" s="60" t="s">
        <v>311</v>
      </c>
      <c r="C868" s="56"/>
      <c r="D868" s="56"/>
      <c r="E868" s="56"/>
      <c r="F868" s="56"/>
      <c r="G868" s="56"/>
      <c r="H868" s="56"/>
      <c r="I868" s="56"/>
      <c r="J868" s="56"/>
      <c r="K868" s="56"/>
      <c r="L868" s="56"/>
      <c r="M868" s="56"/>
      <c r="N868" s="56"/>
      <c r="O868" s="56"/>
      <c r="P868" s="61"/>
      <c r="Q868" s="61"/>
      <c r="R868" s="61"/>
      <c r="S868" s="61"/>
      <c r="T868" s="61"/>
      <c r="U868" s="61"/>
      <c r="V868" s="61"/>
      <c r="W868" s="61"/>
      <c r="X868" s="61"/>
      <c r="Y868" s="62"/>
      <c r="Z868" s="62"/>
      <c r="AA868" s="62"/>
      <c r="AB868" s="62"/>
      <c r="AC868" s="62"/>
      <c r="AD868" s="62"/>
      <c r="AE868" s="62"/>
      <c r="AF868" s="62"/>
      <c r="AG868" s="62"/>
      <c r="AH868" s="62"/>
      <c r="AI868" s="62"/>
      <c r="AJ868" s="62"/>
      <c r="AK868" s="62"/>
      <c r="AL868" s="62"/>
      <c r="AM868" s="62"/>
      <c r="AN868" s="62"/>
      <c r="AO868" s="62"/>
      <c r="AP868" s="61"/>
      <c r="AQ868" s="61"/>
      <c r="AR868" s="61"/>
      <c r="AS868" s="61"/>
      <c r="AT868" s="61"/>
      <c r="AU868" s="61"/>
      <c r="AV868" s="61"/>
      <c r="AW868" s="61"/>
      <c r="AX868" s="61"/>
    </row>
    <row r="869" spans="1:50" ht="59.25" customHeight="1" x14ac:dyDescent="0.15">
      <c r="A869" s="344"/>
      <c r="B869" s="344"/>
      <c r="C869" s="344" t="s">
        <v>26</v>
      </c>
      <c r="D869" s="344"/>
      <c r="E869" s="344"/>
      <c r="F869" s="344"/>
      <c r="G869" s="344"/>
      <c r="H869" s="344"/>
      <c r="I869" s="344"/>
      <c r="J869" s="275" t="s">
        <v>430</v>
      </c>
      <c r="K869" s="112"/>
      <c r="L869" s="112"/>
      <c r="M869" s="112"/>
      <c r="N869" s="112"/>
      <c r="O869" s="112"/>
      <c r="P869" s="345" t="s">
        <v>375</v>
      </c>
      <c r="Q869" s="345"/>
      <c r="R869" s="345"/>
      <c r="S869" s="345"/>
      <c r="T869" s="345"/>
      <c r="U869" s="345"/>
      <c r="V869" s="345"/>
      <c r="W869" s="345"/>
      <c r="X869" s="345"/>
      <c r="Y869" s="342" t="s">
        <v>427</v>
      </c>
      <c r="Z869" s="343"/>
      <c r="AA869" s="343"/>
      <c r="AB869" s="343"/>
      <c r="AC869" s="275" t="s">
        <v>473</v>
      </c>
      <c r="AD869" s="275"/>
      <c r="AE869" s="275"/>
      <c r="AF869" s="275"/>
      <c r="AG869" s="275"/>
      <c r="AH869" s="342" t="s">
        <v>507</v>
      </c>
      <c r="AI869" s="344"/>
      <c r="AJ869" s="344"/>
      <c r="AK869" s="344"/>
      <c r="AL869" s="344" t="s">
        <v>21</v>
      </c>
      <c r="AM869" s="344"/>
      <c r="AN869" s="344"/>
      <c r="AO869" s="427"/>
      <c r="AP869" s="428" t="s">
        <v>431</v>
      </c>
      <c r="AQ869" s="428"/>
      <c r="AR869" s="428"/>
      <c r="AS869" s="428"/>
      <c r="AT869" s="428"/>
      <c r="AU869" s="428"/>
      <c r="AV869" s="428"/>
      <c r="AW869" s="428"/>
      <c r="AX869" s="428"/>
    </row>
    <row r="870" spans="1:50" ht="39" customHeight="1" x14ac:dyDescent="0.15">
      <c r="A870" s="402">
        <v>1</v>
      </c>
      <c r="B870" s="402">
        <v>1</v>
      </c>
      <c r="C870" s="424" t="s">
        <v>629</v>
      </c>
      <c r="D870" s="416"/>
      <c r="E870" s="416"/>
      <c r="F870" s="416"/>
      <c r="G870" s="416"/>
      <c r="H870" s="416"/>
      <c r="I870" s="416"/>
      <c r="J870" s="417">
        <v>4150001011028</v>
      </c>
      <c r="K870" s="418"/>
      <c r="L870" s="418"/>
      <c r="M870" s="418"/>
      <c r="N870" s="418"/>
      <c r="O870" s="418"/>
      <c r="P870" s="425" t="s">
        <v>632</v>
      </c>
      <c r="Q870" s="315"/>
      <c r="R870" s="315"/>
      <c r="S870" s="315"/>
      <c r="T870" s="315"/>
      <c r="U870" s="315"/>
      <c r="V870" s="315"/>
      <c r="W870" s="315"/>
      <c r="X870" s="315"/>
      <c r="Y870" s="316">
        <v>33</v>
      </c>
      <c r="Z870" s="317"/>
      <c r="AA870" s="317"/>
      <c r="AB870" s="318"/>
      <c r="AC870" s="326" t="s">
        <v>511</v>
      </c>
      <c r="AD870" s="426"/>
      <c r="AE870" s="426"/>
      <c r="AF870" s="426"/>
      <c r="AG870" s="426"/>
      <c r="AH870" s="419">
        <v>4</v>
      </c>
      <c r="AI870" s="420"/>
      <c r="AJ870" s="420"/>
      <c r="AK870" s="420"/>
      <c r="AL870" s="323">
        <v>55.46</v>
      </c>
      <c r="AM870" s="324"/>
      <c r="AN870" s="324"/>
      <c r="AO870" s="325"/>
      <c r="AP870" s="319" t="s">
        <v>642</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4"/>
      <c r="D872" s="416"/>
      <c r="E872" s="416"/>
      <c r="F872" s="416"/>
      <c r="G872" s="416"/>
      <c r="H872" s="416"/>
      <c r="I872" s="416"/>
      <c r="J872" s="417"/>
      <c r="K872" s="418"/>
      <c r="L872" s="418"/>
      <c r="M872" s="418"/>
      <c r="N872" s="418"/>
      <c r="O872" s="418"/>
      <c r="P872" s="425"/>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4"/>
      <c r="D873" s="416"/>
      <c r="E873" s="416"/>
      <c r="F873" s="416"/>
      <c r="G873" s="416"/>
      <c r="H873" s="416"/>
      <c r="I873" s="416"/>
      <c r="J873" s="417"/>
      <c r="K873" s="418"/>
      <c r="L873" s="418"/>
      <c r="M873" s="418"/>
      <c r="N873" s="418"/>
      <c r="O873" s="418"/>
      <c r="P873" s="425"/>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3"/>
      <c r="B900" s="63"/>
      <c r="C900" s="63"/>
      <c r="D900" s="63"/>
      <c r="E900" s="63"/>
      <c r="F900" s="63"/>
      <c r="G900" s="63"/>
      <c r="H900" s="63"/>
      <c r="I900" s="63"/>
      <c r="J900" s="63"/>
      <c r="K900" s="63"/>
      <c r="L900" s="63"/>
      <c r="M900" s="63"/>
      <c r="N900" s="63"/>
      <c r="O900" s="63"/>
      <c r="P900" s="64"/>
      <c r="Q900" s="64"/>
      <c r="R900" s="64"/>
      <c r="S900" s="64"/>
      <c r="T900" s="64"/>
      <c r="U900" s="64"/>
      <c r="V900" s="64"/>
      <c r="W900" s="64"/>
      <c r="X900" s="64"/>
      <c r="Y900" s="65"/>
      <c r="Z900" s="65"/>
      <c r="AA900" s="65"/>
      <c r="AB900" s="65"/>
      <c r="AC900" s="65"/>
      <c r="AD900" s="65"/>
      <c r="AE900" s="65"/>
      <c r="AF900" s="65"/>
      <c r="AG900" s="65"/>
      <c r="AH900" s="65"/>
      <c r="AI900" s="65"/>
      <c r="AJ900" s="65"/>
      <c r="AK900" s="65"/>
      <c r="AL900" s="65"/>
      <c r="AM900" s="65"/>
      <c r="AN900" s="65"/>
      <c r="AO900" s="65"/>
      <c r="AP900" s="64"/>
      <c r="AQ900" s="64"/>
      <c r="AR900" s="64"/>
      <c r="AS900" s="64"/>
      <c r="AT900" s="64"/>
      <c r="AU900" s="64"/>
      <c r="AV900" s="64"/>
      <c r="AW900" s="64"/>
      <c r="AX900" s="64"/>
    </row>
    <row r="901" spans="1:50" ht="24.75" hidden="1" customHeight="1" x14ac:dyDescent="0.15">
      <c r="A901" s="56"/>
      <c r="B901" s="60" t="s">
        <v>452</v>
      </c>
      <c r="C901" s="56"/>
      <c r="D901" s="56"/>
      <c r="E901" s="56"/>
      <c r="F901" s="56"/>
      <c r="G901" s="56"/>
      <c r="H901" s="56"/>
      <c r="I901" s="56"/>
      <c r="J901" s="56"/>
      <c r="K901" s="56"/>
      <c r="L901" s="56"/>
      <c r="M901" s="56"/>
      <c r="N901" s="56"/>
      <c r="O901" s="56"/>
      <c r="P901" s="61"/>
      <c r="Q901" s="61"/>
      <c r="R901" s="61"/>
      <c r="S901" s="61"/>
      <c r="T901" s="61"/>
      <c r="U901" s="61"/>
      <c r="V901" s="61"/>
      <c r="W901" s="61"/>
      <c r="X901" s="61"/>
      <c r="Y901" s="62"/>
      <c r="Z901" s="62"/>
      <c r="AA901" s="62"/>
      <c r="AB901" s="62"/>
      <c r="AC901" s="62"/>
      <c r="AD901" s="62"/>
      <c r="AE901" s="62"/>
      <c r="AF901" s="62"/>
      <c r="AG901" s="62"/>
      <c r="AH901" s="62"/>
      <c r="AI901" s="62"/>
      <c r="AJ901" s="62"/>
      <c r="AK901" s="62"/>
      <c r="AL901" s="62"/>
      <c r="AM901" s="62"/>
      <c r="AN901" s="62"/>
      <c r="AO901" s="62"/>
      <c r="AP901" s="61"/>
      <c r="AQ901" s="61"/>
      <c r="AR901" s="61"/>
      <c r="AS901" s="61"/>
      <c r="AT901" s="61"/>
      <c r="AU901" s="61"/>
      <c r="AV901" s="61"/>
      <c r="AW901" s="61"/>
      <c r="AX901" s="61"/>
    </row>
    <row r="902" spans="1:50" ht="59.25" hidden="1" customHeight="1" x14ac:dyDescent="0.15">
      <c r="A902" s="344"/>
      <c r="B902" s="344"/>
      <c r="C902" s="344" t="s">
        <v>26</v>
      </c>
      <c r="D902" s="344"/>
      <c r="E902" s="344"/>
      <c r="F902" s="344"/>
      <c r="G902" s="344"/>
      <c r="H902" s="344"/>
      <c r="I902" s="344"/>
      <c r="J902" s="275" t="s">
        <v>430</v>
      </c>
      <c r="K902" s="112"/>
      <c r="L902" s="112"/>
      <c r="M902" s="112"/>
      <c r="N902" s="112"/>
      <c r="O902" s="112"/>
      <c r="P902" s="345" t="s">
        <v>375</v>
      </c>
      <c r="Q902" s="345"/>
      <c r="R902" s="345"/>
      <c r="S902" s="345"/>
      <c r="T902" s="345"/>
      <c r="U902" s="345"/>
      <c r="V902" s="345"/>
      <c r="W902" s="345"/>
      <c r="X902" s="345"/>
      <c r="Y902" s="342" t="s">
        <v>427</v>
      </c>
      <c r="Z902" s="343"/>
      <c r="AA902" s="343"/>
      <c r="AB902" s="343"/>
      <c r="AC902" s="275" t="s">
        <v>473</v>
      </c>
      <c r="AD902" s="275"/>
      <c r="AE902" s="275"/>
      <c r="AF902" s="275"/>
      <c r="AG902" s="275"/>
      <c r="AH902" s="342" t="s">
        <v>507</v>
      </c>
      <c r="AI902" s="344"/>
      <c r="AJ902" s="344"/>
      <c r="AK902" s="344"/>
      <c r="AL902" s="344" t="s">
        <v>21</v>
      </c>
      <c r="AM902" s="344"/>
      <c r="AN902" s="344"/>
      <c r="AO902" s="427"/>
      <c r="AP902" s="428" t="s">
        <v>431</v>
      </c>
      <c r="AQ902" s="428"/>
      <c r="AR902" s="428"/>
      <c r="AS902" s="428"/>
      <c r="AT902" s="428"/>
      <c r="AU902" s="428"/>
      <c r="AV902" s="428"/>
      <c r="AW902" s="428"/>
      <c r="AX902" s="428"/>
    </row>
    <row r="903" spans="1:50" ht="30" hidden="1" customHeight="1" x14ac:dyDescent="0.15">
      <c r="A903" s="402">
        <v>1</v>
      </c>
      <c r="B903" s="402">
        <v>1</v>
      </c>
      <c r="C903" s="424" t="s">
        <v>617</v>
      </c>
      <c r="D903" s="416"/>
      <c r="E903" s="416"/>
      <c r="F903" s="416"/>
      <c r="G903" s="416"/>
      <c r="H903" s="416"/>
      <c r="I903" s="416"/>
      <c r="J903" s="417">
        <v>9200001025141</v>
      </c>
      <c r="K903" s="418"/>
      <c r="L903" s="418"/>
      <c r="M903" s="418"/>
      <c r="N903" s="418"/>
      <c r="O903" s="418"/>
      <c r="P903" s="425" t="s">
        <v>606</v>
      </c>
      <c r="Q903" s="315"/>
      <c r="R903" s="315"/>
      <c r="S903" s="315"/>
      <c r="T903" s="315"/>
      <c r="U903" s="315"/>
      <c r="V903" s="315"/>
      <c r="W903" s="315"/>
      <c r="X903" s="315"/>
      <c r="Y903" s="316">
        <v>29</v>
      </c>
      <c r="Z903" s="317"/>
      <c r="AA903" s="317"/>
      <c r="AB903" s="318"/>
      <c r="AC903" s="326" t="s">
        <v>511</v>
      </c>
      <c r="AD903" s="426"/>
      <c r="AE903" s="426"/>
      <c r="AF903" s="426"/>
      <c r="AG903" s="426"/>
      <c r="AH903" s="419">
        <v>2</v>
      </c>
      <c r="AI903" s="420"/>
      <c r="AJ903" s="420"/>
      <c r="AK903" s="420"/>
      <c r="AL903" s="323">
        <v>96.43</v>
      </c>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4"/>
      <c r="D905" s="416"/>
      <c r="E905" s="416"/>
      <c r="F905" s="416"/>
      <c r="G905" s="416"/>
      <c r="H905" s="416"/>
      <c r="I905" s="416"/>
      <c r="J905" s="417"/>
      <c r="K905" s="418"/>
      <c r="L905" s="418"/>
      <c r="M905" s="418"/>
      <c r="N905" s="418"/>
      <c r="O905" s="418"/>
      <c r="P905" s="425"/>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4"/>
      <c r="D906" s="416"/>
      <c r="E906" s="416"/>
      <c r="F906" s="416"/>
      <c r="G906" s="416"/>
      <c r="H906" s="416"/>
      <c r="I906" s="416"/>
      <c r="J906" s="417"/>
      <c r="K906" s="418"/>
      <c r="L906" s="418"/>
      <c r="M906" s="418"/>
      <c r="N906" s="418"/>
      <c r="O906" s="418"/>
      <c r="P906" s="425"/>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3"/>
      <c r="B933" s="63"/>
      <c r="C933" s="63"/>
      <c r="D933" s="63"/>
      <c r="E933" s="63"/>
      <c r="F933" s="63"/>
      <c r="G933" s="63"/>
      <c r="H933" s="63"/>
      <c r="I933" s="63"/>
      <c r="J933" s="63"/>
      <c r="K933" s="63"/>
      <c r="L933" s="63"/>
      <c r="M933" s="63"/>
      <c r="N933" s="63"/>
      <c r="O933" s="63"/>
      <c r="P933" s="64"/>
      <c r="Q933" s="64"/>
      <c r="R933" s="64"/>
      <c r="S933" s="64"/>
      <c r="T933" s="64"/>
      <c r="U933" s="64"/>
      <c r="V933" s="64"/>
      <c r="W933" s="64"/>
      <c r="X933" s="64"/>
      <c r="Y933" s="65"/>
      <c r="Z933" s="65"/>
      <c r="AA933" s="65"/>
      <c r="AB933" s="65"/>
      <c r="AC933" s="65"/>
      <c r="AD933" s="65"/>
      <c r="AE933" s="65"/>
      <c r="AF933" s="65"/>
      <c r="AG933" s="65"/>
      <c r="AH933" s="65"/>
      <c r="AI933" s="65"/>
      <c r="AJ933" s="65"/>
      <c r="AK933" s="65"/>
      <c r="AL933" s="65"/>
      <c r="AM933" s="65"/>
      <c r="AN933" s="65"/>
      <c r="AO933" s="65"/>
      <c r="AP933" s="64"/>
      <c r="AQ933" s="64"/>
      <c r="AR933" s="64"/>
      <c r="AS933" s="64"/>
      <c r="AT933" s="64"/>
      <c r="AU933" s="64"/>
      <c r="AV933" s="64"/>
      <c r="AW933" s="64"/>
      <c r="AX933" s="64"/>
    </row>
    <row r="934" spans="1:50" ht="24.75" customHeight="1" x14ac:dyDescent="0.15">
      <c r="A934" s="56"/>
      <c r="B934" s="60" t="s">
        <v>312</v>
      </c>
      <c r="C934" s="56"/>
      <c r="D934" s="56"/>
      <c r="E934" s="56"/>
      <c r="F934" s="56"/>
      <c r="G934" s="56"/>
      <c r="H934" s="56"/>
      <c r="I934" s="56"/>
      <c r="J934" s="56"/>
      <c r="K934" s="56"/>
      <c r="L934" s="56"/>
      <c r="M934" s="56"/>
      <c r="N934" s="56"/>
      <c r="O934" s="56"/>
      <c r="P934" s="61"/>
      <c r="Q934" s="61"/>
      <c r="R934" s="61"/>
      <c r="S934" s="61"/>
      <c r="T934" s="61"/>
      <c r="U934" s="61"/>
      <c r="V934" s="61"/>
      <c r="W934" s="61"/>
      <c r="X934" s="61"/>
      <c r="Y934" s="62"/>
      <c r="Z934" s="62"/>
      <c r="AA934" s="62"/>
      <c r="AB934" s="62"/>
      <c r="AC934" s="62"/>
      <c r="AD934" s="62"/>
      <c r="AE934" s="62"/>
      <c r="AF934" s="62"/>
      <c r="AG934" s="62"/>
      <c r="AH934" s="62"/>
      <c r="AI934" s="62"/>
      <c r="AJ934" s="62"/>
      <c r="AK934" s="62"/>
      <c r="AL934" s="62"/>
      <c r="AM934" s="62"/>
      <c r="AN934" s="62"/>
      <c r="AO934" s="62"/>
      <c r="AP934" s="61"/>
      <c r="AQ934" s="61"/>
      <c r="AR934" s="61"/>
      <c r="AS934" s="61"/>
      <c r="AT934" s="61"/>
      <c r="AU934" s="61"/>
      <c r="AV934" s="61"/>
      <c r="AW934" s="61"/>
      <c r="AX934" s="61"/>
    </row>
    <row r="935" spans="1:50" ht="59.25" customHeight="1" x14ac:dyDescent="0.15">
      <c r="A935" s="344"/>
      <c r="B935" s="344"/>
      <c r="C935" s="344" t="s">
        <v>26</v>
      </c>
      <c r="D935" s="344"/>
      <c r="E935" s="344"/>
      <c r="F935" s="344"/>
      <c r="G935" s="344"/>
      <c r="H935" s="344"/>
      <c r="I935" s="344"/>
      <c r="J935" s="275" t="s">
        <v>430</v>
      </c>
      <c r="K935" s="112"/>
      <c r="L935" s="112"/>
      <c r="M935" s="112"/>
      <c r="N935" s="112"/>
      <c r="O935" s="112"/>
      <c r="P935" s="345" t="s">
        <v>375</v>
      </c>
      <c r="Q935" s="345"/>
      <c r="R935" s="345"/>
      <c r="S935" s="345"/>
      <c r="T935" s="345"/>
      <c r="U935" s="345"/>
      <c r="V935" s="345"/>
      <c r="W935" s="345"/>
      <c r="X935" s="345"/>
      <c r="Y935" s="342" t="s">
        <v>427</v>
      </c>
      <c r="Z935" s="343"/>
      <c r="AA935" s="343"/>
      <c r="AB935" s="343"/>
      <c r="AC935" s="275" t="s">
        <v>473</v>
      </c>
      <c r="AD935" s="275"/>
      <c r="AE935" s="275"/>
      <c r="AF935" s="275"/>
      <c r="AG935" s="275"/>
      <c r="AH935" s="342" t="s">
        <v>507</v>
      </c>
      <c r="AI935" s="344"/>
      <c r="AJ935" s="344"/>
      <c r="AK935" s="344"/>
      <c r="AL935" s="344" t="s">
        <v>21</v>
      </c>
      <c r="AM935" s="344"/>
      <c r="AN935" s="344"/>
      <c r="AO935" s="427"/>
      <c r="AP935" s="428" t="s">
        <v>431</v>
      </c>
      <c r="AQ935" s="428"/>
      <c r="AR935" s="428"/>
      <c r="AS935" s="428"/>
      <c r="AT935" s="428"/>
      <c r="AU935" s="428"/>
      <c r="AV935" s="428"/>
      <c r="AW935" s="428"/>
      <c r="AX935" s="428"/>
    </row>
    <row r="936" spans="1:50" ht="30" customHeight="1" x14ac:dyDescent="0.15">
      <c r="A936" s="402">
        <v>1</v>
      </c>
      <c r="B936" s="402">
        <v>1</v>
      </c>
      <c r="C936" s="424" t="s">
        <v>630</v>
      </c>
      <c r="D936" s="416"/>
      <c r="E936" s="416"/>
      <c r="F936" s="416"/>
      <c r="G936" s="416"/>
      <c r="H936" s="416"/>
      <c r="I936" s="416"/>
      <c r="J936" s="417">
        <v>4500001007626</v>
      </c>
      <c r="K936" s="418"/>
      <c r="L936" s="418"/>
      <c r="M936" s="418"/>
      <c r="N936" s="418"/>
      <c r="O936" s="418"/>
      <c r="P936" s="425" t="s">
        <v>618</v>
      </c>
      <c r="Q936" s="315"/>
      <c r="R936" s="315"/>
      <c r="S936" s="315"/>
      <c r="T936" s="315"/>
      <c r="U936" s="315"/>
      <c r="V936" s="315"/>
      <c r="W936" s="315"/>
      <c r="X936" s="315"/>
      <c r="Y936" s="316">
        <v>27</v>
      </c>
      <c r="Z936" s="317"/>
      <c r="AA936" s="317"/>
      <c r="AB936" s="318"/>
      <c r="AC936" s="326" t="s">
        <v>511</v>
      </c>
      <c r="AD936" s="426"/>
      <c r="AE936" s="426"/>
      <c r="AF936" s="426"/>
      <c r="AG936" s="426"/>
      <c r="AH936" s="419">
        <v>2</v>
      </c>
      <c r="AI936" s="420"/>
      <c r="AJ936" s="420"/>
      <c r="AK936" s="420"/>
      <c r="AL936" s="323">
        <v>72.98</v>
      </c>
      <c r="AM936" s="324"/>
      <c r="AN936" s="324"/>
      <c r="AO936" s="325"/>
      <c r="AP936" s="319" t="s">
        <v>642</v>
      </c>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4"/>
      <c r="D938" s="416"/>
      <c r="E938" s="416"/>
      <c r="F938" s="416"/>
      <c r="G938" s="416"/>
      <c r="H938" s="416"/>
      <c r="I938" s="416"/>
      <c r="J938" s="417"/>
      <c r="K938" s="418"/>
      <c r="L938" s="418"/>
      <c r="M938" s="418"/>
      <c r="N938" s="418"/>
      <c r="O938" s="418"/>
      <c r="P938" s="425"/>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4"/>
      <c r="D939" s="416"/>
      <c r="E939" s="416"/>
      <c r="F939" s="416"/>
      <c r="G939" s="416"/>
      <c r="H939" s="416"/>
      <c r="I939" s="416"/>
      <c r="J939" s="417"/>
      <c r="K939" s="418"/>
      <c r="L939" s="418"/>
      <c r="M939" s="418"/>
      <c r="N939" s="418"/>
      <c r="O939" s="418"/>
      <c r="P939" s="425"/>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3"/>
      <c r="B966" s="63"/>
      <c r="C966" s="63"/>
      <c r="D966" s="63"/>
      <c r="E966" s="63"/>
      <c r="F966" s="63"/>
      <c r="G966" s="63"/>
      <c r="H966" s="63"/>
      <c r="I966" s="63"/>
      <c r="J966" s="63"/>
      <c r="K966" s="63"/>
      <c r="L966" s="63"/>
      <c r="M966" s="63"/>
      <c r="N966" s="63"/>
      <c r="O966" s="63"/>
      <c r="P966" s="64"/>
      <c r="Q966" s="64"/>
      <c r="R966" s="64"/>
      <c r="S966" s="64"/>
      <c r="T966" s="64"/>
      <c r="U966" s="64"/>
      <c r="V966" s="64"/>
      <c r="W966" s="64"/>
      <c r="X966" s="64"/>
      <c r="Y966" s="65"/>
      <c r="Z966" s="65"/>
      <c r="AA966" s="65"/>
      <c r="AB966" s="65"/>
      <c r="AC966" s="65"/>
      <c r="AD966" s="65"/>
      <c r="AE966" s="65"/>
      <c r="AF966" s="65"/>
      <c r="AG966" s="65"/>
      <c r="AH966" s="65"/>
      <c r="AI966" s="65"/>
      <c r="AJ966" s="65"/>
      <c r="AK966" s="65"/>
      <c r="AL966" s="65"/>
      <c r="AM966" s="65"/>
      <c r="AN966" s="65"/>
      <c r="AO966" s="65"/>
      <c r="AP966" s="64"/>
      <c r="AQ966" s="64"/>
      <c r="AR966" s="64"/>
      <c r="AS966" s="64"/>
      <c r="AT966" s="64"/>
      <c r="AU966" s="64"/>
      <c r="AV966" s="64"/>
      <c r="AW966" s="64"/>
      <c r="AX966" s="64"/>
    </row>
    <row r="967" spans="1:50" ht="24.75" customHeight="1" x14ac:dyDescent="0.15">
      <c r="A967" s="56"/>
      <c r="B967" s="60" t="s">
        <v>313</v>
      </c>
      <c r="C967" s="56"/>
      <c r="D967" s="56"/>
      <c r="E967" s="56"/>
      <c r="F967" s="56"/>
      <c r="G967" s="56"/>
      <c r="H967" s="56"/>
      <c r="I967" s="56"/>
      <c r="J967" s="56"/>
      <c r="K967" s="56"/>
      <c r="L967" s="56"/>
      <c r="M967" s="56"/>
      <c r="N967" s="56"/>
      <c r="O967" s="56"/>
      <c r="P967" s="61"/>
      <c r="Q967" s="61"/>
      <c r="R967" s="61"/>
      <c r="S967" s="61"/>
      <c r="T967" s="61"/>
      <c r="U967" s="61"/>
      <c r="V967" s="61"/>
      <c r="W967" s="61"/>
      <c r="X967" s="61"/>
      <c r="Y967" s="62"/>
      <c r="Z967" s="62"/>
      <c r="AA967" s="62"/>
      <c r="AB967" s="62"/>
      <c r="AC967" s="62"/>
      <c r="AD967" s="62"/>
      <c r="AE967" s="62"/>
      <c r="AF967" s="62"/>
      <c r="AG967" s="62"/>
      <c r="AH967" s="62"/>
      <c r="AI967" s="62"/>
      <c r="AJ967" s="62"/>
      <c r="AK967" s="62"/>
      <c r="AL967" s="62"/>
      <c r="AM967" s="62"/>
      <c r="AN967" s="62"/>
      <c r="AO967" s="62"/>
      <c r="AP967" s="61"/>
      <c r="AQ967" s="61"/>
      <c r="AR967" s="61"/>
      <c r="AS967" s="61"/>
      <c r="AT967" s="61"/>
      <c r="AU967" s="61"/>
      <c r="AV967" s="61"/>
      <c r="AW967" s="61"/>
      <c r="AX967" s="61"/>
    </row>
    <row r="968" spans="1:50" ht="59.25" customHeight="1" x14ac:dyDescent="0.15">
      <c r="A968" s="344"/>
      <c r="B968" s="344"/>
      <c r="C968" s="344" t="s">
        <v>26</v>
      </c>
      <c r="D968" s="344"/>
      <c r="E968" s="344"/>
      <c r="F968" s="344"/>
      <c r="G968" s="344"/>
      <c r="H968" s="344"/>
      <c r="I968" s="344"/>
      <c r="J968" s="275" t="s">
        <v>430</v>
      </c>
      <c r="K968" s="112"/>
      <c r="L968" s="112"/>
      <c r="M968" s="112"/>
      <c r="N968" s="112"/>
      <c r="O968" s="112"/>
      <c r="P968" s="345" t="s">
        <v>375</v>
      </c>
      <c r="Q968" s="345"/>
      <c r="R968" s="345"/>
      <c r="S968" s="345"/>
      <c r="T968" s="345"/>
      <c r="U968" s="345"/>
      <c r="V968" s="345"/>
      <c r="W968" s="345"/>
      <c r="X968" s="345"/>
      <c r="Y968" s="342" t="s">
        <v>427</v>
      </c>
      <c r="Z968" s="343"/>
      <c r="AA968" s="343"/>
      <c r="AB968" s="343"/>
      <c r="AC968" s="275" t="s">
        <v>473</v>
      </c>
      <c r="AD968" s="275"/>
      <c r="AE968" s="275"/>
      <c r="AF968" s="275"/>
      <c r="AG968" s="275"/>
      <c r="AH968" s="342" t="s">
        <v>507</v>
      </c>
      <c r="AI968" s="344"/>
      <c r="AJ968" s="344"/>
      <c r="AK968" s="344"/>
      <c r="AL968" s="344" t="s">
        <v>21</v>
      </c>
      <c r="AM968" s="344"/>
      <c r="AN968" s="344"/>
      <c r="AO968" s="427"/>
      <c r="AP968" s="428" t="s">
        <v>431</v>
      </c>
      <c r="AQ968" s="428"/>
      <c r="AR968" s="428"/>
      <c r="AS968" s="428"/>
      <c r="AT968" s="428"/>
      <c r="AU968" s="428"/>
      <c r="AV968" s="428"/>
      <c r="AW968" s="428"/>
      <c r="AX968" s="428"/>
    </row>
    <row r="969" spans="1:50" ht="30" customHeight="1" x14ac:dyDescent="0.15">
      <c r="A969" s="402">
        <v>1</v>
      </c>
      <c r="B969" s="402">
        <v>1</v>
      </c>
      <c r="C969" s="424" t="s">
        <v>659</v>
      </c>
      <c r="D969" s="416"/>
      <c r="E969" s="416"/>
      <c r="F969" s="416"/>
      <c r="G969" s="416"/>
      <c r="H969" s="416"/>
      <c r="I969" s="416"/>
      <c r="J969" s="417">
        <v>4240002034167</v>
      </c>
      <c r="K969" s="418"/>
      <c r="L969" s="418"/>
      <c r="M969" s="418"/>
      <c r="N969" s="418"/>
      <c r="O969" s="418"/>
      <c r="P969" s="425" t="s">
        <v>619</v>
      </c>
      <c r="Q969" s="315"/>
      <c r="R969" s="315"/>
      <c r="S969" s="315"/>
      <c r="T969" s="315"/>
      <c r="U969" s="315"/>
      <c r="V969" s="315"/>
      <c r="W969" s="315"/>
      <c r="X969" s="315"/>
      <c r="Y969" s="316">
        <v>24</v>
      </c>
      <c r="Z969" s="317"/>
      <c r="AA969" s="317"/>
      <c r="AB969" s="318"/>
      <c r="AC969" s="326" t="s">
        <v>511</v>
      </c>
      <c r="AD969" s="426"/>
      <c r="AE969" s="426"/>
      <c r="AF969" s="426"/>
      <c r="AG969" s="426"/>
      <c r="AH969" s="419">
        <v>2</v>
      </c>
      <c r="AI969" s="420"/>
      <c r="AJ969" s="420"/>
      <c r="AK969" s="420"/>
      <c r="AL969" s="323">
        <v>62.5</v>
      </c>
      <c r="AM969" s="324"/>
      <c r="AN969" s="324"/>
      <c r="AO969" s="325"/>
      <c r="AP969" s="319" t="s">
        <v>643</v>
      </c>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4"/>
      <c r="D971" s="416"/>
      <c r="E971" s="416"/>
      <c r="F971" s="416"/>
      <c r="G971" s="416"/>
      <c r="H971" s="416"/>
      <c r="I971" s="416"/>
      <c r="J971" s="417"/>
      <c r="K971" s="418"/>
      <c r="L971" s="418"/>
      <c r="M971" s="418"/>
      <c r="N971" s="418"/>
      <c r="O971" s="418"/>
      <c r="P971" s="425"/>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4"/>
      <c r="D972" s="416"/>
      <c r="E972" s="416"/>
      <c r="F972" s="416"/>
      <c r="G972" s="416"/>
      <c r="H972" s="416"/>
      <c r="I972" s="416"/>
      <c r="J972" s="417"/>
      <c r="K972" s="418"/>
      <c r="L972" s="418"/>
      <c r="M972" s="418"/>
      <c r="N972" s="418"/>
      <c r="O972" s="418"/>
      <c r="P972" s="425"/>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15">
      <c r="A999" s="63"/>
      <c r="B999" s="63"/>
      <c r="C999" s="63"/>
      <c r="D999" s="63"/>
      <c r="E999" s="63"/>
      <c r="F999" s="63"/>
      <c r="G999" s="63"/>
      <c r="H999" s="63"/>
      <c r="I999" s="63"/>
      <c r="J999" s="63"/>
      <c r="K999" s="63"/>
      <c r="L999" s="63"/>
      <c r="M999" s="63"/>
      <c r="N999" s="63"/>
      <c r="O999" s="63"/>
      <c r="P999" s="64"/>
      <c r="Q999" s="64"/>
      <c r="R999" s="64"/>
      <c r="S999" s="64"/>
      <c r="T999" s="64"/>
      <c r="U999" s="64"/>
      <c r="V999" s="64"/>
      <c r="W999" s="64"/>
      <c r="X999" s="64"/>
      <c r="Y999" s="65"/>
      <c r="Z999" s="65"/>
      <c r="AA999" s="65"/>
      <c r="AB999" s="65"/>
      <c r="AC999" s="65"/>
      <c r="AD999" s="65"/>
      <c r="AE999" s="65"/>
      <c r="AF999" s="65"/>
      <c r="AG999" s="65"/>
      <c r="AH999" s="65"/>
      <c r="AI999" s="65"/>
      <c r="AJ999" s="65"/>
      <c r="AK999" s="65"/>
      <c r="AL999" s="65"/>
      <c r="AM999" s="65"/>
      <c r="AN999" s="65"/>
      <c r="AO999" s="65"/>
      <c r="AP999" s="64"/>
      <c r="AQ999" s="64"/>
      <c r="AR999" s="64"/>
      <c r="AS999" s="64"/>
      <c r="AT999" s="64"/>
      <c r="AU999" s="64"/>
      <c r="AV999" s="64"/>
      <c r="AW999" s="64"/>
      <c r="AX999" s="64"/>
    </row>
    <row r="1000" spans="1:50" ht="24.75" customHeight="1" x14ac:dyDescent="0.15">
      <c r="A1000" s="56"/>
      <c r="B1000" s="60" t="s">
        <v>314</v>
      </c>
      <c r="C1000" s="56"/>
      <c r="D1000" s="56"/>
      <c r="E1000" s="56"/>
      <c r="F1000" s="56"/>
      <c r="G1000" s="56"/>
      <c r="H1000" s="56"/>
      <c r="I1000" s="56"/>
      <c r="J1000" s="56"/>
      <c r="K1000" s="56"/>
      <c r="L1000" s="56"/>
      <c r="M1000" s="56"/>
      <c r="N1000" s="56"/>
      <c r="O1000" s="56"/>
      <c r="P1000" s="61"/>
      <c r="Q1000" s="61"/>
      <c r="R1000" s="61"/>
      <c r="S1000" s="61"/>
      <c r="T1000" s="61"/>
      <c r="U1000" s="61"/>
      <c r="V1000" s="61"/>
      <c r="W1000" s="61"/>
      <c r="X1000" s="61"/>
      <c r="Y1000" s="62"/>
      <c r="Z1000" s="62"/>
      <c r="AA1000" s="62"/>
      <c r="AB1000" s="62"/>
      <c r="AC1000" s="62"/>
      <c r="AD1000" s="62"/>
      <c r="AE1000" s="62"/>
      <c r="AF1000" s="62"/>
      <c r="AG1000" s="62"/>
      <c r="AH1000" s="62"/>
      <c r="AI1000" s="62"/>
      <c r="AJ1000" s="62"/>
      <c r="AK1000" s="62"/>
      <c r="AL1000" s="62"/>
      <c r="AM1000" s="62"/>
      <c r="AN1000" s="62"/>
      <c r="AO1000" s="62"/>
      <c r="AP1000" s="61"/>
      <c r="AQ1000" s="61"/>
      <c r="AR1000" s="61"/>
      <c r="AS1000" s="61"/>
      <c r="AT1000" s="61"/>
      <c r="AU1000" s="61"/>
      <c r="AV1000" s="61"/>
      <c r="AW1000" s="61"/>
      <c r="AX1000" s="61"/>
    </row>
    <row r="1001" spans="1:50" ht="59.25" customHeight="1" x14ac:dyDescent="0.15">
      <c r="A1001" s="344"/>
      <c r="B1001" s="344"/>
      <c r="C1001" s="344" t="s">
        <v>26</v>
      </c>
      <c r="D1001" s="344"/>
      <c r="E1001" s="344"/>
      <c r="F1001" s="344"/>
      <c r="G1001" s="344"/>
      <c r="H1001" s="344"/>
      <c r="I1001" s="344"/>
      <c r="J1001" s="275" t="s">
        <v>430</v>
      </c>
      <c r="K1001" s="112"/>
      <c r="L1001" s="112"/>
      <c r="M1001" s="112"/>
      <c r="N1001" s="112"/>
      <c r="O1001" s="112"/>
      <c r="P1001" s="345" t="s">
        <v>375</v>
      </c>
      <c r="Q1001" s="345"/>
      <c r="R1001" s="345"/>
      <c r="S1001" s="345"/>
      <c r="T1001" s="345"/>
      <c r="U1001" s="345"/>
      <c r="V1001" s="345"/>
      <c r="W1001" s="345"/>
      <c r="X1001" s="345"/>
      <c r="Y1001" s="342" t="s">
        <v>427</v>
      </c>
      <c r="Z1001" s="343"/>
      <c r="AA1001" s="343"/>
      <c r="AB1001" s="343"/>
      <c r="AC1001" s="275" t="s">
        <v>473</v>
      </c>
      <c r="AD1001" s="275"/>
      <c r="AE1001" s="275"/>
      <c r="AF1001" s="275"/>
      <c r="AG1001" s="275"/>
      <c r="AH1001" s="342" t="s">
        <v>507</v>
      </c>
      <c r="AI1001" s="344"/>
      <c r="AJ1001" s="344"/>
      <c r="AK1001" s="344"/>
      <c r="AL1001" s="344" t="s">
        <v>21</v>
      </c>
      <c r="AM1001" s="344"/>
      <c r="AN1001" s="344"/>
      <c r="AO1001" s="427"/>
      <c r="AP1001" s="428" t="s">
        <v>431</v>
      </c>
      <c r="AQ1001" s="428"/>
      <c r="AR1001" s="428"/>
      <c r="AS1001" s="428"/>
      <c r="AT1001" s="428"/>
      <c r="AU1001" s="428"/>
      <c r="AV1001" s="428"/>
      <c r="AW1001" s="428"/>
      <c r="AX1001" s="428"/>
    </row>
    <row r="1002" spans="1:50" ht="30" customHeight="1" x14ac:dyDescent="0.15">
      <c r="A1002" s="402">
        <v>1</v>
      </c>
      <c r="B1002" s="402">
        <v>1</v>
      </c>
      <c r="C1002" s="424" t="s">
        <v>633</v>
      </c>
      <c r="D1002" s="416"/>
      <c r="E1002" s="416"/>
      <c r="F1002" s="416"/>
      <c r="G1002" s="416"/>
      <c r="H1002" s="416"/>
      <c r="I1002" s="416"/>
      <c r="J1002" s="417">
        <v>9210001013954</v>
      </c>
      <c r="K1002" s="418"/>
      <c r="L1002" s="418"/>
      <c r="M1002" s="418"/>
      <c r="N1002" s="418"/>
      <c r="O1002" s="418"/>
      <c r="P1002" s="425" t="s">
        <v>610</v>
      </c>
      <c r="Q1002" s="315"/>
      <c r="R1002" s="315"/>
      <c r="S1002" s="315"/>
      <c r="T1002" s="315"/>
      <c r="U1002" s="315"/>
      <c r="V1002" s="315"/>
      <c r="W1002" s="315"/>
      <c r="X1002" s="315"/>
      <c r="Y1002" s="316">
        <v>23</v>
      </c>
      <c r="Z1002" s="317"/>
      <c r="AA1002" s="317"/>
      <c r="AB1002" s="318"/>
      <c r="AC1002" s="326" t="s">
        <v>511</v>
      </c>
      <c r="AD1002" s="426"/>
      <c r="AE1002" s="426"/>
      <c r="AF1002" s="426"/>
      <c r="AG1002" s="426"/>
      <c r="AH1002" s="419">
        <v>3</v>
      </c>
      <c r="AI1002" s="420"/>
      <c r="AJ1002" s="420"/>
      <c r="AK1002" s="420"/>
      <c r="AL1002" s="323">
        <v>59.56</v>
      </c>
      <c r="AM1002" s="324"/>
      <c r="AN1002" s="324"/>
      <c r="AO1002" s="325"/>
      <c r="AP1002" s="319" t="s">
        <v>643</v>
      </c>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4"/>
      <c r="D1004" s="416"/>
      <c r="E1004" s="416"/>
      <c r="F1004" s="416"/>
      <c r="G1004" s="416"/>
      <c r="H1004" s="416"/>
      <c r="I1004" s="416"/>
      <c r="J1004" s="417"/>
      <c r="K1004" s="418"/>
      <c r="L1004" s="418"/>
      <c r="M1004" s="418"/>
      <c r="N1004" s="418"/>
      <c r="O1004" s="418"/>
      <c r="P1004" s="425"/>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4"/>
      <c r="D1005" s="416"/>
      <c r="E1005" s="416"/>
      <c r="F1005" s="416"/>
      <c r="G1005" s="416"/>
      <c r="H1005" s="416"/>
      <c r="I1005" s="416"/>
      <c r="J1005" s="417"/>
      <c r="K1005" s="418"/>
      <c r="L1005" s="418"/>
      <c r="M1005" s="418"/>
      <c r="N1005" s="418"/>
      <c r="O1005" s="418"/>
      <c r="P1005" s="425"/>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customHeight="1" x14ac:dyDescent="0.15">
      <c r="A1032" s="63"/>
      <c r="B1032" s="63"/>
      <c r="C1032" s="63"/>
      <c r="D1032" s="63"/>
      <c r="E1032" s="63"/>
      <c r="F1032" s="63"/>
      <c r="G1032" s="63"/>
      <c r="H1032" s="63"/>
      <c r="I1032" s="63"/>
      <c r="J1032" s="63"/>
      <c r="K1032" s="63"/>
      <c r="L1032" s="63"/>
      <c r="M1032" s="63"/>
      <c r="N1032" s="63"/>
      <c r="O1032" s="63"/>
      <c r="P1032" s="64"/>
      <c r="Q1032" s="64"/>
      <c r="R1032" s="64"/>
      <c r="S1032" s="64"/>
      <c r="T1032" s="64"/>
      <c r="U1032" s="64"/>
      <c r="V1032" s="64"/>
      <c r="W1032" s="64"/>
      <c r="X1032" s="64"/>
      <c r="Y1032" s="65"/>
      <c r="Z1032" s="65"/>
      <c r="AA1032" s="65"/>
      <c r="AB1032" s="65"/>
      <c r="AC1032" s="65"/>
      <c r="AD1032" s="65"/>
      <c r="AE1032" s="65"/>
      <c r="AF1032" s="65"/>
      <c r="AG1032" s="65"/>
      <c r="AH1032" s="65"/>
      <c r="AI1032" s="65"/>
      <c r="AJ1032" s="65"/>
      <c r="AK1032" s="65"/>
      <c r="AL1032" s="65"/>
      <c r="AM1032" s="65"/>
      <c r="AN1032" s="65"/>
      <c r="AO1032" s="65"/>
      <c r="AP1032" s="64"/>
      <c r="AQ1032" s="64"/>
      <c r="AR1032" s="64"/>
      <c r="AS1032" s="64"/>
      <c r="AT1032" s="64"/>
      <c r="AU1032" s="64"/>
      <c r="AV1032" s="64"/>
      <c r="AW1032" s="64"/>
      <c r="AX1032" s="64"/>
    </row>
    <row r="1033" spans="1:50" ht="24.75" customHeight="1" x14ac:dyDescent="0.15">
      <c r="A1033" s="56"/>
      <c r="B1033" s="60" t="s">
        <v>315</v>
      </c>
      <c r="C1033" s="56"/>
      <c r="D1033" s="56"/>
      <c r="E1033" s="56"/>
      <c r="F1033" s="56"/>
      <c r="G1033" s="56"/>
      <c r="H1033" s="56"/>
      <c r="I1033" s="56"/>
      <c r="J1033" s="56"/>
      <c r="K1033" s="56"/>
      <c r="L1033" s="56"/>
      <c r="M1033" s="56"/>
      <c r="N1033" s="56"/>
      <c r="O1033" s="56"/>
      <c r="P1033" s="61"/>
      <c r="Q1033" s="61"/>
      <c r="R1033" s="61"/>
      <c r="S1033" s="61"/>
      <c r="T1033" s="61"/>
      <c r="U1033" s="61"/>
      <c r="V1033" s="61"/>
      <c r="W1033" s="61"/>
      <c r="X1033" s="61"/>
      <c r="Y1033" s="62"/>
      <c r="Z1033" s="62"/>
      <c r="AA1033" s="62"/>
      <c r="AB1033" s="62"/>
      <c r="AC1033" s="62"/>
      <c r="AD1033" s="62"/>
      <c r="AE1033" s="62"/>
      <c r="AF1033" s="62"/>
      <c r="AG1033" s="62"/>
      <c r="AH1033" s="62"/>
      <c r="AI1033" s="62"/>
      <c r="AJ1033" s="62"/>
      <c r="AK1033" s="62"/>
      <c r="AL1033" s="62"/>
      <c r="AM1033" s="62"/>
      <c r="AN1033" s="62"/>
      <c r="AO1033" s="62"/>
      <c r="AP1033" s="61"/>
      <c r="AQ1033" s="61"/>
      <c r="AR1033" s="61"/>
      <c r="AS1033" s="61"/>
      <c r="AT1033" s="61"/>
      <c r="AU1033" s="61"/>
      <c r="AV1033" s="61"/>
      <c r="AW1033" s="61"/>
      <c r="AX1033" s="61"/>
    </row>
    <row r="1034" spans="1:50" ht="59.25" customHeight="1" x14ac:dyDescent="0.15">
      <c r="A1034" s="344"/>
      <c r="B1034" s="344"/>
      <c r="C1034" s="344" t="s">
        <v>26</v>
      </c>
      <c r="D1034" s="344"/>
      <c r="E1034" s="344"/>
      <c r="F1034" s="344"/>
      <c r="G1034" s="344"/>
      <c r="H1034" s="344"/>
      <c r="I1034" s="344"/>
      <c r="J1034" s="275" t="s">
        <v>430</v>
      </c>
      <c r="K1034" s="112"/>
      <c r="L1034" s="112"/>
      <c r="M1034" s="112"/>
      <c r="N1034" s="112"/>
      <c r="O1034" s="112"/>
      <c r="P1034" s="345" t="s">
        <v>375</v>
      </c>
      <c r="Q1034" s="345"/>
      <c r="R1034" s="345"/>
      <c r="S1034" s="345"/>
      <c r="T1034" s="345"/>
      <c r="U1034" s="345"/>
      <c r="V1034" s="345"/>
      <c r="W1034" s="345"/>
      <c r="X1034" s="345"/>
      <c r="Y1034" s="342" t="s">
        <v>427</v>
      </c>
      <c r="Z1034" s="343"/>
      <c r="AA1034" s="343"/>
      <c r="AB1034" s="343"/>
      <c r="AC1034" s="275" t="s">
        <v>473</v>
      </c>
      <c r="AD1034" s="275"/>
      <c r="AE1034" s="275"/>
      <c r="AF1034" s="275"/>
      <c r="AG1034" s="275"/>
      <c r="AH1034" s="342" t="s">
        <v>507</v>
      </c>
      <c r="AI1034" s="344"/>
      <c r="AJ1034" s="344"/>
      <c r="AK1034" s="344"/>
      <c r="AL1034" s="344" t="s">
        <v>21</v>
      </c>
      <c r="AM1034" s="344"/>
      <c r="AN1034" s="344"/>
      <c r="AO1034" s="427"/>
      <c r="AP1034" s="428" t="s">
        <v>431</v>
      </c>
      <c r="AQ1034" s="428"/>
      <c r="AR1034" s="428"/>
      <c r="AS1034" s="428"/>
      <c r="AT1034" s="428"/>
      <c r="AU1034" s="428"/>
      <c r="AV1034" s="428"/>
      <c r="AW1034" s="428"/>
      <c r="AX1034" s="428"/>
    </row>
    <row r="1035" spans="1:50" ht="41.25" customHeight="1" x14ac:dyDescent="0.15">
      <c r="A1035" s="402">
        <v>1</v>
      </c>
      <c r="B1035" s="402">
        <v>1</v>
      </c>
      <c r="C1035" s="424" t="s">
        <v>634</v>
      </c>
      <c r="D1035" s="416"/>
      <c r="E1035" s="416"/>
      <c r="F1035" s="416"/>
      <c r="G1035" s="416"/>
      <c r="H1035" s="416"/>
      <c r="I1035" s="416"/>
      <c r="J1035" s="417">
        <v>9200001025141</v>
      </c>
      <c r="K1035" s="418"/>
      <c r="L1035" s="418"/>
      <c r="M1035" s="418"/>
      <c r="N1035" s="418"/>
      <c r="O1035" s="418"/>
      <c r="P1035" s="425" t="s">
        <v>635</v>
      </c>
      <c r="Q1035" s="315"/>
      <c r="R1035" s="315"/>
      <c r="S1035" s="315"/>
      <c r="T1035" s="315"/>
      <c r="U1035" s="315"/>
      <c r="V1035" s="315"/>
      <c r="W1035" s="315"/>
      <c r="X1035" s="315"/>
      <c r="Y1035" s="316">
        <v>22</v>
      </c>
      <c r="Z1035" s="317"/>
      <c r="AA1035" s="317"/>
      <c r="AB1035" s="318"/>
      <c r="AC1035" s="326" t="s">
        <v>511</v>
      </c>
      <c r="AD1035" s="426"/>
      <c r="AE1035" s="426"/>
      <c r="AF1035" s="426"/>
      <c r="AG1035" s="426"/>
      <c r="AH1035" s="419">
        <v>2</v>
      </c>
      <c r="AI1035" s="420"/>
      <c r="AJ1035" s="420"/>
      <c r="AK1035" s="420"/>
      <c r="AL1035" s="323">
        <v>95.02</v>
      </c>
      <c r="AM1035" s="324"/>
      <c r="AN1035" s="324"/>
      <c r="AO1035" s="325"/>
      <c r="AP1035" s="319" t="s">
        <v>643</v>
      </c>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4"/>
      <c r="D1037" s="416"/>
      <c r="E1037" s="416"/>
      <c r="F1037" s="416"/>
      <c r="G1037" s="416"/>
      <c r="H1037" s="416"/>
      <c r="I1037" s="416"/>
      <c r="J1037" s="417"/>
      <c r="K1037" s="418"/>
      <c r="L1037" s="418"/>
      <c r="M1037" s="418"/>
      <c r="N1037" s="418"/>
      <c r="O1037" s="418"/>
      <c r="P1037" s="425"/>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4"/>
      <c r="D1038" s="416"/>
      <c r="E1038" s="416"/>
      <c r="F1038" s="416"/>
      <c r="G1038" s="416"/>
      <c r="H1038" s="416"/>
      <c r="I1038" s="416"/>
      <c r="J1038" s="417"/>
      <c r="K1038" s="418"/>
      <c r="L1038" s="418"/>
      <c r="M1038" s="418"/>
      <c r="N1038" s="418"/>
      <c r="O1038" s="418"/>
      <c r="P1038" s="425"/>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customHeight="1" x14ac:dyDescent="0.15">
      <c r="A1065" s="63"/>
      <c r="B1065" s="63"/>
      <c r="C1065" s="63"/>
      <c r="D1065" s="63"/>
      <c r="E1065" s="63"/>
      <c r="F1065" s="63"/>
      <c r="G1065" s="63"/>
      <c r="H1065" s="63"/>
      <c r="I1065" s="63"/>
      <c r="J1065" s="63"/>
      <c r="K1065" s="63"/>
      <c r="L1065" s="63"/>
      <c r="M1065" s="63"/>
      <c r="N1065" s="63"/>
      <c r="O1065" s="63"/>
      <c r="P1065" s="64"/>
      <c r="Q1065" s="64"/>
      <c r="R1065" s="64"/>
      <c r="S1065" s="64"/>
      <c r="T1065" s="64"/>
      <c r="U1065" s="64"/>
      <c r="V1065" s="64"/>
      <c r="W1065" s="64"/>
      <c r="X1065" s="64"/>
      <c r="Y1065" s="65"/>
      <c r="Z1065" s="65"/>
      <c r="AA1065" s="65"/>
      <c r="AB1065" s="65"/>
      <c r="AC1065" s="65"/>
      <c r="AD1065" s="65"/>
      <c r="AE1065" s="65"/>
      <c r="AF1065" s="65"/>
      <c r="AG1065" s="65"/>
      <c r="AH1065" s="65"/>
      <c r="AI1065" s="65"/>
      <c r="AJ1065" s="65"/>
      <c r="AK1065" s="65"/>
      <c r="AL1065" s="65"/>
      <c r="AM1065" s="65"/>
      <c r="AN1065" s="65"/>
      <c r="AO1065" s="65"/>
      <c r="AP1065" s="64"/>
      <c r="AQ1065" s="64"/>
      <c r="AR1065" s="64"/>
      <c r="AS1065" s="64"/>
      <c r="AT1065" s="64"/>
      <c r="AU1065" s="64"/>
      <c r="AV1065" s="64"/>
      <c r="AW1065" s="64"/>
      <c r="AX1065" s="64"/>
    </row>
    <row r="1066" spans="1:50" ht="24.75" customHeight="1" x14ac:dyDescent="0.15">
      <c r="A1066" s="56"/>
      <c r="B1066" s="60" t="s">
        <v>316</v>
      </c>
      <c r="C1066" s="56"/>
      <c r="D1066" s="56"/>
      <c r="E1066" s="56"/>
      <c r="F1066" s="56"/>
      <c r="G1066" s="56"/>
      <c r="H1066" s="56"/>
      <c r="I1066" s="56"/>
      <c r="J1066" s="56"/>
      <c r="K1066" s="56"/>
      <c r="L1066" s="56"/>
      <c r="M1066" s="56"/>
      <c r="N1066" s="56"/>
      <c r="O1066" s="56"/>
      <c r="P1066" s="61"/>
      <c r="Q1066" s="61"/>
      <c r="R1066" s="61"/>
      <c r="S1066" s="61"/>
      <c r="T1066" s="61"/>
      <c r="U1066" s="61"/>
      <c r="V1066" s="61"/>
      <c r="W1066" s="61"/>
      <c r="X1066" s="61"/>
      <c r="Y1066" s="62"/>
      <c r="Z1066" s="62"/>
      <c r="AA1066" s="62"/>
      <c r="AB1066" s="62"/>
      <c r="AC1066" s="62"/>
      <c r="AD1066" s="62"/>
      <c r="AE1066" s="62"/>
      <c r="AF1066" s="62"/>
      <c r="AG1066" s="62"/>
      <c r="AH1066" s="62"/>
      <c r="AI1066" s="62"/>
      <c r="AJ1066" s="62"/>
      <c r="AK1066" s="62"/>
      <c r="AL1066" s="62"/>
      <c r="AM1066" s="62"/>
      <c r="AN1066" s="62"/>
      <c r="AO1066" s="62"/>
      <c r="AP1066" s="61"/>
      <c r="AQ1066" s="61"/>
      <c r="AR1066" s="61"/>
      <c r="AS1066" s="61"/>
      <c r="AT1066" s="61"/>
      <c r="AU1066" s="61"/>
      <c r="AV1066" s="61"/>
      <c r="AW1066" s="61"/>
      <c r="AX1066" s="61"/>
    </row>
    <row r="1067" spans="1:50" ht="59.25" customHeight="1" x14ac:dyDescent="0.15">
      <c r="A1067" s="344"/>
      <c r="B1067" s="344"/>
      <c r="C1067" s="344" t="s">
        <v>26</v>
      </c>
      <c r="D1067" s="344"/>
      <c r="E1067" s="344"/>
      <c r="F1067" s="344"/>
      <c r="G1067" s="344"/>
      <c r="H1067" s="344"/>
      <c r="I1067" s="344"/>
      <c r="J1067" s="275" t="s">
        <v>430</v>
      </c>
      <c r="K1067" s="112"/>
      <c r="L1067" s="112"/>
      <c r="M1067" s="112"/>
      <c r="N1067" s="112"/>
      <c r="O1067" s="112"/>
      <c r="P1067" s="345" t="s">
        <v>375</v>
      </c>
      <c r="Q1067" s="345"/>
      <c r="R1067" s="345"/>
      <c r="S1067" s="345"/>
      <c r="T1067" s="345"/>
      <c r="U1067" s="345"/>
      <c r="V1067" s="345"/>
      <c r="W1067" s="345"/>
      <c r="X1067" s="345"/>
      <c r="Y1067" s="342" t="s">
        <v>427</v>
      </c>
      <c r="Z1067" s="343"/>
      <c r="AA1067" s="343"/>
      <c r="AB1067" s="343"/>
      <c r="AC1067" s="275" t="s">
        <v>473</v>
      </c>
      <c r="AD1067" s="275"/>
      <c r="AE1067" s="275"/>
      <c r="AF1067" s="275"/>
      <c r="AG1067" s="275"/>
      <c r="AH1067" s="342" t="s">
        <v>507</v>
      </c>
      <c r="AI1067" s="344"/>
      <c r="AJ1067" s="344"/>
      <c r="AK1067" s="344"/>
      <c r="AL1067" s="344" t="s">
        <v>21</v>
      </c>
      <c r="AM1067" s="344"/>
      <c r="AN1067" s="344"/>
      <c r="AO1067" s="427"/>
      <c r="AP1067" s="428" t="s">
        <v>431</v>
      </c>
      <c r="AQ1067" s="428"/>
      <c r="AR1067" s="428"/>
      <c r="AS1067" s="428"/>
      <c r="AT1067" s="428"/>
      <c r="AU1067" s="428"/>
      <c r="AV1067" s="428"/>
      <c r="AW1067" s="428"/>
      <c r="AX1067" s="428"/>
    </row>
    <row r="1068" spans="1:50" ht="30" customHeight="1" x14ac:dyDescent="0.15">
      <c r="A1068" s="402">
        <v>1</v>
      </c>
      <c r="B1068" s="402">
        <v>1</v>
      </c>
      <c r="C1068" s="424" t="s">
        <v>636</v>
      </c>
      <c r="D1068" s="416"/>
      <c r="E1068" s="416"/>
      <c r="F1068" s="416"/>
      <c r="G1068" s="416"/>
      <c r="H1068" s="416"/>
      <c r="I1068" s="416"/>
      <c r="J1068" s="417">
        <v>7010001024627</v>
      </c>
      <c r="K1068" s="418"/>
      <c r="L1068" s="418"/>
      <c r="M1068" s="418"/>
      <c r="N1068" s="418"/>
      <c r="O1068" s="418"/>
      <c r="P1068" s="425" t="s">
        <v>620</v>
      </c>
      <c r="Q1068" s="315"/>
      <c r="R1068" s="315"/>
      <c r="S1068" s="315"/>
      <c r="T1068" s="315"/>
      <c r="U1068" s="315"/>
      <c r="V1068" s="315"/>
      <c r="W1068" s="315"/>
      <c r="X1068" s="315"/>
      <c r="Y1068" s="316">
        <v>21</v>
      </c>
      <c r="Z1068" s="317"/>
      <c r="AA1068" s="317"/>
      <c r="AB1068" s="318"/>
      <c r="AC1068" s="326" t="s">
        <v>511</v>
      </c>
      <c r="AD1068" s="426"/>
      <c r="AE1068" s="426"/>
      <c r="AF1068" s="426"/>
      <c r="AG1068" s="426"/>
      <c r="AH1068" s="419">
        <v>1</v>
      </c>
      <c r="AI1068" s="420"/>
      <c r="AJ1068" s="420"/>
      <c r="AK1068" s="420"/>
      <c r="AL1068" s="323">
        <v>63.83</v>
      </c>
      <c r="AM1068" s="324"/>
      <c r="AN1068" s="324"/>
      <c r="AO1068" s="325"/>
      <c r="AP1068" s="319" t="s">
        <v>643</v>
      </c>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4"/>
      <c r="D1070" s="416"/>
      <c r="E1070" s="416"/>
      <c r="F1070" s="416"/>
      <c r="G1070" s="416"/>
      <c r="H1070" s="416"/>
      <c r="I1070" s="416"/>
      <c r="J1070" s="417"/>
      <c r="K1070" s="418"/>
      <c r="L1070" s="418"/>
      <c r="M1070" s="418"/>
      <c r="N1070" s="418"/>
      <c r="O1070" s="418"/>
      <c r="P1070" s="425"/>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4"/>
      <c r="D1071" s="416"/>
      <c r="E1071" s="416"/>
      <c r="F1071" s="416"/>
      <c r="G1071" s="416"/>
      <c r="H1071" s="416"/>
      <c r="I1071" s="416"/>
      <c r="J1071" s="417"/>
      <c r="K1071" s="418"/>
      <c r="L1071" s="418"/>
      <c r="M1071" s="418"/>
      <c r="N1071" s="418"/>
      <c r="O1071" s="418"/>
      <c r="P1071" s="425"/>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1" t="s">
        <v>461</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480</v>
      </c>
      <c r="AM1098" s="961"/>
      <c r="AN1098" s="961"/>
      <c r="AO1098" s="77" t="s">
        <v>615</v>
      </c>
      <c r="AP1098" s="66"/>
      <c r="AQ1098" s="66"/>
      <c r="AR1098" s="66"/>
      <c r="AS1098" s="66"/>
      <c r="AT1098" s="66"/>
      <c r="AU1098" s="66"/>
      <c r="AV1098" s="66"/>
      <c r="AW1098" s="66"/>
      <c r="AX1098" s="67"/>
    </row>
    <row r="1099" spans="1:50" ht="24.75" customHeight="1" x14ac:dyDescent="0.15">
      <c r="A1099" s="52"/>
      <c r="B1099" s="52"/>
      <c r="C1099" s="52"/>
      <c r="D1099" s="52"/>
      <c r="E1099" s="52"/>
      <c r="F1099" s="52"/>
      <c r="G1099" s="52"/>
      <c r="H1099" s="52"/>
      <c r="I1099" s="52"/>
      <c r="J1099" s="52"/>
      <c r="K1099" s="52"/>
      <c r="L1099" s="52"/>
      <c r="M1099" s="52"/>
      <c r="N1099" s="52"/>
      <c r="O1099" s="52"/>
      <c r="P1099" s="52"/>
      <c r="Q1099" s="52"/>
      <c r="R1099" s="52"/>
      <c r="S1099" s="52"/>
      <c r="T1099" s="52"/>
      <c r="U1099" s="52"/>
      <c r="V1099" s="52"/>
      <c r="W1099" s="52"/>
      <c r="X1099" s="52"/>
      <c r="Y1099" s="52"/>
      <c r="Z1099" s="52"/>
      <c r="AA1099" s="52"/>
      <c r="AB1099" s="52"/>
      <c r="AC1099" s="52"/>
      <c r="AD1099" s="52"/>
      <c r="AE1099" s="52"/>
      <c r="AF1099" s="52"/>
      <c r="AG1099" s="52"/>
      <c r="AH1099" s="52"/>
      <c r="AI1099" s="52"/>
      <c r="AJ1099" s="52"/>
      <c r="AK1099" s="52"/>
      <c r="AL1099" s="68"/>
      <c r="AM1099" s="68"/>
      <c r="AN1099" s="68"/>
      <c r="AO1099" s="68"/>
      <c r="AP1099" s="68"/>
      <c r="AQ1099" s="68"/>
      <c r="AR1099" s="68"/>
      <c r="AS1099" s="68"/>
      <c r="AT1099" s="68"/>
      <c r="AU1099" s="68"/>
      <c r="AV1099" s="68"/>
      <c r="AW1099" s="68"/>
      <c r="AX1099" s="68"/>
    </row>
    <row r="1100" spans="1:50" ht="24.75" customHeight="1" x14ac:dyDescent="0.15">
      <c r="A1100" s="57"/>
      <c r="B1100" s="69" t="s">
        <v>451</v>
      </c>
      <c r="C1100" s="57"/>
      <c r="D1100" s="57"/>
      <c r="E1100" s="57"/>
      <c r="F1100" s="57"/>
      <c r="G1100" s="57"/>
      <c r="H1100" s="57"/>
      <c r="I1100" s="57"/>
      <c r="J1100" s="57"/>
      <c r="K1100" s="57"/>
      <c r="L1100" s="57"/>
      <c r="M1100" s="57"/>
      <c r="N1100" s="57"/>
      <c r="O1100" s="57"/>
      <c r="P1100" s="57"/>
      <c r="Q1100" s="57"/>
      <c r="R1100" s="57"/>
      <c r="S1100" s="57"/>
      <c r="T1100" s="57"/>
      <c r="U1100" s="57"/>
      <c r="V1100" s="57"/>
      <c r="W1100" s="57"/>
      <c r="X1100" s="57"/>
      <c r="Y1100" s="57"/>
      <c r="Z1100" s="57"/>
      <c r="AA1100" s="57"/>
      <c r="AB1100" s="57"/>
      <c r="AC1100" s="57"/>
      <c r="AD1100" s="57"/>
      <c r="AE1100" s="57"/>
      <c r="AF1100" s="57"/>
      <c r="AG1100" s="57"/>
      <c r="AH1100" s="57"/>
      <c r="AI1100" s="57"/>
      <c r="AJ1100" s="57"/>
      <c r="AK1100" s="57"/>
      <c r="AL1100" s="57"/>
      <c r="AM1100" s="57"/>
      <c r="AN1100" s="57"/>
      <c r="AO1100" s="57"/>
      <c r="AP1100" s="57"/>
      <c r="AQ1100" s="57"/>
      <c r="AR1100" s="57"/>
      <c r="AS1100" s="57"/>
      <c r="AT1100" s="57"/>
      <c r="AU1100" s="57"/>
      <c r="AV1100" s="57"/>
      <c r="AW1100" s="57"/>
      <c r="AX1100" s="57"/>
    </row>
    <row r="1101" spans="1:50" ht="58.5" customHeight="1" x14ac:dyDescent="0.15">
      <c r="A1101" s="402"/>
      <c r="B1101" s="402"/>
      <c r="C1101" s="275" t="s">
        <v>396</v>
      </c>
      <c r="D1101" s="894"/>
      <c r="E1101" s="275" t="s">
        <v>395</v>
      </c>
      <c r="F1101" s="894"/>
      <c r="G1101" s="894"/>
      <c r="H1101" s="894"/>
      <c r="I1101" s="894"/>
      <c r="J1101" s="275" t="s">
        <v>430</v>
      </c>
      <c r="K1101" s="275"/>
      <c r="L1101" s="275"/>
      <c r="M1101" s="275"/>
      <c r="N1101" s="275"/>
      <c r="O1101" s="275"/>
      <c r="P1101" s="342" t="s">
        <v>27</v>
      </c>
      <c r="Q1101" s="342"/>
      <c r="R1101" s="342"/>
      <c r="S1101" s="342"/>
      <c r="T1101" s="342"/>
      <c r="U1101" s="342"/>
      <c r="V1101" s="342"/>
      <c r="W1101" s="342"/>
      <c r="X1101" s="342"/>
      <c r="Y1101" s="275" t="s">
        <v>432</v>
      </c>
      <c r="Z1101" s="894"/>
      <c r="AA1101" s="894"/>
      <c r="AB1101" s="894"/>
      <c r="AC1101" s="275" t="s">
        <v>376</v>
      </c>
      <c r="AD1101" s="275"/>
      <c r="AE1101" s="275"/>
      <c r="AF1101" s="275"/>
      <c r="AG1101" s="275"/>
      <c r="AH1101" s="342" t="s">
        <v>390</v>
      </c>
      <c r="AI1101" s="343"/>
      <c r="AJ1101" s="343"/>
      <c r="AK1101" s="343"/>
      <c r="AL1101" s="343" t="s">
        <v>21</v>
      </c>
      <c r="AM1101" s="343"/>
      <c r="AN1101" s="343"/>
      <c r="AO1101" s="897"/>
      <c r="AP1101" s="428" t="s">
        <v>462</v>
      </c>
      <c r="AQ1101" s="428"/>
      <c r="AR1101" s="428"/>
      <c r="AS1101" s="428"/>
      <c r="AT1101" s="428"/>
      <c r="AU1101" s="428"/>
      <c r="AV1101" s="428"/>
      <c r="AW1101" s="428"/>
      <c r="AX1101" s="428"/>
    </row>
    <row r="1102" spans="1:50" ht="30" customHeight="1" x14ac:dyDescent="0.15">
      <c r="A1102" s="402">
        <v>1</v>
      </c>
      <c r="B1102" s="402">
        <v>1</v>
      </c>
      <c r="C1102" s="896"/>
      <c r="D1102" s="896"/>
      <c r="E1102" s="259" t="s">
        <v>644</v>
      </c>
      <c r="F1102" s="895"/>
      <c r="G1102" s="895"/>
      <c r="H1102" s="895"/>
      <c r="I1102" s="895"/>
      <c r="J1102" s="417" t="s">
        <v>643</v>
      </c>
      <c r="K1102" s="418"/>
      <c r="L1102" s="418"/>
      <c r="M1102" s="418"/>
      <c r="N1102" s="418"/>
      <c r="O1102" s="418"/>
      <c r="P1102" s="425" t="s">
        <v>645</v>
      </c>
      <c r="Q1102" s="315"/>
      <c r="R1102" s="315"/>
      <c r="S1102" s="315"/>
      <c r="T1102" s="315"/>
      <c r="U1102" s="315"/>
      <c r="V1102" s="315"/>
      <c r="W1102" s="315"/>
      <c r="X1102" s="315"/>
      <c r="Y1102" s="316" t="s">
        <v>642</v>
      </c>
      <c r="Z1102" s="317"/>
      <c r="AA1102" s="317"/>
      <c r="AB1102" s="318"/>
      <c r="AC1102" s="320"/>
      <c r="AD1102" s="320"/>
      <c r="AE1102" s="320"/>
      <c r="AF1102" s="320"/>
      <c r="AG1102" s="320"/>
      <c r="AH1102" s="321" t="s">
        <v>644</v>
      </c>
      <c r="AI1102" s="322"/>
      <c r="AJ1102" s="322"/>
      <c r="AK1102" s="322"/>
      <c r="AL1102" s="323" t="s">
        <v>642</v>
      </c>
      <c r="AM1102" s="324"/>
      <c r="AN1102" s="324"/>
      <c r="AO1102" s="325"/>
      <c r="AP1102" s="319" t="s">
        <v>643</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P14:AQ14">
    <cfRule type="expression" dxfId="2875" priority="14129">
      <formula>IF(RIGHT(TEXT(P14,"0.#"),1)=".",FALSE,TRUE)</formula>
    </cfRule>
    <cfRule type="expression" dxfId="2874" priority="14130">
      <formula>IF(RIGHT(TEXT(P14,"0.#"),1)=".",TRUE,FALSE)</formula>
    </cfRule>
  </conditionalFormatting>
  <conditionalFormatting sqref="AE32">
    <cfRule type="expression" dxfId="2873" priority="14119">
      <formula>IF(RIGHT(TEXT(AE32,"0.#"),1)=".",FALSE,TRUE)</formula>
    </cfRule>
    <cfRule type="expression" dxfId="2872" priority="14120">
      <formula>IF(RIGHT(TEXT(AE32,"0.#"),1)=".",TRUE,FALSE)</formula>
    </cfRule>
  </conditionalFormatting>
  <conditionalFormatting sqref="P18:AX18">
    <cfRule type="expression" dxfId="2871" priority="14005">
      <formula>IF(RIGHT(TEXT(P18,"0.#"),1)=".",FALSE,TRUE)</formula>
    </cfRule>
    <cfRule type="expression" dxfId="2870" priority="14006">
      <formula>IF(RIGHT(TEXT(P18,"0.#"),1)=".",TRUE,FALSE)</formula>
    </cfRule>
  </conditionalFormatting>
  <conditionalFormatting sqref="Y782">
    <cfRule type="expression" dxfId="2869" priority="14001">
      <formula>IF(RIGHT(TEXT(Y782,"0.#"),1)=".",FALSE,TRUE)</formula>
    </cfRule>
    <cfRule type="expression" dxfId="2868" priority="14002">
      <formula>IF(RIGHT(TEXT(Y782,"0.#"),1)=".",TRUE,FALSE)</formula>
    </cfRule>
  </conditionalFormatting>
  <conditionalFormatting sqref="Y791">
    <cfRule type="expression" dxfId="2867" priority="13997">
      <formula>IF(RIGHT(TEXT(Y791,"0.#"),1)=".",FALSE,TRUE)</formula>
    </cfRule>
    <cfRule type="expression" dxfId="2866" priority="13998">
      <formula>IF(RIGHT(TEXT(Y791,"0.#"),1)=".",TRUE,FALSE)</formula>
    </cfRule>
  </conditionalFormatting>
  <conditionalFormatting sqref="Y822:Y829 Y809:Y816 Y796:Y803">
    <cfRule type="expression" dxfId="2865" priority="13779">
      <formula>IF(RIGHT(TEXT(Y796,"0.#"),1)=".",FALSE,TRUE)</formula>
    </cfRule>
    <cfRule type="expression" dxfId="2864" priority="13780">
      <formula>IF(RIGHT(TEXT(Y796,"0.#"),1)=".",TRUE,FALSE)</formula>
    </cfRule>
  </conditionalFormatting>
  <conditionalFormatting sqref="P16:AQ17 P15:AX15 P13:AX13">
    <cfRule type="expression" dxfId="2863" priority="13827">
      <formula>IF(RIGHT(TEXT(P13,"0.#"),1)=".",FALSE,TRUE)</formula>
    </cfRule>
    <cfRule type="expression" dxfId="2862" priority="13828">
      <formula>IF(RIGHT(TEXT(P13,"0.#"),1)=".",TRUE,FALSE)</formula>
    </cfRule>
  </conditionalFormatting>
  <conditionalFormatting sqref="P19:AJ19">
    <cfRule type="expression" dxfId="2861" priority="13825">
      <formula>IF(RIGHT(TEXT(P19,"0.#"),1)=".",FALSE,TRUE)</formula>
    </cfRule>
    <cfRule type="expression" dxfId="2860" priority="13826">
      <formula>IF(RIGHT(TEXT(P19,"0.#"),1)=".",TRUE,FALSE)</formula>
    </cfRule>
  </conditionalFormatting>
  <conditionalFormatting sqref="AE101 AQ101">
    <cfRule type="expression" dxfId="2859" priority="13817">
      <formula>IF(RIGHT(TEXT(AE101,"0.#"),1)=".",FALSE,TRUE)</formula>
    </cfRule>
    <cfRule type="expression" dxfId="2858" priority="13818">
      <formula>IF(RIGHT(TEXT(AE101,"0.#"),1)=".",TRUE,FALSE)</formula>
    </cfRule>
  </conditionalFormatting>
  <conditionalFormatting sqref="Y783:Y790">
    <cfRule type="expression" dxfId="2857" priority="13803">
      <formula>IF(RIGHT(TEXT(Y783,"0.#"),1)=".",FALSE,TRUE)</formula>
    </cfRule>
    <cfRule type="expression" dxfId="2856" priority="13804">
      <formula>IF(RIGHT(TEXT(Y783,"0.#"),1)=".",TRUE,FALSE)</formula>
    </cfRule>
  </conditionalFormatting>
  <conditionalFormatting sqref="AU782">
    <cfRule type="expression" dxfId="2855" priority="13801">
      <formula>IF(RIGHT(TEXT(AU782,"0.#"),1)=".",FALSE,TRUE)</formula>
    </cfRule>
    <cfRule type="expression" dxfId="2854" priority="13802">
      <formula>IF(RIGHT(TEXT(AU782,"0.#"),1)=".",TRUE,FALSE)</formula>
    </cfRule>
  </conditionalFormatting>
  <conditionalFormatting sqref="AU791">
    <cfRule type="expression" dxfId="2853" priority="13799">
      <formula>IF(RIGHT(TEXT(AU791,"0.#"),1)=".",FALSE,TRUE)</formula>
    </cfRule>
    <cfRule type="expression" dxfId="2852" priority="13800">
      <formula>IF(RIGHT(TEXT(AU791,"0.#"),1)=".",TRUE,FALSE)</formula>
    </cfRule>
  </conditionalFormatting>
  <conditionalFormatting sqref="AU783:AU790">
    <cfRule type="expression" dxfId="2851" priority="13797">
      <formula>IF(RIGHT(TEXT(AU783,"0.#"),1)=".",FALSE,TRUE)</formula>
    </cfRule>
    <cfRule type="expression" dxfId="2850" priority="13798">
      <formula>IF(RIGHT(TEXT(AU783,"0.#"),1)=".",TRUE,FALSE)</formula>
    </cfRule>
  </conditionalFormatting>
  <conditionalFormatting sqref="Y821 Y808 Y795">
    <cfRule type="expression" dxfId="2849" priority="13783">
      <formula>IF(RIGHT(TEXT(Y795,"0.#"),1)=".",FALSE,TRUE)</formula>
    </cfRule>
    <cfRule type="expression" dxfId="2848" priority="13784">
      <formula>IF(RIGHT(TEXT(Y795,"0.#"),1)=".",TRUE,FALSE)</formula>
    </cfRule>
  </conditionalFormatting>
  <conditionalFormatting sqref="Y830 Y817 Y804">
    <cfRule type="expression" dxfId="2847" priority="13781">
      <formula>IF(RIGHT(TEXT(Y804,"0.#"),1)=".",FALSE,TRUE)</formula>
    </cfRule>
    <cfRule type="expression" dxfId="2846" priority="13782">
      <formula>IF(RIGHT(TEXT(Y804,"0.#"),1)=".",TRUE,FALSE)</formula>
    </cfRule>
  </conditionalFormatting>
  <conditionalFormatting sqref="AU821 AU808 AU795">
    <cfRule type="expression" dxfId="2845" priority="13777">
      <formula>IF(RIGHT(TEXT(AU795,"0.#"),1)=".",FALSE,TRUE)</formula>
    </cfRule>
    <cfRule type="expression" dxfId="2844" priority="13778">
      <formula>IF(RIGHT(TEXT(AU795,"0.#"),1)=".",TRUE,FALSE)</formula>
    </cfRule>
  </conditionalFormatting>
  <conditionalFormatting sqref="AU830 AU817 AU804">
    <cfRule type="expression" dxfId="2843" priority="13775">
      <formula>IF(RIGHT(TEXT(AU804,"0.#"),1)=".",FALSE,TRUE)</formula>
    </cfRule>
    <cfRule type="expression" dxfId="2842" priority="13776">
      <formula>IF(RIGHT(TEXT(AU804,"0.#"),1)=".",TRUE,FALSE)</formula>
    </cfRule>
  </conditionalFormatting>
  <conditionalFormatting sqref="AU822:AU829 AU809:AU816 AU796:AU803">
    <cfRule type="expression" dxfId="2841" priority="13773">
      <formula>IF(RIGHT(TEXT(AU796,"0.#"),1)=".",FALSE,TRUE)</formula>
    </cfRule>
    <cfRule type="expression" dxfId="2840" priority="13774">
      <formula>IF(RIGHT(TEXT(AU796,"0.#"),1)=".",TRUE,FALSE)</formula>
    </cfRule>
  </conditionalFormatting>
  <conditionalFormatting sqref="AM87">
    <cfRule type="expression" dxfId="2839" priority="13427">
      <formula>IF(RIGHT(TEXT(AM87,"0.#"),1)=".",FALSE,TRUE)</formula>
    </cfRule>
    <cfRule type="expression" dxfId="2838" priority="13428">
      <formula>IF(RIGHT(TEXT(AM87,"0.#"),1)=".",TRUE,FALSE)</formula>
    </cfRule>
  </conditionalFormatting>
  <conditionalFormatting sqref="AE55">
    <cfRule type="expression" dxfId="2837" priority="13495">
      <formula>IF(RIGHT(TEXT(AE55,"0.#"),1)=".",FALSE,TRUE)</formula>
    </cfRule>
    <cfRule type="expression" dxfId="2836" priority="13496">
      <formula>IF(RIGHT(TEXT(AE55,"0.#"),1)=".",TRUE,FALSE)</formula>
    </cfRule>
  </conditionalFormatting>
  <conditionalFormatting sqref="AI55">
    <cfRule type="expression" dxfId="2835" priority="13493">
      <formula>IF(RIGHT(TEXT(AI55,"0.#"),1)=".",FALSE,TRUE)</formula>
    </cfRule>
    <cfRule type="expression" dxfId="2834" priority="13494">
      <formula>IF(RIGHT(TEXT(AI55,"0.#"),1)=".",TRUE,FALSE)</formula>
    </cfRule>
  </conditionalFormatting>
  <conditionalFormatting sqref="AM34">
    <cfRule type="expression" dxfId="2833" priority="13573">
      <formula>IF(RIGHT(TEXT(AM34,"0.#"),1)=".",FALSE,TRUE)</formula>
    </cfRule>
    <cfRule type="expression" dxfId="2832" priority="13574">
      <formula>IF(RIGHT(TEXT(AM34,"0.#"),1)=".",TRUE,FALSE)</formula>
    </cfRule>
  </conditionalFormatting>
  <conditionalFormatting sqref="AE33">
    <cfRule type="expression" dxfId="2831" priority="13587">
      <formula>IF(RIGHT(TEXT(AE33,"0.#"),1)=".",FALSE,TRUE)</formula>
    </cfRule>
    <cfRule type="expression" dxfId="2830" priority="13588">
      <formula>IF(RIGHT(TEXT(AE33,"0.#"),1)=".",TRUE,FALSE)</formula>
    </cfRule>
  </conditionalFormatting>
  <conditionalFormatting sqref="AE34">
    <cfRule type="expression" dxfId="2829" priority="13585">
      <formula>IF(RIGHT(TEXT(AE34,"0.#"),1)=".",FALSE,TRUE)</formula>
    </cfRule>
    <cfRule type="expression" dxfId="2828" priority="13586">
      <formula>IF(RIGHT(TEXT(AE34,"0.#"),1)=".",TRUE,FALSE)</formula>
    </cfRule>
  </conditionalFormatting>
  <conditionalFormatting sqref="AI34">
    <cfRule type="expression" dxfId="2827" priority="13583">
      <formula>IF(RIGHT(TEXT(AI34,"0.#"),1)=".",FALSE,TRUE)</formula>
    </cfRule>
    <cfRule type="expression" dxfId="2826" priority="13584">
      <formula>IF(RIGHT(TEXT(AI34,"0.#"),1)=".",TRUE,FALSE)</formula>
    </cfRule>
  </conditionalFormatting>
  <conditionalFormatting sqref="AI33">
    <cfRule type="expression" dxfId="2825" priority="13581">
      <formula>IF(RIGHT(TEXT(AI33,"0.#"),1)=".",FALSE,TRUE)</formula>
    </cfRule>
    <cfRule type="expression" dxfId="2824" priority="13582">
      <formula>IF(RIGHT(TEXT(AI33,"0.#"),1)=".",TRUE,FALSE)</formula>
    </cfRule>
  </conditionalFormatting>
  <conditionalFormatting sqref="AI32">
    <cfRule type="expression" dxfId="2823" priority="13579">
      <formula>IF(RIGHT(TEXT(AI32,"0.#"),1)=".",FALSE,TRUE)</formula>
    </cfRule>
    <cfRule type="expression" dxfId="2822" priority="13580">
      <formula>IF(RIGHT(TEXT(AI32,"0.#"),1)=".",TRUE,FALSE)</formula>
    </cfRule>
  </conditionalFormatting>
  <conditionalFormatting sqref="AM32">
    <cfRule type="expression" dxfId="2821" priority="13577">
      <formula>IF(RIGHT(TEXT(AM32,"0.#"),1)=".",FALSE,TRUE)</formula>
    </cfRule>
    <cfRule type="expression" dxfId="2820" priority="13578">
      <formula>IF(RIGHT(TEXT(AM32,"0.#"),1)=".",TRUE,FALSE)</formula>
    </cfRule>
  </conditionalFormatting>
  <conditionalFormatting sqref="AM33">
    <cfRule type="expression" dxfId="2819" priority="13575">
      <formula>IF(RIGHT(TEXT(AM33,"0.#"),1)=".",FALSE,TRUE)</formula>
    </cfRule>
    <cfRule type="expression" dxfId="2818" priority="13576">
      <formula>IF(RIGHT(TEXT(AM33,"0.#"),1)=".",TRUE,FALSE)</formula>
    </cfRule>
  </conditionalFormatting>
  <conditionalFormatting sqref="AQ32:AQ34">
    <cfRule type="expression" dxfId="2817" priority="13567">
      <formula>IF(RIGHT(TEXT(AQ32,"0.#"),1)=".",FALSE,TRUE)</formula>
    </cfRule>
    <cfRule type="expression" dxfId="2816" priority="13568">
      <formula>IF(RIGHT(TEXT(AQ32,"0.#"),1)=".",TRUE,FALSE)</formula>
    </cfRule>
  </conditionalFormatting>
  <conditionalFormatting sqref="AU32:AU34">
    <cfRule type="expression" dxfId="2815" priority="13565">
      <formula>IF(RIGHT(TEXT(AU32,"0.#"),1)=".",FALSE,TRUE)</formula>
    </cfRule>
    <cfRule type="expression" dxfId="2814" priority="13566">
      <formula>IF(RIGHT(TEXT(AU32,"0.#"),1)=".",TRUE,FALSE)</formula>
    </cfRule>
  </conditionalFormatting>
  <conditionalFormatting sqref="AE53">
    <cfRule type="expression" dxfId="2813" priority="13499">
      <formula>IF(RIGHT(TEXT(AE53,"0.#"),1)=".",FALSE,TRUE)</formula>
    </cfRule>
    <cfRule type="expression" dxfId="2812" priority="13500">
      <formula>IF(RIGHT(TEXT(AE53,"0.#"),1)=".",TRUE,FALSE)</formula>
    </cfRule>
  </conditionalFormatting>
  <conditionalFormatting sqref="AE54">
    <cfRule type="expression" dxfId="2811" priority="13497">
      <formula>IF(RIGHT(TEXT(AE54,"0.#"),1)=".",FALSE,TRUE)</formula>
    </cfRule>
    <cfRule type="expression" dxfId="2810" priority="13498">
      <formula>IF(RIGHT(TEXT(AE54,"0.#"),1)=".",TRUE,FALSE)</formula>
    </cfRule>
  </conditionalFormatting>
  <conditionalFormatting sqref="AI54">
    <cfRule type="expression" dxfId="2809" priority="13491">
      <formula>IF(RIGHT(TEXT(AI54,"0.#"),1)=".",FALSE,TRUE)</formula>
    </cfRule>
    <cfRule type="expression" dxfId="2808" priority="13492">
      <formula>IF(RIGHT(TEXT(AI54,"0.#"),1)=".",TRUE,FALSE)</formula>
    </cfRule>
  </conditionalFormatting>
  <conditionalFormatting sqref="AI53">
    <cfRule type="expression" dxfId="2807" priority="13489">
      <formula>IF(RIGHT(TEXT(AI53,"0.#"),1)=".",FALSE,TRUE)</formula>
    </cfRule>
    <cfRule type="expression" dxfId="2806" priority="13490">
      <formula>IF(RIGHT(TEXT(AI53,"0.#"),1)=".",TRUE,FALSE)</formula>
    </cfRule>
  </conditionalFormatting>
  <conditionalFormatting sqref="AM53">
    <cfRule type="expression" dxfId="2805" priority="13487">
      <formula>IF(RIGHT(TEXT(AM53,"0.#"),1)=".",FALSE,TRUE)</formula>
    </cfRule>
    <cfRule type="expression" dxfId="2804" priority="13488">
      <formula>IF(RIGHT(TEXT(AM53,"0.#"),1)=".",TRUE,FALSE)</formula>
    </cfRule>
  </conditionalFormatting>
  <conditionalFormatting sqref="AM54">
    <cfRule type="expression" dxfId="2803" priority="13485">
      <formula>IF(RIGHT(TEXT(AM54,"0.#"),1)=".",FALSE,TRUE)</formula>
    </cfRule>
    <cfRule type="expression" dxfId="2802" priority="13486">
      <formula>IF(RIGHT(TEXT(AM54,"0.#"),1)=".",TRUE,FALSE)</formula>
    </cfRule>
  </conditionalFormatting>
  <conditionalFormatting sqref="AM55">
    <cfRule type="expression" dxfId="2801" priority="13483">
      <formula>IF(RIGHT(TEXT(AM55,"0.#"),1)=".",FALSE,TRUE)</formula>
    </cfRule>
    <cfRule type="expression" dxfId="2800" priority="13484">
      <formula>IF(RIGHT(TEXT(AM55,"0.#"),1)=".",TRUE,FALSE)</formula>
    </cfRule>
  </conditionalFormatting>
  <conditionalFormatting sqref="AE60">
    <cfRule type="expression" dxfId="2799" priority="13469">
      <formula>IF(RIGHT(TEXT(AE60,"0.#"),1)=".",FALSE,TRUE)</formula>
    </cfRule>
    <cfRule type="expression" dxfId="2798" priority="13470">
      <formula>IF(RIGHT(TEXT(AE60,"0.#"),1)=".",TRUE,FALSE)</formula>
    </cfRule>
  </conditionalFormatting>
  <conditionalFormatting sqref="AE61">
    <cfRule type="expression" dxfId="2797" priority="13467">
      <formula>IF(RIGHT(TEXT(AE61,"0.#"),1)=".",FALSE,TRUE)</formula>
    </cfRule>
    <cfRule type="expression" dxfId="2796" priority="13468">
      <formula>IF(RIGHT(TEXT(AE61,"0.#"),1)=".",TRUE,FALSE)</formula>
    </cfRule>
  </conditionalFormatting>
  <conditionalFormatting sqref="AE62">
    <cfRule type="expression" dxfId="2795" priority="13465">
      <formula>IF(RIGHT(TEXT(AE62,"0.#"),1)=".",FALSE,TRUE)</formula>
    </cfRule>
    <cfRule type="expression" dxfId="2794" priority="13466">
      <formula>IF(RIGHT(TEXT(AE62,"0.#"),1)=".",TRUE,FALSE)</formula>
    </cfRule>
  </conditionalFormatting>
  <conditionalFormatting sqref="AI62">
    <cfRule type="expression" dxfId="2793" priority="13463">
      <formula>IF(RIGHT(TEXT(AI62,"0.#"),1)=".",FALSE,TRUE)</formula>
    </cfRule>
    <cfRule type="expression" dxfId="2792" priority="13464">
      <formula>IF(RIGHT(TEXT(AI62,"0.#"),1)=".",TRUE,FALSE)</formula>
    </cfRule>
  </conditionalFormatting>
  <conditionalFormatting sqref="AI61">
    <cfRule type="expression" dxfId="2791" priority="13461">
      <formula>IF(RIGHT(TEXT(AI61,"0.#"),1)=".",FALSE,TRUE)</formula>
    </cfRule>
    <cfRule type="expression" dxfId="2790" priority="13462">
      <formula>IF(RIGHT(TEXT(AI61,"0.#"),1)=".",TRUE,FALSE)</formula>
    </cfRule>
  </conditionalFormatting>
  <conditionalFormatting sqref="AI60">
    <cfRule type="expression" dxfId="2789" priority="13459">
      <formula>IF(RIGHT(TEXT(AI60,"0.#"),1)=".",FALSE,TRUE)</formula>
    </cfRule>
    <cfRule type="expression" dxfId="2788" priority="13460">
      <formula>IF(RIGHT(TEXT(AI60,"0.#"),1)=".",TRUE,FALSE)</formula>
    </cfRule>
  </conditionalFormatting>
  <conditionalFormatting sqref="AM60">
    <cfRule type="expression" dxfId="2787" priority="13457">
      <formula>IF(RIGHT(TEXT(AM60,"0.#"),1)=".",FALSE,TRUE)</formula>
    </cfRule>
    <cfRule type="expression" dxfId="2786" priority="13458">
      <formula>IF(RIGHT(TEXT(AM60,"0.#"),1)=".",TRUE,FALSE)</formula>
    </cfRule>
  </conditionalFormatting>
  <conditionalFormatting sqref="AM61">
    <cfRule type="expression" dxfId="2785" priority="13455">
      <formula>IF(RIGHT(TEXT(AM61,"0.#"),1)=".",FALSE,TRUE)</formula>
    </cfRule>
    <cfRule type="expression" dxfId="2784" priority="13456">
      <formula>IF(RIGHT(TEXT(AM61,"0.#"),1)=".",TRUE,FALSE)</formula>
    </cfRule>
  </conditionalFormatting>
  <conditionalFormatting sqref="AM62">
    <cfRule type="expression" dxfId="2783" priority="13453">
      <formula>IF(RIGHT(TEXT(AM62,"0.#"),1)=".",FALSE,TRUE)</formula>
    </cfRule>
    <cfRule type="expression" dxfId="2782" priority="13454">
      <formula>IF(RIGHT(TEXT(AM62,"0.#"),1)=".",TRUE,FALSE)</formula>
    </cfRule>
  </conditionalFormatting>
  <conditionalFormatting sqref="AE87">
    <cfRule type="expression" dxfId="2781" priority="13439">
      <formula>IF(RIGHT(TEXT(AE87,"0.#"),1)=".",FALSE,TRUE)</formula>
    </cfRule>
    <cfRule type="expression" dxfId="2780" priority="13440">
      <formula>IF(RIGHT(TEXT(AE87,"0.#"),1)=".",TRUE,FALSE)</formula>
    </cfRule>
  </conditionalFormatting>
  <conditionalFormatting sqref="AE88">
    <cfRule type="expression" dxfId="2779" priority="13437">
      <formula>IF(RIGHT(TEXT(AE88,"0.#"),1)=".",FALSE,TRUE)</formula>
    </cfRule>
    <cfRule type="expression" dxfId="2778" priority="13438">
      <formula>IF(RIGHT(TEXT(AE88,"0.#"),1)=".",TRUE,FALSE)</formula>
    </cfRule>
  </conditionalFormatting>
  <conditionalFormatting sqref="AE89">
    <cfRule type="expression" dxfId="2777" priority="13435">
      <formula>IF(RIGHT(TEXT(AE89,"0.#"),1)=".",FALSE,TRUE)</formula>
    </cfRule>
    <cfRule type="expression" dxfId="2776" priority="13436">
      <formula>IF(RIGHT(TEXT(AE89,"0.#"),1)=".",TRUE,FALSE)</formula>
    </cfRule>
  </conditionalFormatting>
  <conditionalFormatting sqref="AI89">
    <cfRule type="expression" dxfId="2775" priority="13433">
      <formula>IF(RIGHT(TEXT(AI89,"0.#"),1)=".",FALSE,TRUE)</formula>
    </cfRule>
    <cfRule type="expression" dxfId="2774" priority="13434">
      <formula>IF(RIGHT(TEXT(AI89,"0.#"),1)=".",TRUE,FALSE)</formula>
    </cfRule>
  </conditionalFormatting>
  <conditionalFormatting sqref="AI88">
    <cfRule type="expression" dxfId="2773" priority="13431">
      <formula>IF(RIGHT(TEXT(AI88,"0.#"),1)=".",FALSE,TRUE)</formula>
    </cfRule>
    <cfRule type="expression" dxfId="2772" priority="13432">
      <formula>IF(RIGHT(TEXT(AI88,"0.#"),1)=".",TRUE,FALSE)</formula>
    </cfRule>
  </conditionalFormatting>
  <conditionalFormatting sqref="AI87">
    <cfRule type="expression" dxfId="2771" priority="13429">
      <formula>IF(RIGHT(TEXT(AI87,"0.#"),1)=".",FALSE,TRUE)</formula>
    </cfRule>
    <cfRule type="expression" dxfId="2770" priority="13430">
      <formula>IF(RIGHT(TEXT(AI87,"0.#"),1)=".",TRUE,FALSE)</formula>
    </cfRule>
  </conditionalFormatting>
  <conditionalFormatting sqref="AM88">
    <cfRule type="expression" dxfId="2769" priority="13425">
      <formula>IF(RIGHT(TEXT(AM88,"0.#"),1)=".",FALSE,TRUE)</formula>
    </cfRule>
    <cfRule type="expression" dxfId="2768" priority="13426">
      <formula>IF(RIGHT(TEXT(AM88,"0.#"),1)=".",TRUE,FALSE)</formula>
    </cfRule>
  </conditionalFormatting>
  <conditionalFormatting sqref="AM89">
    <cfRule type="expression" dxfId="2767" priority="13423">
      <formula>IF(RIGHT(TEXT(AM89,"0.#"),1)=".",FALSE,TRUE)</formula>
    </cfRule>
    <cfRule type="expression" dxfId="2766" priority="13424">
      <formula>IF(RIGHT(TEXT(AM89,"0.#"),1)=".",TRUE,FALSE)</formula>
    </cfRule>
  </conditionalFormatting>
  <conditionalFormatting sqref="AE92">
    <cfRule type="expression" dxfId="2765" priority="13409">
      <formula>IF(RIGHT(TEXT(AE92,"0.#"),1)=".",FALSE,TRUE)</formula>
    </cfRule>
    <cfRule type="expression" dxfId="2764" priority="13410">
      <formula>IF(RIGHT(TEXT(AE92,"0.#"),1)=".",TRUE,FALSE)</formula>
    </cfRule>
  </conditionalFormatting>
  <conditionalFormatting sqref="AE93">
    <cfRule type="expression" dxfId="2763" priority="13407">
      <formula>IF(RIGHT(TEXT(AE93,"0.#"),1)=".",FALSE,TRUE)</formula>
    </cfRule>
    <cfRule type="expression" dxfId="2762" priority="13408">
      <formula>IF(RIGHT(TEXT(AE93,"0.#"),1)=".",TRUE,FALSE)</formula>
    </cfRule>
  </conditionalFormatting>
  <conditionalFormatting sqref="AE94">
    <cfRule type="expression" dxfId="2761" priority="13405">
      <formula>IF(RIGHT(TEXT(AE94,"0.#"),1)=".",FALSE,TRUE)</formula>
    </cfRule>
    <cfRule type="expression" dxfId="2760" priority="13406">
      <formula>IF(RIGHT(TEXT(AE94,"0.#"),1)=".",TRUE,FALSE)</formula>
    </cfRule>
  </conditionalFormatting>
  <conditionalFormatting sqref="AI94">
    <cfRule type="expression" dxfId="2759" priority="13403">
      <formula>IF(RIGHT(TEXT(AI94,"0.#"),1)=".",FALSE,TRUE)</formula>
    </cfRule>
    <cfRule type="expression" dxfId="2758" priority="13404">
      <formula>IF(RIGHT(TEXT(AI94,"0.#"),1)=".",TRUE,FALSE)</formula>
    </cfRule>
  </conditionalFormatting>
  <conditionalFormatting sqref="AI93">
    <cfRule type="expression" dxfId="2757" priority="13401">
      <formula>IF(RIGHT(TEXT(AI93,"0.#"),1)=".",FALSE,TRUE)</formula>
    </cfRule>
    <cfRule type="expression" dxfId="2756" priority="13402">
      <formula>IF(RIGHT(TEXT(AI93,"0.#"),1)=".",TRUE,FALSE)</formula>
    </cfRule>
  </conditionalFormatting>
  <conditionalFormatting sqref="AI92">
    <cfRule type="expression" dxfId="2755" priority="13399">
      <formula>IF(RIGHT(TEXT(AI92,"0.#"),1)=".",FALSE,TRUE)</formula>
    </cfRule>
    <cfRule type="expression" dxfId="2754" priority="13400">
      <formula>IF(RIGHT(TEXT(AI92,"0.#"),1)=".",TRUE,FALSE)</formula>
    </cfRule>
  </conditionalFormatting>
  <conditionalFormatting sqref="AM92">
    <cfRule type="expression" dxfId="2753" priority="13397">
      <formula>IF(RIGHT(TEXT(AM92,"0.#"),1)=".",FALSE,TRUE)</formula>
    </cfRule>
    <cfRule type="expression" dxfId="2752" priority="13398">
      <formula>IF(RIGHT(TEXT(AM92,"0.#"),1)=".",TRUE,FALSE)</formula>
    </cfRule>
  </conditionalFormatting>
  <conditionalFormatting sqref="AM93">
    <cfRule type="expression" dxfId="2751" priority="13395">
      <formula>IF(RIGHT(TEXT(AM93,"0.#"),1)=".",FALSE,TRUE)</formula>
    </cfRule>
    <cfRule type="expression" dxfId="2750" priority="13396">
      <formula>IF(RIGHT(TEXT(AM93,"0.#"),1)=".",TRUE,FALSE)</formula>
    </cfRule>
  </conditionalFormatting>
  <conditionalFormatting sqref="AM94">
    <cfRule type="expression" dxfId="2749" priority="13393">
      <formula>IF(RIGHT(TEXT(AM94,"0.#"),1)=".",FALSE,TRUE)</formula>
    </cfRule>
    <cfRule type="expression" dxfId="2748" priority="13394">
      <formula>IF(RIGHT(TEXT(AM94,"0.#"),1)=".",TRUE,FALSE)</formula>
    </cfRule>
  </conditionalFormatting>
  <conditionalFormatting sqref="AE97">
    <cfRule type="expression" dxfId="2747" priority="13379">
      <formula>IF(RIGHT(TEXT(AE97,"0.#"),1)=".",FALSE,TRUE)</formula>
    </cfRule>
    <cfRule type="expression" dxfId="2746" priority="13380">
      <formula>IF(RIGHT(TEXT(AE97,"0.#"),1)=".",TRUE,FALSE)</formula>
    </cfRule>
  </conditionalFormatting>
  <conditionalFormatting sqref="AE98">
    <cfRule type="expression" dxfId="2745" priority="13377">
      <formula>IF(RIGHT(TEXT(AE98,"0.#"),1)=".",FALSE,TRUE)</formula>
    </cfRule>
    <cfRule type="expression" dxfId="2744" priority="13378">
      <formula>IF(RIGHT(TEXT(AE98,"0.#"),1)=".",TRUE,FALSE)</formula>
    </cfRule>
  </conditionalFormatting>
  <conditionalFormatting sqref="AE99">
    <cfRule type="expression" dxfId="2743" priority="13375">
      <formula>IF(RIGHT(TEXT(AE99,"0.#"),1)=".",FALSE,TRUE)</formula>
    </cfRule>
    <cfRule type="expression" dxfId="2742" priority="13376">
      <formula>IF(RIGHT(TEXT(AE99,"0.#"),1)=".",TRUE,FALSE)</formula>
    </cfRule>
  </conditionalFormatting>
  <conditionalFormatting sqref="AI99">
    <cfRule type="expression" dxfId="2741" priority="13373">
      <formula>IF(RIGHT(TEXT(AI99,"0.#"),1)=".",FALSE,TRUE)</formula>
    </cfRule>
    <cfRule type="expression" dxfId="2740" priority="13374">
      <formula>IF(RIGHT(TEXT(AI99,"0.#"),1)=".",TRUE,FALSE)</formula>
    </cfRule>
  </conditionalFormatting>
  <conditionalFormatting sqref="AI98">
    <cfRule type="expression" dxfId="2739" priority="13371">
      <formula>IF(RIGHT(TEXT(AI98,"0.#"),1)=".",FALSE,TRUE)</formula>
    </cfRule>
    <cfRule type="expression" dxfId="2738" priority="13372">
      <formula>IF(RIGHT(TEXT(AI98,"0.#"),1)=".",TRUE,FALSE)</formula>
    </cfRule>
  </conditionalFormatting>
  <conditionalFormatting sqref="AI97">
    <cfRule type="expression" dxfId="2737" priority="13369">
      <formula>IF(RIGHT(TEXT(AI97,"0.#"),1)=".",FALSE,TRUE)</formula>
    </cfRule>
    <cfRule type="expression" dxfId="2736" priority="13370">
      <formula>IF(RIGHT(TEXT(AI97,"0.#"),1)=".",TRUE,FALSE)</formula>
    </cfRule>
  </conditionalFormatting>
  <conditionalFormatting sqref="AM97">
    <cfRule type="expression" dxfId="2735" priority="13367">
      <formula>IF(RIGHT(TEXT(AM97,"0.#"),1)=".",FALSE,TRUE)</formula>
    </cfRule>
    <cfRule type="expression" dxfId="2734" priority="13368">
      <formula>IF(RIGHT(TEXT(AM97,"0.#"),1)=".",TRUE,FALSE)</formula>
    </cfRule>
  </conditionalFormatting>
  <conditionalFormatting sqref="AM98">
    <cfRule type="expression" dxfId="2733" priority="13365">
      <formula>IF(RIGHT(TEXT(AM98,"0.#"),1)=".",FALSE,TRUE)</formula>
    </cfRule>
    <cfRule type="expression" dxfId="2732" priority="13366">
      <formula>IF(RIGHT(TEXT(AM98,"0.#"),1)=".",TRUE,FALSE)</formula>
    </cfRule>
  </conditionalFormatting>
  <conditionalFormatting sqref="AM99">
    <cfRule type="expression" dxfId="2731" priority="13363">
      <formula>IF(RIGHT(TEXT(AM99,"0.#"),1)=".",FALSE,TRUE)</formula>
    </cfRule>
    <cfRule type="expression" dxfId="2730" priority="13364">
      <formula>IF(RIGHT(TEXT(AM99,"0.#"),1)=".",TRUE,FALSE)</formula>
    </cfRule>
  </conditionalFormatting>
  <conditionalFormatting sqref="AI101">
    <cfRule type="expression" dxfId="2729" priority="13349">
      <formula>IF(RIGHT(TEXT(AI101,"0.#"),1)=".",FALSE,TRUE)</formula>
    </cfRule>
    <cfRule type="expression" dxfId="2728" priority="13350">
      <formula>IF(RIGHT(TEXT(AI101,"0.#"),1)=".",TRUE,FALSE)</formula>
    </cfRule>
  </conditionalFormatting>
  <conditionalFormatting sqref="AM101">
    <cfRule type="expression" dxfId="2727" priority="13347">
      <formula>IF(RIGHT(TEXT(AM101,"0.#"),1)=".",FALSE,TRUE)</formula>
    </cfRule>
    <cfRule type="expression" dxfId="2726" priority="13348">
      <formula>IF(RIGHT(TEXT(AM101,"0.#"),1)=".",TRUE,FALSE)</formula>
    </cfRule>
  </conditionalFormatting>
  <conditionalFormatting sqref="AE102">
    <cfRule type="expression" dxfId="2725" priority="13345">
      <formula>IF(RIGHT(TEXT(AE102,"0.#"),1)=".",FALSE,TRUE)</formula>
    </cfRule>
    <cfRule type="expression" dxfId="2724" priority="13346">
      <formula>IF(RIGHT(TEXT(AE102,"0.#"),1)=".",TRUE,FALSE)</formula>
    </cfRule>
  </conditionalFormatting>
  <conditionalFormatting sqref="AI102">
    <cfRule type="expression" dxfId="2723" priority="13343">
      <formula>IF(RIGHT(TEXT(AI102,"0.#"),1)=".",FALSE,TRUE)</formula>
    </cfRule>
    <cfRule type="expression" dxfId="2722" priority="13344">
      <formula>IF(RIGHT(TEXT(AI102,"0.#"),1)=".",TRUE,FALSE)</formula>
    </cfRule>
  </conditionalFormatting>
  <conditionalFormatting sqref="AM102">
    <cfRule type="expression" dxfId="2721" priority="13341">
      <formula>IF(RIGHT(TEXT(AM102,"0.#"),1)=".",FALSE,TRUE)</formula>
    </cfRule>
    <cfRule type="expression" dxfId="2720" priority="13342">
      <formula>IF(RIGHT(TEXT(AM102,"0.#"),1)=".",TRUE,FALSE)</formula>
    </cfRule>
  </conditionalFormatting>
  <conditionalFormatting sqref="AQ102">
    <cfRule type="expression" dxfId="2719" priority="13339">
      <formula>IF(RIGHT(TEXT(AQ102,"0.#"),1)=".",FALSE,TRUE)</formula>
    </cfRule>
    <cfRule type="expression" dxfId="2718" priority="13340">
      <formula>IF(RIGHT(TEXT(AQ102,"0.#"),1)=".",TRUE,FALSE)</formula>
    </cfRule>
  </conditionalFormatting>
  <conditionalFormatting sqref="AE104">
    <cfRule type="expression" dxfId="2717" priority="13337">
      <formula>IF(RIGHT(TEXT(AE104,"0.#"),1)=".",FALSE,TRUE)</formula>
    </cfRule>
    <cfRule type="expression" dxfId="2716" priority="13338">
      <formula>IF(RIGHT(TEXT(AE104,"0.#"),1)=".",TRUE,FALSE)</formula>
    </cfRule>
  </conditionalFormatting>
  <conditionalFormatting sqref="AI104">
    <cfRule type="expression" dxfId="2715" priority="13335">
      <formula>IF(RIGHT(TEXT(AI104,"0.#"),1)=".",FALSE,TRUE)</formula>
    </cfRule>
    <cfRule type="expression" dxfId="2714" priority="13336">
      <formula>IF(RIGHT(TEXT(AI104,"0.#"),1)=".",TRUE,FALSE)</formula>
    </cfRule>
  </conditionalFormatting>
  <conditionalFormatting sqref="AM104">
    <cfRule type="expression" dxfId="2713" priority="13333">
      <formula>IF(RIGHT(TEXT(AM104,"0.#"),1)=".",FALSE,TRUE)</formula>
    </cfRule>
    <cfRule type="expression" dxfId="2712" priority="13334">
      <formula>IF(RIGHT(TEXT(AM104,"0.#"),1)=".",TRUE,FALSE)</formula>
    </cfRule>
  </conditionalFormatting>
  <conditionalFormatting sqref="AE105">
    <cfRule type="expression" dxfId="2711" priority="13331">
      <formula>IF(RIGHT(TEXT(AE105,"0.#"),1)=".",FALSE,TRUE)</formula>
    </cfRule>
    <cfRule type="expression" dxfId="2710" priority="13332">
      <formula>IF(RIGHT(TEXT(AE105,"0.#"),1)=".",TRUE,FALSE)</formula>
    </cfRule>
  </conditionalFormatting>
  <conditionalFormatting sqref="AI105">
    <cfRule type="expression" dxfId="2709" priority="13329">
      <formula>IF(RIGHT(TEXT(AI105,"0.#"),1)=".",FALSE,TRUE)</formula>
    </cfRule>
    <cfRule type="expression" dxfId="2708" priority="13330">
      <formula>IF(RIGHT(TEXT(AI105,"0.#"),1)=".",TRUE,FALSE)</formula>
    </cfRule>
  </conditionalFormatting>
  <conditionalFormatting sqref="AM105">
    <cfRule type="expression" dxfId="2707" priority="13327">
      <formula>IF(RIGHT(TEXT(AM105,"0.#"),1)=".",FALSE,TRUE)</formula>
    </cfRule>
    <cfRule type="expression" dxfId="2706" priority="13328">
      <formula>IF(RIGHT(TEXT(AM105,"0.#"),1)=".",TRUE,FALSE)</formula>
    </cfRule>
  </conditionalFormatting>
  <conditionalFormatting sqref="AE107">
    <cfRule type="expression" dxfId="2705" priority="13323">
      <formula>IF(RIGHT(TEXT(AE107,"0.#"),1)=".",FALSE,TRUE)</formula>
    </cfRule>
    <cfRule type="expression" dxfId="2704" priority="13324">
      <formula>IF(RIGHT(TEXT(AE107,"0.#"),1)=".",TRUE,FALSE)</formula>
    </cfRule>
  </conditionalFormatting>
  <conditionalFormatting sqref="AI107">
    <cfRule type="expression" dxfId="2703" priority="13321">
      <formula>IF(RIGHT(TEXT(AI107,"0.#"),1)=".",FALSE,TRUE)</formula>
    </cfRule>
    <cfRule type="expression" dxfId="2702" priority="13322">
      <formula>IF(RIGHT(TEXT(AI107,"0.#"),1)=".",TRUE,FALSE)</formula>
    </cfRule>
  </conditionalFormatting>
  <conditionalFormatting sqref="AM107">
    <cfRule type="expression" dxfId="2701" priority="13319">
      <formula>IF(RIGHT(TEXT(AM107,"0.#"),1)=".",FALSE,TRUE)</formula>
    </cfRule>
    <cfRule type="expression" dxfId="2700" priority="13320">
      <formula>IF(RIGHT(TEXT(AM107,"0.#"),1)=".",TRUE,FALSE)</formula>
    </cfRule>
  </conditionalFormatting>
  <conditionalFormatting sqref="AE108">
    <cfRule type="expression" dxfId="2699" priority="13317">
      <formula>IF(RIGHT(TEXT(AE108,"0.#"),1)=".",FALSE,TRUE)</formula>
    </cfRule>
    <cfRule type="expression" dxfId="2698" priority="13318">
      <formula>IF(RIGHT(TEXT(AE108,"0.#"),1)=".",TRUE,FALSE)</formula>
    </cfRule>
  </conditionalFormatting>
  <conditionalFormatting sqref="AI108">
    <cfRule type="expression" dxfId="2697" priority="13315">
      <formula>IF(RIGHT(TEXT(AI108,"0.#"),1)=".",FALSE,TRUE)</formula>
    </cfRule>
    <cfRule type="expression" dxfId="2696" priority="13316">
      <formula>IF(RIGHT(TEXT(AI108,"0.#"),1)=".",TRUE,FALSE)</formula>
    </cfRule>
  </conditionalFormatting>
  <conditionalFormatting sqref="AM108">
    <cfRule type="expression" dxfId="2695" priority="13313">
      <formula>IF(RIGHT(TEXT(AM108,"0.#"),1)=".",FALSE,TRUE)</formula>
    </cfRule>
    <cfRule type="expression" dxfId="2694" priority="13314">
      <formula>IF(RIGHT(TEXT(AM108,"0.#"),1)=".",TRUE,FALSE)</formula>
    </cfRule>
  </conditionalFormatting>
  <conditionalFormatting sqref="AE110">
    <cfRule type="expression" dxfId="2693" priority="13309">
      <formula>IF(RIGHT(TEXT(AE110,"0.#"),1)=".",FALSE,TRUE)</formula>
    </cfRule>
    <cfRule type="expression" dxfId="2692" priority="13310">
      <formula>IF(RIGHT(TEXT(AE110,"0.#"),1)=".",TRUE,FALSE)</formula>
    </cfRule>
  </conditionalFormatting>
  <conditionalFormatting sqref="AI110">
    <cfRule type="expression" dxfId="2691" priority="13307">
      <formula>IF(RIGHT(TEXT(AI110,"0.#"),1)=".",FALSE,TRUE)</formula>
    </cfRule>
    <cfRule type="expression" dxfId="2690" priority="13308">
      <formula>IF(RIGHT(TEXT(AI110,"0.#"),1)=".",TRUE,FALSE)</formula>
    </cfRule>
  </conditionalFormatting>
  <conditionalFormatting sqref="AM110">
    <cfRule type="expression" dxfId="2689" priority="13305">
      <formula>IF(RIGHT(TEXT(AM110,"0.#"),1)=".",FALSE,TRUE)</formula>
    </cfRule>
    <cfRule type="expression" dxfId="2688" priority="13306">
      <formula>IF(RIGHT(TEXT(AM110,"0.#"),1)=".",TRUE,FALSE)</formula>
    </cfRule>
  </conditionalFormatting>
  <conditionalFormatting sqref="AE111">
    <cfRule type="expression" dxfId="2687" priority="13303">
      <formula>IF(RIGHT(TEXT(AE111,"0.#"),1)=".",FALSE,TRUE)</formula>
    </cfRule>
    <cfRule type="expression" dxfId="2686" priority="13304">
      <formula>IF(RIGHT(TEXT(AE111,"0.#"),1)=".",TRUE,FALSE)</formula>
    </cfRule>
  </conditionalFormatting>
  <conditionalFormatting sqref="AI111">
    <cfRule type="expression" dxfId="2685" priority="13301">
      <formula>IF(RIGHT(TEXT(AI111,"0.#"),1)=".",FALSE,TRUE)</formula>
    </cfRule>
    <cfRule type="expression" dxfId="2684" priority="13302">
      <formula>IF(RIGHT(TEXT(AI111,"0.#"),1)=".",TRUE,FALSE)</formula>
    </cfRule>
  </conditionalFormatting>
  <conditionalFormatting sqref="AM111">
    <cfRule type="expression" dxfId="2683" priority="13299">
      <formula>IF(RIGHT(TEXT(AM111,"0.#"),1)=".",FALSE,TRUE)</formula>
    </cfRule>
    <cfRule type="expression" dxfId="2682" priority="13300">
      <formula>IF(RIGHT(TEXT(AM111,"0.#"),1)=".",TRUE,FALSE)</formula>
    </cfRule>
  </conditionalFormatting>
  <conditionalFormatting sqref="AE113">
    <cfRule type="expression" dxfId="2681" priority="13295">
      <formula>IF(RIGHT(TEXT(AE113,"0.#"),1)=".",FALSE,TRUE)</formula>
    </cfRule>
    <cfRule type="expression" dxfId="2680" priority="13296">
      <formula>IF(RIGHT(TEXT(AE113,"0.#"),1)=".",TRUE,FALSE)</formula>
    </cfRule>
  </conditionalFormatting>
  <conditionalFormatting sqref="AI113">
    <cfRule type="expression" dxfId="2679" priority="13293">
      <formula>IF(RIGHT(TEXT(AI113,"0.#"),1)=".",FALSE,TRUE)</formula>
    </cfRule>
    <cfRule type="expression" dxfId="2678" priority="13294">
      <formula>IF(RIGHT(TEXT(AI113,"0.#"),1)=".",TRUE,FALSE)</formula>
    </cfRule>
  </conditionalFormatting>
  <conditionalFormatting sqref="AM113">
    <cfRule type="expression" dxfId="2677" priority="13291">
      <formula>IF(RIGHT(TEXT(AM113,"0.#"),1)=".",FALSE,TRUE)</formula>
    </cfRule>
    <cfRule type="expression" dxfId="2676" priority="13292">
      <formula>IF(RIGHT(TEXT(AM113,"0.#"),1)=".",TRUE,FALSE)</formula>
    </cfRule>
  </conditionalFormatting>
  <conditionalFormatting sqref="AE114">
    <cfRule type="expression" dxfId="2675" priority="13289">
      <formula>IF(RIGHT(TEXT(AE114,"0.#"),1)=".",FALSE,TRUE)</formula>
    </cfRule>
    <cfRule type="expression" dxfId="2674" priority="13290">
      <formula>IF(RIGHT(TEXT(AE114,"0.#"),1)=".",TRUE,FALSE)</formula>
    </cfRule>
  </conditionalFormatting>
  <conditionalFormatting sqref="AI114">
    <cfRule type="expression" dxfId="2673" priority="13287">
      <formula>IF(RIGHT(TEXT(AI114,"0.#"),1)=".",FALSE,TRUE)</formula>
    </cfRule>
    <cfRule type="expression" dxfId="2672" priority="13288">
      <formula>IF(RIGHT(TEXT(AI114,"0.#"),1)=".",TRUE,FALSE)</formula>
    </cfRule>
  </conditionalFormatting>
  <conditionalFormatting sqref="AM114">
    <cfRule type="expression" dxfId="2671" priority="13285">
      <formula>IF(RIGHT(TEXT(AM114,"0.#"),1)=".",FALSE,TRUE)</formula>
    </cfRule>
    <cfRule type="expression" dxfId="2670" priority="13286">
      <formula>IF(RIGHT(TEXT(AM114,"0.#"),1)=".",TRUE,FALSE)</formula>
    </cfRule>
  </conditionalFormatting>
  <conditionalFormatting sqref="AE116 AQ116">
    <cfRule type="expression" dxfId="2669" priority="13281">
      <formula>IF(RIGHT(TEXT(AE116,"0.#"),1)=".",FALSE,TRUE)</formula>
    </cfRule>
    <cfRule type="expression" dxfId="2668" priority="13282">
      <formula>IF(RIGHT(TEXT(AE116,"0.#"),1)=".",TRUE,FALSE)</formula>
    </cfRule>
  </conditionalFormatting>
  <conditionalFormatting sqref="AI116">
    <cfRule type="expression" dxfId="2667" priority="13279">
      <formula>IF(RIGHT(TEXT(AI116,"0.#"),1)=".",FALSE,TRUE)</formula>
    </cfRule>
    <cfRule type="expression" dxfId="2666" priority="13280">
      <formula>IF(RIGHT(TEXT(AI116,"0.#"),1)=".",TRUE,FALSE)</formula>
    </cfRule>
  </conditionalFormatting>
  <conditionalFormatting sqref="AM116">
    <cfRule type="expression" dxfId="2665" priority="13277">
      <formula>IF(RIGHT(TEXT(AM116,"0.#"),1)=".",FALSE,TRUE)</formula>
    </cfRule>
    <cfRule type="expression" dxfId="2664" priority="13278">
      <formula>IF(RIGHT(TEXT(AM116,"0.#"),1)=".",TRUE,FALSE)</formula>
    </cfRule>
  </conditionalFormatting>
  <conditionalFormatting sqref="AE117 AM117">
    <cfRule type="expression" dxfId="2663" priority="13275">
      <formula>IF(RIGHT(TEXT(AE117,"0.#"),1)=".",FALSE,TRUE)</formula>
    </cfRule>
    <cfRule type="expression" dxfId="2662" priority="13276">
      <formula>IF(RIGHT(TEXT(AE117,"0.#"),1)=".",TRUE,FALSE)</formula>
    </cfRule>
  </conditionalFormatting>
  <conditionalFormatting sqref="AI117">
    <cfRule type="expression" dxfId="2661" priority="13273">
      <formula>IF(RIGHT(TEXT(AI117,"0.#"),1)=".",FALSE,TRUE)</formula>
    </cfRule>
    <cfRule type="expression" dxfId="2660" priority="13274">
      <formula>IF(RIGHT(TEXT(AI117,"0.#"),1)=".",TRUE,FALSE)</formula>
    </cfRule>
  </conditionalFormatting>
  <conditionalFormatting sqref="AQ117">
    <cfRule type="expression" dxfId="2659" priority="13269">
      <formula>IF(RIGHT(TEXT(AQ117,"0.#"),1)=".",FALSE,TRUE)</formula>
    </cfRule>
    <cfRule type="expression" dxfId="2658" priority="13270">
      <formula>IF(RIGHT(TEXT(AQ117,"0.#"),1)=".",TRUE,FALSE)</formula>
    </cfRule>
  </conditionalFormatting>
  <conditionalFormatting sqref="AE119 AQ119">
    <cfRule type="expression" dxfId="2657" priority="13267">
      <formula>IF(RIGHT(TEXT(AE119,"0.#"),1)=".",FALSE,TRUE)</formula>
    </cfRule>
    <cfRule type="expression" dxfId="2656" priority="13268">
      <formula>IF(RIGHT(TEXT(AE119,"0.#"),1)=".",TRUE,FALSE)</formula>
    </cfRule>
  </conditionalFormatting>
  <conditionalFormatting sqref="AI119">
    <cfRule type="expression" dxfId="2655" priority="13265">
      <formula>IF(RIGHT(TEXT(AI119,"0.#"),1)=".",FALSE,TRUE)</formula>
    </cfRule>
    <cfRule type="expression" dxfId="2654" priority="13266">
      <formula>IF(RIGHT(TEXT(AI119,"0.#"),1)=".",TRUE,FALSE)</formula>
    </cfRule>
  </conditionalFormatting>
  <conditionalFormatting sqref="AM119">
    <cfRule type="expression" dxfId="2653" priority="13263">
      <formula>IF(RIGHT(TEXT(AM119,"0.#"),1)=".",FALSE,TRUE)</formula>
    </cfRule>
    <cfRule type="expression" dxfId="2652" priority="13264">
      <formula>IF(RIGHT(TEXT(AM119,"0.#"),1)=".",TRUE,FALSE)</formula>
    </cfRule>
  </conditionalFormatting>
  <conditionalFormatting sqref="AQ120">
    <cfRule type="expression" dxfId="2651" priority="13255">
      <formula>IF(RIGHT(TEXT(AQ120,"0.#"),1)=".",FALSE,TRUE)</formula>
    </cfRule>
    <cfRule type="expression" dxfId="2650" priority="13256">
      <formula>IF(RIGHT(TEXT(AQ120,"0.#"),1)=".",TRUE,FALSE)</formula>
    </cfRule>
  </conditionalFormatting>
  <conditionalFormatting sqref="AE122 AQ122">
    <cfRule type="expression" dxfId="2649" priority="13253">
      <formula>IF(RIGHT(TEXT(AE122,"0.#"),1)=".",FALSE,TRUE)</formula>
    </cfRule>
    <cfRule type="expression" dxfId="2648" priority="13254">
      <formula>IF(RIGHT(TEXT(AE122,"0.#"),1)=".",TRUE,FALSE)</formula>
    </cfRule>
  </conditionalFormatting>
  <conditionalFormatting sqref="AI122">
    <cfRule type="expression" dxfId="2647" priority="13251">
      <formula>IF(RIGHT(TEXT(AI122,"0.#"),1)=".",FALSE,TRUE)</formula>
    </cfRule>
    <cfRule type="expression" dxfId="2646" priority="13252">
      <formula>IF(RIGHT(TEXT(AI122,"0.#"),1)=".",TRUE,FALSE)</formula>
    </cfRule>
  </conditionalFormatting>
  <conditionalFormatting sqref="AM122">
    <cfRule type="expression" dxfId="2645" priority="13249">
      <formula>IF(RIGHT(TEXT(AM122,"0.#"),1)=".",FALSE,TRUE)</formula>
    </cfRule>
    <cfRule type="expression" dxfId="2644" priority="13250">
      <formula>IF(RIGHT(TEXT(AM122,"0.#"),1)=".",TRUE,FALSE)</formula>
    </cfRule>
  </conditionalFormatting>
  <conditionalFormatting sqref="AQ123">
    <cfRule type="expression" dxfId="2643" priority="13241">
      <formula>IF(RIGHT(TEXT(AQ123,"0.#"),1)=".",FALSE,TRUE)</formula>
    </cfRule>
    <cfRule type="expression" dxfId="2642" priority="13242">
      <formula>IF(RIGHT(TEXT(AQ123,"0.#"),1)=".",TRUE,FALSE)</formula>
    </cfRule>
  </conditionalFormatting>
  <conditionalFormatting sqref="AE125 AQ125">
    <cfRule type="expression" dxfId="2641" priority="13239">
      <formula>IF(RIGHT(TEXT(AE125,"0.#"),1)=".",FALSE,TRUE)</formula>
    </cfRule>
    <cfRule type="expression" dxfId="2640" priority="13240">
      <formula>IF(RIGHT(TEXT(AE125,"0.#"),1)=".",TRUE,FALSE)</formula>
    </cfRule>
  </conditionalFormatting>
  <conditionalFormatting sqref="AI125">
    <cfRule type="expression" dxfId="2639" priority="13237">
      <formula>IF(RIGHT(TEXT(AI125,"0.#"),1)=".",FALSE,TRUE)</formula>
    </cfRule>
    <cfRule type="expression" dxfId="2638" priority="13238">
      <formula>IF(RIGHT(TEXT(AI125,"0.#"),1)=".",TRUE,FALSE)</formula>
    </cfRule>
  </conditionalFormatting>
  <conditionalFormatting sqref="AM125">
    <cfRule type="expression" dxfId="2637" priority="13235">
      <formula>IF(RIGHT(TEXT(AM125,"0.#"),1)=".",FALSE,TRUE)</formula>
    </cfRule>
    <cfRule type="expression" dxfId="2636" priority="13236">
      <formula>IF(RIGHT(TEXT(AM125,"0.#"),1)=".",TRUE,FALSE)</formula>
    </cfRule>
  </conditionalFormatting>
  <conditionalFormatting sqref="AQ126">
    <cfRule type="expression" dxfId="2635" priority="13227">
      <formula>IF(RIGHT(TEXT(AQ126,"0.#"),1)=".",FALSE,TRUE)</formula>
    </cfRule>
    <cfRule type="expression" dxfId="2634" priority="13228">
      <formula>IF(RIGHT(TEXT(AQ126,"0.#"),1)=".",TRUE,FALSE)</formula>
    </cfRule>
  </conditionalFormatting>
  <conditionalFormatting sqref="AE128 AQ128">
    <cfRule type="expression" dxfId="2633" priority="13225">
      <formula>IF(RIGHT(TEXT(AE128,"0.#"),1)=".",FALSE,TRUE)</formula>
    </cfRule>
    <cfRule type="expression" dxfId="2632" priority="13226">
      <formula>IF(RIGHT(TEXT(AE128,"0.#"),1)=".",TRUE,FALSE)</formula>
    </cfRule>
  </conditionalFormatting>
  <conditionalFormatting sqref="AI128">
    <cfRule type="expression" dxfId="2631" priority="13223">
      <formula>IF(RIGHT(TEXT(AI128,"0.#"),1)=".",FALSE,TRUE)</formula>
    </cfRule>
    <cfRule type="expression" dxfId="2630" priority="13224">
      <formula>IF(RIGHT(TEXT(AI128,"0.#"),1)=".",TRUE,FALSE)</formula>
    </cfRule>
  </conditionalFormatting>
  <conditionalFormatting sqref="AM128">
    <cfRule type="expression" dxfId="2629" priority="13221">
      <formula>IF(RIGHT(TEXT(AM128,"0.#"),1)=".",FALSE,TRUE)</formula>
    </cfRule>
    <cfRule type="expression" dxfId="2628" priority="13222">
      <formula>IF(RIGHT(TEXT(AM128,"0.#"),1)=".",TRUE,FALSE)</formula>
    </cfRule>
  </conditionalFormatting>
  <conditionalFormatting sqref="AQ129">
    <cfRule type="expression" dxfId="2627" priority="13213">
      <formula>IF(RIGHT(TEXT(AQ129,"0.#"),1)=".",FALSE,TRUE)</formula>
    </cfRule>
    <cfRule type="expression" dxfId="2626" priority="13214">
      <formula>IF(RIGHT(TEXT(AQ129,"0.#"),1)=".",TRUE,FALSE)</formula>
    </cfRule>
  </conditionalFormatting>
  <conditionalFormatting sqref="AE75">
    <cfRule type="expression" dxfId="2625" priority="13211">
      <formula>IF(RIGHT(TEXT(AE75,"0.#"),1)=".",FALSE,TRUE)</formula>
    </cfRule>
    <cfRule type="expression" dxfId="2624" priority="13212">
      <formula>IF(RIGHT(TEXT(AE75,"0.#"),1)=".",TRUE,FALSE)</formula>
    </cfRule>
  </conditionalFormatting>
  <conditionalFormatting sqref="AE76">
    <cfRule type="expression" dxfId="2623" priority="13209">
      <formula>IF(RIGHT(TEXT(AE76,"0.#"),1)=".",FALSE,TRUE)</formula>
    </cfRule>
    <cfRule type="expression" dxfId="2622" priority="13210">
      <formula>IF(RIGHT(TEXT(AE76,"0.#"),1)=".",TRUE,FALSE)</formula>
    </cfRule>
  </conditionalFormatting>
  <conditionalFormatting sqref="AE77">
    <cfRule type="expression" dxfId="2621" priority="13207">
      <formula>IF(RIGHT(TEXT(AE77,"0.#"),1)=".",FALSE,TRUE)</formula>
    </cfRule>
    <cfRule type="expression" dxfId="2620" priority="13208">
      <formula>IF(RIGHT(TEXT(AE77,"0.#"),1)=".",TRUE,FALSE)</formula>
    </cfRule>
  </conditionalFormatting>
  <conditionalFormatting sqref="AI77">
    <cfRule type="expression" dxfId="2619" priority="13205">
      <formula>IF(RIGHT(TEXT(AI77,"0.#"),1)=".",FALSE,TRUE)</formula>
    </cfRule>
    <cfRule type="expression" dxfId="2618" priority="13206">
      <formula>IF(RIGHT(TEXT(AI77,"0.#"),1)=".",TRUE,FALSE)</formula>
    </cfRule>
  </conditionalFormatting>
  <conditionalFormatting sqref="AI76">
    <cfRule type="expression" dxfId="2617" priority="13203">
      <formula>IF(RIGHT(TEXT(AI76,"0.#"),1)=".",FALSE,TRUE)</formula>
    </cfRule>
    <cfRule type="expression" dxfId="2616" priority="13204">
      <formula>IF(RIGHT(TEXT(AI76,"0.#"),1)=".",TRUE,FALSE)</formula>
    </cfRule>
  </conditionalFormatting>
  <conditionalFormatting sqref="AI75">
    <cfRule type="expression" dxfId="2615" priority="13201">
      <formula>IF(RIGHT(TEXT(AI75,"0.#"),1)=".",FALSE,TRUE)</formula>
    </cfRule>
    <cfRule type="expression" dxfId="2614" priority="13202">
      <formula>IF(RIGHT(TEXT(AI75,"0.#"),1)=".",TRUE,FALSE)</formula>
    </cfRule>
  </conditionalFormatting>
  <conditionalFormatting sqref="AM75">
    <cfRule type="expression" dxfId="2613" priority="13199">
      <formula>IF(RIGHT(TEXT(AM75,"0.#"),1)=".",FALSE,TRUE)</formula>
    </cfRule>
    <cfRule type="expression" dxfId="2612" priority="13200">
      <formula>IF(RIGHT(TEXT(AM75,"0.#"),1)=".",TRUE,FALSE)</formula>
    </cfRule>
  </conditionalFormatting>
  <conditionalFormatting sqref="AM76">
    <cfRule type="expression" dxfId="2611" priority="13197">
      <formula>IF(RIGHT(TEXT(AM76,"0.#"),1)=".",FALSE,TRUE)</formula>
    </cfRule>
    <cfRule type="expression" dxfId="2610" priority="13198">
      <formula>IF(RIGHT(TEXT(AM76,"0.#"),1)=".",TRUE,FALSE)</formula>
    </cfRule>
  </conditionalFormatting>
  <conditionalFormatting sqref="AM77">
    <cfRule type="expression" dxfId="2609" priority="13195">
      <formula>IF(RIGHT(TEXT(AM77,"0.#"),1)=".",FALSE,TRUE)</formula>
    </cfRule>
    <cfRule type="expression" dxfId="2608" priority="13196">
      <formula>IF(RIGHT(TEXT(AM77,"0.#"),1)=".",TRUE,FALSE)</formula>
    </cfRule>
  </conditionalFormatting>
  <conditionalFormatting sqref="AE134:AE135 AI134:AI135 AM134:AM135 AQ134:AQ135 AU134:AU135">
    <cfRule type="expression" dxfId="2607" priority="13181">
      <formula>IF(RIGHT(TEXT(AE134,"0.#"),1)=".",FALSE,TRUE)</formula>
    </cfRule>
    <cfRule type="expression" dxfId="2606" priority="13182">
      <formula>IF(RIGHT(TEXT(AE134,"0.#"),1)=".",TRUE,FALSE)</formula>
    </cfRule>
  </conditionalFormatting>
  <conditionalFormatting sqref="AE433">
    <cfRule type="expression" dxfId="2605" priority="13151">
      <formula>IF(RIGHT(TEXT(AE433,"0.#"),1)=".",FALSE,TRUE)</formula>
    </cfRule>
    <cfRule type="expression" dxfId="2604" priority="13152">
      <formula>IF(RIGHT(TEXT(AE433,"0.#"),1)=".",TRUE,FALSE)</formula>
    </cfRule>
  </conditionalFormatting>
  <conditionalFormatting sqref="AM435">
    <cfRule type="expression" dxfId="2603" priority="13135">
      <formula>IF(RIGHT(TEXT(AM435,"0.#"),1)=".",FALSE,TRUE)</formula>
    </cfRule>
    <cfRule type="expression" dxfId="2602" priority="13136">
      <formula>IF(RIGHT(TEXT(AM435,"0.#"),1)=".",TRUE,FALSE)</formula>
    </cfRule>
  </conditionalFormatting>
  <conditionalFormatting sqref="AE434">
    <cfRule type="expression" dxfId="2601" priority="13149">
      <formula>IF(RIGHT(TEXT(AE434,"0.#"),1)=".",FALSE,TRUE)</formula>
    </cfRule>
    <cfRule type="expression" dxfId="2600" priority="13150">
      <formula>IF(RIGHT(TEXT(AE434,"0.#"),1)=".",TRUE,FALSE)</formula>
    </cfRule>
  </conditionalFormatting>
  <conditionalFormatting sqref="AE435">
    <cfRule type="expression" dxfId="2599" priority="13147">
      <formula>IF(RIGHT(TEXT(AE435,"0.#"),1)=".",FALSE,TRUE)</formula>
    </cfRule>
    <cfRule type="expression" dxfId="2598" priority="13148">
      <formula>IF(RIGHT(TEXT(AE435,"0.#"),1)=".",TRUE,FALSE)</formula>
    </cfRule>
  </conditionalFormatting>
  <conditionalFormatting sqref="AM433">
    <cfRule type="expression" dxfId="2597" priority="13139">
      <formula>IF(RIGHT(TEXT(AM433,"0.#"),1)=".",FALSE,TRUE)</formula>
    </cfRule>
    <cfRule type="expression" dxfId="2596" priority="13140">
      <formula>IF(RIGHT(TEXT(AM433,"0.#"),1)=".",TRUE,FALSE)</formula>
    </cfRule>
  </conditionalFormatting>
  <conditionalFormatting sqref="AM434">
    <cfRule type="expression" dxfId="2595" priority="13137">
      <formula>IF(RIGHT(TEXT(AM434,"0.#"),1)=".",FALSE,TRUE)</formula>
    </cfRule>
    <cfRule type="expression" dxfId="2594" priority="13138">
      <formula>IF(RIGHT(TEXT(AM434,"0.#"),1)=".",TRUE,FALSE)</formula>
    </cfRule>
  </conditionalFormatting>
  <conditionalFormatting sqref="AU433">
    <cfRule type="expression" dxfId="2593" priority="13127">
      <formula>IF(RIGHT(TEXT(AU433,"0.#"),1)=".",FALSE,TRUE)</formula>
    </cfRule>
    <cfRule type="expression" dxfId="2592" priority="13128">
      <formula>IF(RIGHT(TEXT(AU433,"0.#"),1)=".",TRUE,FALSE)</formula>
    </cfRule>
  </conditionalFormatting>
  <conditionalFormatting sqref="AU434">
    <cfRule type="expression" dxfId="2591" priority="13125">
      <formula>IF(RIGHT(TEXT(AU434,"0.#"),1)=".",FALSE,TRUE)</formula>
    </cfRule>
    <cfRule type="expression" dxfId="2590" priority="13126">
      <formula>IF(RIGHT(TEXT(AU434,"0.#"),1)=".",TRUE,FALSE)</formula>
    </cfRule>
  </conditionalFormatting>
  <conditionalFormatting sqref="AU435">
    <cfRule type="expression" dxfId="2589" priority="13123">
      <formula>IF(RIGHT(TEXT(AU435,"0.#"),1)=".",FALSE,TRUE)</formula>
    </cfRule>
    <cfRule type="expression" dxfId="2588" priority="13124">
      <formula>IF(RIGHT(TEXT(AU435,"0.#"),1)=".",TRUE,FALSE)</formula>
    </cfRule>
  </conditionalFormatting>
  <conditionalFormatting sqref="AI435">
    <cfRule type="expression" dxfId="2587" priority="13057">
      <formula>IF(RIGHT(TEXT(AI435,"0.#"),1)=".",FALSE,TRUE)</formula>
    </cfRule>
    <cfRule type="expression" dxfId="2586" priority="13058">
      <formula>IF(RIGHT(TEXT(AI435,"0.#"),1)=".",TRUE,FALSE)</formula>
    </cfRule>
  </conditionalFormatting>
  <conditionalFormatting sqref="AI433">
    <cfRule type="expression" dxfId="2585" priority="13061">
      <formula>IF(RIGHT(TEXT(AI433,"0.#"),1)=".",FALSE,TRUE)</formula>
    </cfRule>
    <cfRule type="expression" dxfId="2584" priority="13062">
      <formula>IF(RIGHT(TEXT(AI433,"0.#"),1)=".",TRUE,FALSE)</formula>
    </cfRule>
  </conditionalFormatting>
  <conditionalFormatting sqref="AI434">
    <cfRule type="expression" dxfId="2583" priority="13059">
      <formula>IF(RIGHT(TEXT(AI434,"0.#"),1)=".",FALSE,TRUE)</formula>
    </cfRule>
    <cfRule type="expression" dxfId="2582" priority="13060">
      <formula>IF(RIGHT(TEXT(AI434,"0.#"),1)=".",TRUE,FALSE)</formula>
    </cfRule>
  </conditionalFormatting>
  <conditionalFormatting sqref="AQ434">
    <cfRule type="expression" dxfId="2581" priority="13043">
      <formula>IF(RIGHT(TEXT(AQ434,"0.#"),1)=".",FALSE,TRUE)</formula>
    </cfRule>
    <cfRule type="expression" dxfId="2580" priority="13044">
      <formula>IF(RIGHT(TEXT(AQ434,"0.#"),1)=".",TRUE,FALSE)</formula>
    </cfRule>
  </conditionalFormatting>
  <conditionalFormatting sqref="AQ435">
    <cfRule type="expression" dxfId="2579" priority="13029">
      <formula>IF(RIGHT(TEXT(AQ435,"0.#"),1)=".",FALSE,TRUE)</formula>
    </cfRule>
    <cfRule type="expression" dxfId="2578" priority="13030">
      <formula>IF(RIGHT(TEXT(AQ435,"0.#"),1)=".",TRUE,FALSE)</formula>
    </cfRule>
  </conditionalFormatting>
  <conditionalFormatting sqref="AQ433">
    <cfRule type="expression" dxfId="2577" priority="13027">
      <formula>IF(RIGHT(TEXT(AQ433,"0.#"),1)=".",FALSE,TRUE)</formula>
    </cfRule>
    <cfRule type="expression" dxfId="2576" priority="13028">
      <formula>IF(RIGHT(TEXT(AQ433,"0.#"),1)=".",TRUE,FALSE)</formula>
    </cfRule>
  </conditionalFormatting>
  <conditionalFormatting sqref="AL839:AO866">
    <cfRule type="expression" dxfId="2575" priority="6751">
      <formula>IF(AND(AL839&gt;=0, RIGHT(TEXT(AL839,"0.#"),1)&lt;&gt;"."),TRUE,FALSE)</formula>
    </cfRule>
    <cfRule type="expression" dxfId="2574" priority="6752">
      <formula>IF(AND(AL839&gt;=0, RIGHT(TEXT(AL839,"0.#"),1)="."),TRUE,FALSE)</formula>
    </cfRule>
    <cfRule type="expression" dxfId="2573" priority="6753">
      <formula>IF(AND(AL839&lt;0, RIGHT(TEXT(AL839,"0.#"),1)&lt;&gt;"."),TRUE,FALSE)</formula>
    </cfRule>
    <cfRule type="expression" dxfId="2572" priority="6754">
      <formula>IF(AND(AL839&lt;0, RIGHT(TEXT(AL839,"0.#"),1)="."),TRUE,FALSE)</formula>
    </cfRule>
  </conditionalFormatting>
  <conditionalFormatting sqref="AQ53:AQ55">
    <cfRule type="expression" dxfId="2571" priority="4773">
      <formula>IF(RIGHT(TEXT(AQ53,"0.#"),1)=".",FALSE,TRUE)</formula>
    </cfRule>
    <cfRule type="expression" dxfId="2570" priority="4774">
      <formula>IF(RIGHT(TEXT(AQ53,"0.#"),1)=".",TRUE,FALSE)</formula>
    </cfRule>
  </conditionalFormatting>
  <conditionalFormatting sqref="AU53:AU55">
    <cfRule type="expression" dxfId="2569" priority="4771">
      <formula>IF(RIGHT(TEXT(AU53,"0.#"),1)=".",FALSE,TRUE)</formula>
    </cfRule>
    <cfRule type="expression" dxfId="2568" priority="4772">
      <formula>IF(RIGHT(TEXT(AU53,"0.#"),1)=".",TRUE,FALSE)</formula>
    </cfRule>
  </conditionalFormatting>
  <conditionalFormatting sqref="AQ60:AQ62">
    <cfRule type="expression" dxfId="2567" priority="4769">
      <formula>IF(RIGHT(TEXT(AQ60,"0.#"),1)=".",FALSE,TRUE)</formula>
    </cfRule>
    <cfRule type="expression" dxfId="2566" priority="4770">
      <formula>IF(RIGHT(TEXT(AQ60,"0.#"),1)=".",TRUE,FALSE)</formula>
    </cfRule>
  </conditionalFormatting>
  <conditionalFormatting sqref="AU60:AU62">
    <cfRule type="expression" dxfId="2565" priority="4767">
      <formula>IF(RIGHT(TEXT(AU60,"0.#"),1)=".",FALSE,TRUE)</formula>
    </cfRule>
    <cfRule type="expression" dxfId="2564" priority="4768">
      <formula>IF(RIGHT(TEXT(AU60,"0.#"),1)=".",TRUE,FALSE)</formula>
    </cfRule>
  </conditionalFormatting>
  <conditionalFormatting sqref="AQ75:AQ77">
    <cfRule type="expression" dxfId="2563" priority="4765">
      <formula>IF(RIGHT(TEXT(AQ75,"0.#"),1)=".",FALSE,TRUE)</formula>
    </cfRule>
    <cfRule type="expression" dxfId="2562" priority="4766">
      <formula>IF(RIGHT(TEXT(AQ75,"0.#"),1)=".",TRUE,FALSE)</formula>
    </cfRule>
  </conditionalFormatting>
  <conditionalFormatting sqref="AU75:AU77">
    <cfRule type="expression" dxfId="2561" priority="4763">
      <formula>IF(RIGHT(TEXT(AU75,"0.#"),1)=".",FALSE,TRUE)</formula>
    </cfRule>
    <cfRule type="expression" dxfId="2560" priority="4764">
      <formula>IF(RIGHT(TEXT(AU75,"0.#"),1)=".",TRUE,FALSE)</formula>
    </cfRule>
  </conditionalFormatting>
  <conditionalFormatting sqref="AQ87:AQ89">
    <cfRule type="expression" dxfId="2559" priority="4761">
      <formula>IF(RIGHT(TEXT(AQ87,"0.#"),1)=".",FALSE,TRUE)</formula>
    </cfRule>
    <cfRule type="expression" dxfId="2558" priority="4762">
      <formula>IF(RIGHT(TEXT(AQ87,"0.#"),1)=".",TRUE,FALSE)</formula>
    </cfRule>
  </conditionalFormatting>
  <conditionalFormatting sqref="AU87:AU89">
    <cfRule type="expression" dxfId="2557" priority="4759">
      <formula>IF(RIGHT(TEXT(AU87,"0.#"),1)=".",FALSE,TRUE)</formula>
    </cfRule>
    <cfRule type="expression" dxfId="2556" priority="4760">
      <formula>IF(RIGHT(TEXT(AU87,"0.#"),1)=".",TRUE,FALSE)</formula>
    </cfRule>
  </conditionalFormatting>
  <conditionalFormatting sqref="AQ92:AQ94">
    <cfRule type="expression" dxfId="2555" priority="4757">
      <formula>IF(RIGHT(TEXT(AQ92,"0.#"),1)=".",FALSE,TRUE)</formula>
    </cfRule>
    <cfRule type="expression" dxfId="2554" priority="4758">
      <formula>IF(RIGHT(TEXT(AQ92,"0.#"),1)=".",TRUE,FALSE)</formula>
    </cfRule>
  </conditionalFormatting>
  <conditionalFormatting sqref="AU92:AU94">
    <cfRule type="expression" dxfId="2553" priority="4755">
      <formula>IF(RIGHT(TEXT(AU92,"0.#"),1)=".",FALSE,TRUE)</formula>
    </cfRule>
    <cfRule type="expression" dxfId="2552" priority="4756">
      <formula>IF(RIGHT(TEXT(AU92,"0.#"),1)=".",TRUE,FALSE)</formula>
    </cfRule>
  </conditionalFormatting>
  <conditionalFormatting sqref="AQ97:AQ99">
    <cfRule type="expression" dxfId="2551" priority="4753">
      <formula>IF(RIGHT(TEXT(AQ97,"0.#"),1)=".",FALSE,TRUE)</formula>
    </cfRule>
    <cfRule type="expression" dxfId="2550" priority="4754">
      <formula>IF(RIGHT(TEXT(AQ97,"0.#"),1)=".",TRUE,FALSE)</formula>
    </cfRule>
  </conditionalFormatting>
  <conditionalFormatting sqref="AU97:AU99">
    <cfRule type="expression" dxfId="2549" priority="4751">
      <formula>IF(RIGHT(TEXT(AU97,"0.#"),1)=".",FALSE,TRUE)</formula>
    </cfRule>
    <cfRule type="expression" dxfId="2548" priority="4752">
      <formula>IF(RIGHT(TEXT(AU97,"0.#"),1)=".",TRUE,FALSE)</formula>
    </cfRule>
  </conditionalFormatting>
  <conditionalFormatting sqref="AE458">
    <cfRule type="expression" dxfId="2547" priority="4445">
      <formula>IF(RIGHT(TEXT(AE458,"0.#"),1)=".",FALSE,TRUE)</formula>
    </cfRule>
    <cfRule type="expression" dxfId="2546" priority="4446">
      <formula>IF(RIGHT(TEXT(AE458,"0.#"),1)=".",TRUE,FALSE)</formula>
    </cfRule>
  </conditionalFormatting>
  <conditionalFormatting sqref="AM460">
    <cfRule type="expression" dxfId="2545" priority="4435">
      <formula>IF(RIGHT(TEXT(AM460,"0.#"),1)=".",FALSE,TRUE)</formula>
    </cfRule>
    <cfRule type="expression" dxfId="2544" priority="4436">
      <formula>IF(RIGHT(TEXT(AM460,"0.#"),1)=".",TRUE,FALSE)</formula>
    </cfRule>
  </conditionalFormatting>
  <conditionalFormatting sqref="AE459">
    <cfRule type="expression" dxfId="2543" priority="4443">
      <formula>IF(RIGHT(TEXT(AE459,"0.#"),1)=".",FALSE,TRUE)</formula>
    </cfRule>
    <cfRule type="expression" dxfId="2542" priority="4444">
      <formula>IF(RIGHT(TEXT(AE459,"0.#"),1)=".",TRUE,FALSE)</formula>
    </cfRule>
  </conditionalFormatting>
  <conditionalFormatting sqref="AE460">
    <cfRule type="expression" dxfId="2541" priority="4441">
      <formula>IF(RIGHT(TEXT(AE460,"0.#"),1)=".",FALSE,TRUE)</formula>
    </cfRule>
    <cfRule type="expression" dxfId="2540" priority="4442">
      <formula>IF(RIGHT(TEXT(AE460,"0.#"),1)=".",TRUE,FALSE)</formula>
    </cfRule>
  </conditionalFormatting>
  <conditionalFormatting sqref="AM458">
    <cfRule type="expression" dxfId="2539" priority="4439">
      <formula>IF(RIGHT(TEXT(AM458,"0.#"),1)=".",FALSE,TRUE)</formula>
    </cfRule>
    <cfRule type="expression" dxfId="2538" priority="4440">
      <formula>IF(RIGHT(TEXT(AM458,"0.#"),1)=".",TRUE,FALSE)</formula>
    </cfRule>
  </conditionalFormatting>
  <conditionalFormatting sqref="AM459">
    <cfRule type="expression" dxfId="2537" priority="4437">
      <formula>IF(RIGHT(TEXT(AM459,"0.#"),1)=".",FALSE,TRUE)</formula>
    </cfRule>
    <cfRule type="expression" dxfId="2536" priority="4438">
      <formula>IF(RIGHT(TEXT(AM459,"0.#"),1)=".",TRUE,FALSE)</formula>
    </cfRule>
  </conditionalFormatting>
  <conditionalFormatting sqref="AU458">
    <cfRule type="expression" dxfId="2535" priority="4433">
      <formula>IF(RIGHT(TEXT(AU458,"0.#"),1)=".",FALSE,TRUE)</formula>
    </cfRule>
    <cfRule type="expression" dxfId="2534" priority="4434">
      <formula>IF(RIGHT(TEXT(AU458,"0.#"),1)=".",TRUE,FALSE)</formula>
    </cfRule>
  </conditionalFormatting>
  <conditionalFormatting sqref="AU459">
    <cfRule type="expression" dxfId="2533" priority="4431">
      <formula>IF(RIGHT(TEXT(AU459,"0.#"),1)=".",FALSE,TRUE)</formula>
    </cfRule>
    <cfRule type="expression" dxfId="2532" priority="4432">
      <formula>IF(RIGHT(TEXT(AU459,"0.#"),1)=".",TRUE,FALSE)</formula>
    </cfRule>
  </conditionalFormatting>
  <conditionalFormatting sqref="AU460">
    <cfRule type="expression" dxfId="2531" priority="4429">
      <formula>IF(RIGHT(TEXT(AU460,"0.#"),1)=".",FALSE,TRUE)</formula>
    </cfRule>
    <cfRule type="expression" dxfId="2530" priority="4430">
      <formula>IF(RIGHT(TEXT(AU460,"0.#"),1)=".",TRUE,FALSE)</formula>
    </cfRule>
  </conditionalFormatting>
  <conditionalFormatting sqref="AI460">
    <cfRule type="expression" dxfId="2529" priority="4423">
      <formula>IF(RIGHT(TEXT(AI460,"0.#"),1)=".",FALSE,TRUE)</formula>
    </cfRule>
    <cfRule type="expression" dxfId="2528" priority="4424">
      <formula>IF(RIGHT(TEXT(AI460,"0.#"),1)=".",TRUE,FALSE)</formula>
    </cfRule>
  </conditionalFormatting>
  <conditionalFormatting sqref="AI458">
    <cfRule type="expression" dxfId="2527" priority="4427">
      <formula>IF(RIGHT(TEXT(AI458,"0.#"),1)=".",FALSE,TRUE)</formula>
    </cfRule>
    <cfRule type="expression" dxfId="2526" priority="4428">
      <formula>IF(RIGHT(TEXT(AI458,"0.#"),1)=".",TRUE,FALSE)</formula>
    </cfRule>
  </conditionalFormatting>
  <conditionalFormatting sqref="AI459">
    <cfRule type="expression" dxfId="2525" priority="4425">
      <formula>IF(RIGHT(TEXT(AI459,"0.#"),1)=".",FALSE,TRUE)</formula>
    </cfRule>
    <cfRule type="expression" dxfId="2524" priority="4426">
      <formula>IF(RIGHT(TEXT(AI459,"0.#"),1)=".",TRUE,FALSE)</formula>
    </cfRule>
  </conditionalFormatting>
  <conditionalFormatting sqref="AQ459">
    <cfRule type="expression" dxfId="2523" priority="4421">
      <formula>IF(RIGHT(TEXT(AQ459,"0.#"),1)=".",FALSE,TRUE)</formula>
    </cfRule>
    <cfRule type="expression" dxfId="2522" priority="4422">
      <formula>IF(RIGHT(TEXT(AQ459,"0.#"),1)=".",TRUE,FALSE)</formula>
    </cfRule>
  </conditionalFormatting>
  <conditionalFormatting sqref="AQ460">
    <cfRule type="expression" dxfId="2521" priority="4419">
      <formula>IF(RIGHT(TEXT(AQ460,"0.#"),1)=".",FALSE,TRUE)</formula>
    </cfRule>
    <cfRule type="expression" dxfId="2520" priority="4420">
      <formula>IF(RIGHT(TEXT(AQ460,"0.#"),1)=".",TRUE,FALSE)</formula>
    </cfRule>
  </conditionalFormatting>
  <conditionalFormatting sqref="AQ458">
    <cfRule type="expression" dxfId="2519" priority="4417">
      <formula>IF(RIGHT(TEXT(AQ458,"0.#"),1)=".",FALSE,TRUE)</formula>
    </cfRule>
    <cfRule type="expression" dxfId="2518" priority="4418">
      <formula>IF(RIGHT(TEXT(AQ458,"0.#"),1)=".",TRUE,FALSE)</formula>
    </cfRule>
  </conditionalFormatting>
  <conditionalFormatting sqref="AE120 AM120">
    <cfRule type="expression" dxfId="2517" priority="3095">
      <formula>IF(RIGHT(TEXT(AE120,"0.#"),1)=".",FALSE,TRUE)</formula>
    </cfRule>
    <cfRule type="expression" dxfId="2516" priority="3096">
      <formula>IF(RIGHT(TEXT(AE120,"0.#"),1)=".",TRUE,FALSE)</formula>
    </cfRule>
  </conditionalFormatting>
  <conditionalFormatting sqref="AI126">
    <cfRule type="expression" dxfId="2515" priority="3085">
      <formula>IF(RIGHT(TEXT(AI126,"0.#"),1)=".",FALSE,TRUE)</formula>
    </cfRule>
    <cfRule type="expression" dxfId="2514" priority="3086">
      <formula>IF(RIGHT(TEXT(AI126,"0.#"),1)=".",TRUE,FALSE)</formula>
    </cfRule>
  </conditionalFormatting>
  <conditionalFormatting sqref="AI120">
    <cfRule type="expression" dxfId="2513" priority="3093">
      <formula>IF(RIGHT(TEXT(AI120,"0.#"),1)=".",FALSE,TRUE)</formula>
    </cfRule>
    <cfRule type="expression" dxfId="2512" priority="3094">
      <formula>IF(RIGHT(TEXT(AI120,"0.#"),1)=".",TRUE,FALSE)</formula>
    </cfRule>
  </conditionalFormatting>
  <conditionalFormatting sqref="AE123 AM123">
    <cfRule type="expression" dxfId="2511" priority="3091">
      <formula>IF(RIGHT(TEXT(AE123,"0.#"),1)=".",FALSE,TRUE)</formula>
    </cfRule>
    <cfRule type="expression" dxfId="2510" priority="3092">
      <formula>IF(RIGHT(TEXT(AE123,"0.#"),1)=".",TRUE,FALSE)</formula>
    </cfRule>
  </conditionalFormatting>
  <conditionalFormatting sqref="AI123">
    <cfRule type="expression" dxfId="2509" priority="3089">
      <formula>IF(RIGHT(TEXT(AI123,"0.#"),1)=".",FALSE,TRUE)</formula>
    </cfRule>
    <cfRule type="expression" dxfId="2508" priority="3090">
      <formula>IF(RIGHT(TEXT(AI123,"0.#"),1)=".",TRUE,FALSE)</formula>
    </cfRule>
  </conditionalFormatting>
  <conditionalFormatting sqref="AE126 AM126">
    <cfRule type="expression" dxfId="2507" priority="3087">
      <formula>IF(RIGHT(TEXT(AE126,"0.#"),1)=".",FALSE,TRUE)</formula>
    </cfRule>
    <cfRule type="expression" dxfId="2506" priority="3088">
      <formula>IF(RIGHT(TEXT(AE126,"0.#"),1)=".",TRUE,FALSE)</formula>
    </cfRule>
  </conditionalFormatting>
  <conditionalFormatting sqref="AE129 AM129">
    <cfRule type="expression" dxfId="2505" priority="3083">
      <formula>IF(RIGHT(TEXT(AE129,"0.#"),1)=".",FALSE,TRUE)</formula>
    </cfRule>
    <cfRule type="expression" dxfId="2504" priority="3084">
      <formula>IF(RIGHT(TEXT(AE129,"0.#"),1)=".",TRUE,FALSE)</formula>
    </cfRule>
  </conditionalFormatting>
  <conditionalFormatting sqref="AI129">
    <cfRule type="expression" dxfId="2503" priority="3081">
      <formula>IF(RIGHT(TEXT(AI129,"0.#"),1)=".",FALSE,TRUE)</formula>
    </cfRule>
    <cfRule type="expression" dxfId="2502" priority="3082">
      <formula>IF(RIGHT(TEXT(AI129,"0.#"),1)=".",TRUE,FALSE)</formula>
    </cfRule>
  </conditionalFormatting>
  <conditionalFormatting sqref="Y839:Y866">
    <cfRule type="expression" dxfId="2501" priority="3079">
      <formula>IF(RIGHT(TEXT(Y839,"0.#"),1)=".",FALSE,TRUE)</formula>
    </cfRule>
    <cfRule type="expression" dxfId="2500" priority="3080">
      <formula>IF(RIGHT(TEXT(Y839,"0.#"),1)=".",TRUE,FALSE)</formula>
    </cfRule>
  </conditionalFormatting>
  <conditionalFormatting sqref="AU518">
    <cfRule type="expression" dxfId="2499" priority="1589">
      <formula>IF(RIGHT(TEXT(AU518,"0.#"),1)=".",FALSE,TRUE)</formula>
    </cfRule>
    <cfRule type="expression" dxfId="2498" priority="1590">
      <formula>IF(RIGHT(TEXT(AU518,"0.#"),1)=".",TRUE,FALSE)</formula>
    </cfRule>
  </conditionalFormatting>
  <conditionalFormatting sqref="AQ551">
    <cfRule type="expression" dxfId="2497" priority="1365">
      <formula>IF(RIGHT(TEXT(AQ551,"0.#"),1)=".",FALSE,TRUE)</formula>
    </cfRule>
    <cfRule type="expression" dxfId="2496" priority="1366">
      <formula>IF(RIGHT(TEXT(AQ551,"0.#"),1)=".",TRUE,FALSE)</formula>
    </cfRule>
  </conditionalFormatting>
  <conditionalFormatting sqref="AE556">
    <cfRule type="expression" dxfId="2495" priority="1363">
      <formula>IF(RIGHT(TEXT(AE556,"0.#"),1)=".",FALSE,TRUE)</formula>
    </cfRule>
    <cfRule type="expression" dxfId="2494" priority="1364">
      <formula>IF(RIGHT(TEXT(AE556,"0.#"),1)=".",TRUE,FALSE)</formula>
    </cfRule>
  </conditionalFormatting>
  <conditionalFormatting sqref="AE557">
    <cfRule type="expression" dxfId="2493" priority="1361">
      <formula>IF(RIGHT(TEXT(AE557,"0.#"),1)=".",FALSE,TRUE)</formula>
    </cfRule>
    <cfRule type="expression" dxfId="2492" priority="1362">
      <formula>IF(RIGHT(TEXT(AE557,"0.#"),1)=".",TRUE,FALSE)</formula>
    </cfRule>
  </conditionalFormatting>
  <conditionalFormatting sqref="AE558">
    <cfRule type="expression" dxfId="2491" priority="1359">
      <formula>IF(RIGHT(TEXT(AE558,"0.#"),1)=".",FALSE,TRUE)</formula>
    </cfRule>
    <cfRule type="expression" dxfId="2490" priority="1360">
      <formula>IF(RIGHT(TEXT(AE558,"0.#"),1)=".",TRUE,FALSE)</formula>
    </cfRule>
  </conditionalFormatting>
  <conditionalFormatting sqref="AU556">
    <cfRule type="expression" dxfId="2489" priority="1351">
      <formula>IF(RIGHT(TEXT(AU556,"0.#"),1)=".",FALSE,TRUE)</formula>
    </cfRule>
    <cfRule type="expression" dxfId="2488" priority="1352">
      <formula>IF(RIGHT(TEXT(AU556,"0.#"),1)=".",TRUE,FALSE)</formula>
    </cfRule>
  </conditionalFormatting>
  <conditionalFormatting sqref="AU557">
    <cfRule type="expression" dxfId="2487" priority="1349">
      <formula>IF(RIGHT(TEXT(AU557,"0.#"),1)=".",FALSE,TRUE)</formula>
    </cfRule>
    <cfRule type="expression" dxfId="2486" priority="1350">
      <formula>IF(RIGHT(TEXT(AU557,"0.#"),1)=".",TRUE,FALSE)</formula>
    </cfRule>
  </conditionalFormatting>
  <conditionalFormatting sqref="AU558">
    <cfRule type="expression" dxfId="2485" priority="1347">
      <formula>IF(RIGHT(TEXT(AU558,"0.#"),1)=".",FALSE,TRUE)</formula>
    </cfRule>
    <cfRule type="expression" dxfId="2484" priority="1348">
      <formula>IF(RIGHT(TEXT(AU558,"0.#"),1)=".",TRUE,FALSE)</formula>
    </cfRule>
  </conditionalFormatting>
  <conditionalFormatting sqref="AQ557">
    <cfRule type="expression" dxfId="2483" priority="1339">
      <formula>IF(RIGHT(TEXT(AQ557,"0.#"),1)=".",FALSE,TRUE)</formula>
    </cfRule>
    <cfRule type="expression" dxfId="2482" priority="1340">
      <formula>IF(RIGHT(TEXT(AQ557,"0.#"),1)=".",TRUE,FALSE)</formula>
    </cfRule>
  </conditionalFormatting>
  <conditionalFormatting sqref="AQ558">
    <cfRule type="expression" dxfId="2481" priority="1337">
      <formula>IF(RIGHT(TEXT(AQ558,"0.#"),1)=".",FALSE,TRUE)</formula>
    </cfRule>
    <cfRule type="expression" dxfId="2480" priority="1338">
      <formula>IF(RIGHT(TEXT(AQ558,"0.#"),1)=".",TRUE,FALSE)</formula>
    </cfRule>
  </conditionalFormatting>
  <conditionalFormatting sqref="AQ556">
    <cfRule type="expression" dxfId="2479" priority="1335">
      <formula>IF(RIGHT(TEXT(AQ556,"0.#"),1)=".",FALSE,TRUE)</formula>
    </cfRule>
    <cfRule type="expression" dxfId="2478" priority="1336">
      <formula>IF(RIGHT(TEXT(AQ556,"0.#"),1)=".",TRUE,FALSE)</formula>
    </cfRule>
  </conditionalFormatting>
  <conditionalFormatting sqref="AE561">
    <cfRule type="expression" dxfId="2477" priority="1333">
      <formula>IF(RIGHT(TEXT(AE561,"0.#"),1)=".",FALSE,TRUE)</formula>
    </cfRule>
    <cfRule type="expression" dxfId="2476" priority="1334">
      <formula>IF(RIGHT(TEXT(AE561,"0.#"),1)=".",TRUE,FALSE)</formula>
    </cfRule>
  </conditionalFormatting>
  <conditionalFormatting sqref="AE562">
    <cfRule type="expression" dxfId="2475" priority="1331">
      <formula>IF(RIGHT(TEXT(AE562,"0.#"),1)=".",FALSE,TRUE)</formula>
    </cfRule>
    <cfRule type="expression" dxfId="2474" priority="1332">
      <formula>IF(RIGHT(TEXT(AE562,"0.#"),1)=".",TRUE,FALSE)</formula>
    </cfRule>
  </conditionalFormatting>
  <conditionalFormatting sqref="AE563">
    <cfRule type="expression" dxfId="2473" priority="1329">
      <formula>IF(RIGHT(TEXT(AE563,"0.#"),1)=".",FALSE,TRUE)</formula>
    </cfRule>
    <cfRule type="expression" dxfId="2472" priority="1330">
      <formula>IF(RIGHT(TEXT(AE563,"0.#"),1)=".",TRUE,FALSE)</formula>
    </cfRule>
  </conditionalFormatting>
  <conditionalFormatting sqref="AL1102:AO1131">
    <cfRule type="expression" dxfId="2471" priority="2985">
      <formula>IF(AND(AL1102&gt;=0, RIGHT(TEXT(AL1102,"0.#"),1)&lt;&gt;"."),TRUE,FALSE)</formula>
    </cfRule>
    <cfRule type="expression" dxfId="2470" priority="2986">
      <formula>IF(AND(AL1102&gt;=0, RIGHT(TEXT(AL1102,"0.#"),1)="."),TRUE,FALSE)</formula>
    </cfRule>
    <cfRule type="expression" dxfId="2469" priority="2987">
      <formula>IF(AND(AL1102&lt;0, RIGHT(TEXT(AL1102,"0.#"),1)&lt;&gt;"."),TRUE,FALSE)</formula>
    </cfRule>
    <cfRule type="expression" dxfId="2468" priority="2988">
      <formula>IF(AND(AL1102&lt;0, RIGHT(TEXT(AL1102,"0.#"),1)="."),TRUE,FALSE)</formula>
    </cfRule>
  </conditionalFormatting>
  <conditionalFormatting sqref="Y1102:Y1131">
    <cfRule type="expression" dxfId="2467" priority="2983">
      <formula>IF(RIGHT(TEXT(Y1102,"0.#"),1)=".",FALSE,TRUE)</formula>
    </cfRule>
    <cfRule type="expression" dxfId="2466" priority="2984">
      <formula>IF(RIGHT(TEXT(Y1102,"0.#"),1)=".",TRUE,FALSE)</formula>
    </cfRule>
  </conditionalFormatting>
  <conditionalFormatting sqref="AQ553">
    <cfRule type="expression" dxfId="2465" priority="1367">
      <formula>IF(RIGHT(TEXT(AQ553,"0.#"),1)=".",FALSE,TRUE)</formula>
    </cfRule>
    <cfRule type="expression" dxfId="2464" priority="1368">
      <formula>IF(RIGHT(TEXT(AQ553,"0.#"),1)=".",TRUE,FALSE)</formula>
    </cfRule>
  </conditionalFormatting>
  <conditionalFormatting sqref="AU552">
    <cfRule type="expression" dxfId="2463" priority="1379">
      <formula>IF(RIGHT(TEXT(AU552,"0.#"),1)=".",FALSE,TRUE)</formula>
    </cfRule>
    <cfRule type="expression" dxfId="2462" priority="1380">
      <formula>IF(RIGHT(TEXT(AU552,"0.#"),1)=".",TRUE,FALSE)</formula>
    </cfRule>
  </conditionalFormatting>
  <conditionalFormatting sqref="AE552">
    <cfRule type="expression" dxfId="2461" priority="1391">
      <formula>IF(RIGHT(TEXT(AE552,"0.#"),1)=".",FALSE,TRUE)</formula>
    </cfRule>
    <cfRule type="expression" dxfId="2460" priority="1392">
      <formula>IF(RIGHT(TEXT(AE552,"0.#"),1)=".",TRUE,FALSE)</formula>
    </cfRule>
  </conditionalFormatting>
  <conditionalFormatting sqref="AQ548">
    <cfRule type="expression" dxfId="2459" priority="1397">
      <formula>IF(RIGHT(TEXT(AQ548,"0.#"),1)=".",FALSE,TRUE)</formula>
    </cfRule>
    <cfRule type="expression" dxfId="2458" priority="1398">
      <formula>IF(RIGHT(TEXT(AQ548,"0.#"),1)=".",TRUE,FALSE)</formula>
    </cfRule>
  </conditionalFormatting>
  <conditionalFormatting sqref="AL838:AO838">
    <cfRule type="expression" dxfId="2457" priority="2937">
      <formula>IF(AND(AL838&gt;=0, RIGHT(TEXT(AL838,"0.#"),1)&lt;&gt;"."),TRUE,FALSE)</formula>
    </cfRule>
    <cfRule type="expression" dxfId="2456" priority="2938">
      <formula>IF(AND(AL838&gt;=0, RIGHT(TEXT(AL838,"0.#"),1)="."),TRUE,FALSE)</formula>
    </cfRule>
    <cfRule type="expression" dxfId="2455" priority="2939">
      <formula>IF(AND(AL838&lt;0, RIGHT(TEXT(AL838,"0.#"),1)&lt;&gt;"."),TRUE,FALSE)</formula>
    </cfRule>
    <cfRule type="expression" dxfId="2454" priority="2940">
      <formula>IF(AND(AL838&lt;0, RIGHT(TEXT(AL838,"0.#"),1)="."),TRUE,FALSE)</formula>
    </cfRule>
  </conditionalFormatting>
  <conditionalFormatting sqref="Y838">
    <cfRule type="expression" dxfId="2453" priority="2935">
      <formula>IF(RIGHT(TEXT(Y838,"0.#"),1)=".",FALSE,TRUE)</formula>
    </cfRule>
    <cfRule type="expression" dxfId="2452" priority="2936">
      <formula>IF(RIGHT(TEXT(Y838,"0.#"),1)=".",TRUE,FALSE)</formula>
    </cfRule>
  </conditionalFormatting>
  <conditionalFormatting sqref="AE492">
    <cfRule type="expression" dxfId="2451" priority="1723">
      <formula>IF(RIGHT(TEXT(AE492,"0.#"),1)=".",FALSE,TRUE)</formula>
    </cfRule>
    <cfRule type="expression" dxfId="2450" priority="1724">
      <formula>IF(RIGHT(TEXT(AE492,"0.#"),1)=".",TRUE,FALSE)</formula>
    </cfRule>
  </conditionalFormatting>
  <conditionalFormatting sqref="AE493">
    <cfRule type="expression" dxfId="2449" priority="1721">
      <formula>IF(RIGHT(TEXT(AE493,"0.#"),1)=".",FALSE,TRUE)</formula>
    </cfRule>
    <cfRule type="expression" dxfId="2448" priority="1722">
      <formula>IF(RIGHT(TEXT(AE493,"0.#"),1)=".",TRUE,FALSE)</formula>
    </cfRule>
  </conditionalFormatting>
  <conditionalFormatting sqref="AE494">
    <cfRule type="expression" dxfId="2447" priority="1719">
      <formula>IF(RIGHT(TEXT(AE494,"0.#"),1)=".",FALSE,TRUE)</formula>
    </cfRule>
    <cfRule type="expression" dxfId="2446" priority="1720">
      <formula>IF(RIGHT(TEXT(AE494,"0.#"),1)=".",TRUE,FALSE)</formula>
    </cfRule>
  </conditionalFormatting>
  <conditionalFormatting sqref="AQ493">
    <cfRule type="expression" dxfId="2445" priority="1699">
      <formula>IF(RIGHT(TEXT(AQ493,"0.#"),1)=".",FALSE,TRUE)</formula>
    </cfRule>
    <cfRule type="expression" dxfId="2444" priority="1700">
      <formula>IF(RIGHT(TEXT(AQ493,"0.#"),1)=".",TRUE,FALSE)</formula>
    </cfRule>
  </conditionalFormatting>
  <conditionalFormatting sqref="AQ494">
    <cfRule type="expression" dxfId="2443" priority="1697">
      <formula>IF(RIGHT(TEXT(AQ494,"0.#"),1)=".",FALSE,TRUE)</formula>
    </cfRule>
    <cfRule type="expression" dxfId="2442" priority="1698">
      <formula>IF(RIGHT(TEXT(AQ494,"0.#"),1)=".",TRUE,FALSE)</formula>
    </cfRule>
  </conditionalFormatting>
  <conditionalFormatting sqref="AQ492">
    <cfRule type="expression" dxfId="2441" priority="1695">
      <formula>IF(RIGHT(TEXT(AQ492,"0.#"),1)=".",FALSE,TRUE)</formula>
    </cfRule>
    <cfRule type="expression" dxfId="2440" priority="1696">
      <formula>IF(RIGHT(TEXT(AQ492,"0.#"),1)=".",TRUE,FALSE)</formula>
    </cfRule>
  </conditionalFormatting>
  <conditionalFormatting sqref="AU494">
    <cfRule type="expression" dxfId="2439" priority="1707">
      <formula>IF(RIGHT(TEXT(AU494,"0.#"),1)=".",FALSE,TRUE)</formula>
    </cfRule>
    <cfRule type="expression" dxfId="2438" priority="1708">
      <formula>IF(RIGHT(TEXT(AU494,"0.#"),1)=".",TRUE,FALSE)</formula>
    </cfRule>
  </conditionalFormatting>
  <conditionalFormatting sqref="AU492">
    <cfRule type="expression" dxfId="2437" priority="1711">
      <formula>IF(RIGHT(TEXT(AU492,"0.#"),1)=".",FALSE,TRUE)</formula>
    </cfRule>
    <cfRule type="expression" dxfId="2436" priority="1712">
      <formula>IF(RIGHT(TEXT(AU492,"0.#"),1)=".",TRUE,FALSE)</formula>
    </cfRule>
  </conditionalFormatting>
  <conditionalFormatting sqref="AU493">
    <cfRule type="expression" dxfId="2435" priority="1709">
      <formula>IF(RIGHT(TEXT(AU493,"0.#"),1)=".",FALSE,TRUE)</formula>
    </cfRule>
    <cfRule type="expression" dxfId="2434" priority="1710">
      <formula>IF(RIGHT(TEXT(AU493,"0.#"),1)=".",TRUE,FALSE)</formula>
    </cfRule>
  </conditionalFormatting>
  <conditionalFormatting sqref="AU583">
    <cfRule type="expression" dxfId="2433" priority="1227">
      <formula>IF(RIGHT(TEXT(AU583,"0.#"),1)=".",FALSE,TRUE)</formula>
    </cfRule>
    <cfRule type="expression" dxfId="2432" priority="1228">
      <formula>IF(RIGHT(TEXT(AU583,"0.#"),1)=".",TRUE,FALSE)</formula>
    </cfRule>
  </conditionalFormatting>
  <conditionalFormatting sqref="AU582">
    <cfRule type="expression" dxfId="2431" priority="1229">
      <formula>IF(RIGHT(TEXT(AU582,"0.#"),1)=".",FALSE,TRUE)</formula>
    </cfRule>
    <cfRule type="expression" dxfId="2430" priority="1230">
      <formula>IF(RIGHT(TEXT(AU582,"0.#"),1)=".",TRUE,FALSE)</formula>
    </cfRule>
  </conditionalFormatting>
  <conditionalFormatting sqref="AE499">
    <cfRule type="expression" dxfId="2429" priority="1689">
      <formula>IF(RIGHT(TEXT(AE499,"0.#"),1)=".",FALSE,TRUE)</formula>
    </cfRule>
    <cfRule type="expression" dxfId="2428" priority="1690">
      <formula>IF(RIGHT(TEXT(AE499,"0.#"),1)=".",TRUE,FALSE)</formula>
    </cfRule>
  </conditionalFormatting>
  <conditionalFormatting sqref="AE497">
    <cfRule type="expression" dxfId="2427" priority="1693">
      <formula>IF(RIGHT(TEXT(AE497,"0.#"),1)=".",FALSE,TRUE)</formula>
    </cfRule>
    <cfRule type="expression" dxfId="2426" priority="1694">
      <formula>IF(RIGHT(TEXT(AE497,"0.#"),1)=".",TRUE,FALSE)</formula>
    </cfRule>
  </conditionalFormatting>
  <conditionalFormatting sqref="AE498">
    <cfRule type="expression" dxfId="2425" priority="1691">
      <formula>IF(RIGHT(TEXT(AE498,"0.#"),1)=".",FALSE,TRUE)</formula>
    </cfRule>
    <cfRule type="expression" dxfId="2424" priority="1692">
      <formula>IF(RIGHT(TEXT(AE498,"0.#"),1)=".",TRUE,FALSE)</formula>
    </cfRule>
  </conditionalFormatting>
  <conditionalFormatting sqref="AU499">
    <cfRule type="expression" dxfId="2423" priority="1677">
      <formula>IF(RIGHT(TEXT(AU499,"0.#"),1)=".",FALSE,TRUE)</formula>
    </cfRule>
    <cfRule type="expression" dxfId="2422" priority="1678">
      <formula>IF(RIGHT(TEXT(AU499,"0.#"),1)=".",TRUE,FALSE)</formula>
    </cfRule>
  </conditionalFormatting>
  <conditionalFormatting sqref="AU497">
    <cfRule type="expression" dxfId="2421" priority="1681">
      <formula>IF(RIGHT(TEXT(AU497,"0.#"),1)=".",FALSE,TRUE)</formula>
    </cfRule>
    <cfRule type="expression" dxfId="2420" priority="1682">
      <formula>IF(RIGHT(TEXT(AU497,"0.#"),1)=".",TRUE,FALSE)</formula>
    </cfRule>
  </conditionalFormatting>
  <conditionalFormatting sqref="AU498">
    <cfRule type="expression" dxfId="2419" priority="1679">
      <formula>IF(RIGHT(TEXT(AU498,"0.#"),1)=".",FALSE,TRUE)</formula>
    </cfRule>
    <cfRule type="expression" dxfId="2418" priority="1680">
      <formula>IF(RIGHT(TEXT(AU498,"0.#"),1)=".",TRUE,FALSE)</formula>
    </cfRule>
  </conditionalFormatting>
  <conditionalFormatting sqref="AQ497">
    <cfRule type="expression" dxfId="2417" priority="1665">
      <formula>IF(RIGHT(TEXT(AQ497,"0.#"),1)=".",FALSE,TRUE)</formula>
    </cfRule>
    <cfRule type="expression" dxfId="2416" priority="1666">
      <formula>IF(RIGHT(TEXT(AQ497,"0.#"),1)=".",TRUE,FALSE)</formula>
    </cfRule>
  </conditionalFormatting>
  <conditionalFormatting sqref="AQ498">
    <cfRule type="expression" dxfId="2415" priority="1669">
      <formula>IF(RIGHT(TEXT(AQ498,"0.#"),1)=".",FALSE,TRUE)</formula>
    </cfRule>
    <cfRule type="expression" dxfId="2414" priority="1670">
      <formula>IF(RIGHT(TEXT(AQ498,"0.#"),1)=".",TRUE,FALSE)</formula>
    </cfRule>
  </conditionalFormatting>
  <conditionalFormatting sqref="AQ499">
    <cfRule type="expression" dxfId="2413" priority="1667">
      <formula>IF(RIGHT(TEXT(AQ499,"0.#"),1)=".",FALSE,TRUE)</formula>
    </cfRule>
    <cfRule type="expression" dxfId="2412" priority="1668">
      <formula>IF(RIGHT(TEXT(AQ499,"0.#"),1)=".",TRUE,FALSE)</formula>
    </cfRule>
  </conditionalFormatting>
  <conditionalFormatting sqref="AE504">
    <cfRule type="expression" dxfId="2411" priority="1659">
      <formula>IF(RIGHT(TEXT(AE504,"0.#"),1)=".",FALSE,TRUE)</formula>
    </cfRule>
    <cfRule type="expression" dxfId="2410" priority="1660">
      <formula>IF(RIGHT(TEXT(AE504,"0.#"),1)=".",TRUE,FALSE)</formula>
    </cfRule>
  </conditionalFormatting>
  <conditionalFormatting sqref="AE502">
    <cfRule type="expression" dxfId="2409" priority="1663">
      <formula>IF(RIGHT(TEXT(AE502,"0.#"),1)=".",FALSE,TRUE)</formula>
    </cfRule>
    <cfRule type="expression" dxfId="2408" priority="1664">
      <formula>IF(RIGHT(TEXT(AE502,"0.#"),1)=".",TRUE,FALSE)</formula>
    </cfRule>
  </conditionalFormatting>
  <conditionalFormatting sqref="AE503">
    <cfRule type="expression" dxfId="2407" priority="1661">
      <formula>IF(RIGHT(TEXT(AE503,"0.#"),1)=".",FALSE,TRUE)</formula>
    </cfRule>
    <cfRule type="expression" dxfId="2406" priority="1662">
      <formula>IF(RIGHT(TEXT(AE503,"0.#"),1)=".",TRUE,FALSE)</formula>
    </cfRule>
  </conditionalFormatting>
  <conditionalFormatting sqref="AU504">
    <cfRule type="expression" dxfId="2405" priority="1647">
      <formula>IF(RIGHT(TEXT(AU504,"0.#"),1)=".",FALSE,TRUE)</formula>
    </cfRule>
    <cfRule type="expression" dxfId="2404" priority="1648">
      <formula>IF(RIGHT(TEXT(AU504,"0.#"),1)=".",TRUE,FALSE)</formula>
    </cfRule>
  </conditionalFormatting>
  <conditionalFormatting sqref="AU502">
    <cfRule type="expression" dxfId="2403" priority="1651">
      <formula>IF(RIGHT(TEXT(AU502,"0.#"),1)=".",FALSE,TRUE)</formula>
    </cfRule>
    <cfRule type="expression" dxfId="2402" priority="1652">
      <formula>IF(RIGHT(TEXT(AU502,"0.#"),1)=".",TRUE,FALSE)</formula>
    </cfRule>
  </conditionalFormatting>
  <conditionalFormatting sqref="AU503">
    <cfRule type="expression" dxfId="2401" priority="1649">
      <formula>IF(RIGHT(TEXT(AU503,"0.#"),1)=".",FALSE,TRUE)</formula>
    </cfRule>
    <cfRule type="expression" dxfId="2400" priority="1650">
      <formula>IF(RIGHT(TEXT(AU503,"0.#"),1)=".",TRUE,FALSE)</formula>
    </cfRule>
  </conditionalFormatting>
  <conditionalFormatting sqref="AQ502">
    <cfRule type="expression" dxfId="2399" priority="1635">
      <formula>IF(RIGHT(TEXT(AQ502,"0.#"),1)=".",FALSE,TRUE)</formula>
    </cfRule>
    <cfRule type="expression" dxfId="2398" priority="1636">
      <formula>IF(RIGHT(TEXT(AQ502,"0.#"),1)=".",TRUE,FALSE)</formula>
    </cfRule>
  </conditionalFormatting>
  <conditionalFormatting sqref="AQ503">
    <cfRule type="expression" dxfId="2397" priority="1639">
      <formula>IF(RIGHT(TEXT(AQ503,"0.#"),1)=".",FALSE,TRUE)</formula>
    </cfRule>
    <cfRule type="expression" dxfId="2396" priority="1640">
      <formula>IF(RIGHT(TEXT(AQ503,"0.#"),1)=".",TRUE,FALSE)</formula>
    </cfRule>
  </conditionalFormatting>
  <conditionalFormatting sqref="AQ504">
    <cfRule type="expression" dxfId="2395" priority="1637">
      <formula>IF(RIGHT(TEXT(AQ504,"0.#"),1)=".",FALSE,TRUE)</formula>
    </cfRule>
    <cfRule type="expression" dxfId="2394" priority="1638">
      <formula>IF(RIGHT(TEXT(AQ504,"0.#"),1)=".",TRUE,FALSE)</formula>
    </cfRule>
  </conditionalFormatting>
  <conditionalFormatting sqref="AE509">
    <cfRule type="expression" dxfId="2393" priority="1629">
      <formula>IF(RIGHT(TEXT(AE509,"0.#"),1)=".",FALSE,TRUE)</formula>
    </cfRule>
    <cfRule type="expression" dxfId="2392" priority="1630">
      <formula>IF(RIGHT(TEXT(AE509,"0.#"),1)=".",TRUE,FALSE)</formula>
    </cfRule>
  </conditionalFormatting>
  <conditionalFormatting sqref="AE507">
    <cfRule type="expression" dxfId="2391" priority="1633">
      <formula>IF(RIGHT(TEXT(AE507,"0.#"),1)=".",FALSE,TRUE)</formula>
    </cfRule>
    <cfRule type="expression" dxfId="2390" priority="1634">
      <formula>IF(RIGHT(TEXT(AE507,"0.#"),1)=".",TRUE,FALSE)</formula>
    </cfRule>
  </conditionalFormatting>
  <conditionalFormatting sqref="AE508">
    <cfRule type="expression" dxfId="2389" priority="1631">
      <formula>IF(RIGHT(TEXT(AE508,"0.#"),1)=".",FALSE,TRUE)</formula>
    </cfRule>
    <cfRule type="expression" dxfId="2388" priority="1632">
      <formula>IF(RIGHT(TEXT(AE508,"0.#"),1)=".",TRUE,FALSE)</formula>
    </cfRule>
  </conditionalFormatting>
  <conditionalFormatting sqref="AU509">
    <cfRule type="expression" dxfId="2387" priority="1617">
      <formula>IF(RIGHT(TEXT(AU509,"0.#"),1)=".",FALSE,TRUE)</formula>
    </cfRule>
    <cfRule type="expression" dxfId="2386" priority="1618">
      <formula>IF(RIGHT(TEXT(AU509,"0.#"),1)=".",TRUE,FALSE)</formula>
    </cfRule>
  </conditionalFormatting>
  <conditionalFormatting sqref="AU507">
    <cfRule type="expression" dxfId="2385" priority="1621">
      <formula>IF(RIGHT(TEXT(AU507,"0.#"),1)=".",FALSE,TRUE)</formula>
    </cfRule>
    <cfRule type="expression" dxfId="2384" priority="1622">
      <formula>IF(RIGHT(TEXT(AU507,"0.#"),1)=".",TRUE,FALSE)</formula>
    </cfRule>
  </conditionalFormatting>
  <conditionalFormatting sqref="AU508">
    <cfRule type="expression" dxfId="2383" priority="1619">
      <formula>IF(RIGHT(TEXT(AU508,"0.#"),1)=".",FALSE,TRUE)</formula>
    </cfRule>
    <cfRule type="expression" dxfId="2382" priority="1620">
      <formula>IF(RIGHT(TEXT(AU508,"0.#"),1)=".",TRUE,FALSE)</formula>
    </cfRule>
  </conditionalFormatting>
  <conditionalFormatting sqref="AQ507">
    <cfRule type="expression" dxfId="2381" priority="1605">
      <formula>IF(RIGHT(TEXT(AQ507,"0.#"),1)=".",FALSE,TRUE)</formula>
    </cfRule>
    <cfRule type="expression" dxfId="2380" priority="1606">
      <formula>IF(RIGHT(TEXT(AQ507,"0.#"),1)=".",TRUE,FALSE)</formula>
    </cfRule>
  </conditionalFormatting>
  <conditionalFormatting sqref="AQ508">
    <cfRule type="expression" dxfId="2379" priority="1609">
      <formula>IF(RIGHT(TEXT(AQ508,"0.#"),1)=".",FALSE,TRUE)</formula>
    </cfRule>
    <cfRule type="expression" dxfId="2378" priority="1610">
      <formula>IF(RIGHT(TEXT(AQ508,"0.#"),1)=".",TRUE,FALSE)</formula>
    </cfRule>
  </conditionalFormatting>
  <conditionalFormatting sqref="AQ509">
    <cfRule type="expression" dxfId="2377" priority="1607">
      <formula>IF(RIGHT(TEXT(AQ509,"0.#"),1)=".",FALSE,TRUE)</formula>
    </cfRule>
    <cfRule type="expression" dxfId="2376" priority="1608">
      <formula>IF(RIGHT(TEXT(AQ509,"0.#"),1)=".",TRUE,FALSE)</formula>
    </cfRule>
  </conditionalFormatting>
  <conditionalFormatting sqref="AE465">
    <cfRule type="expression" dxfId="2375" priority="1899">
      <formula>IF(RIGHT(TEXT(AE465,"0.#"),1)=".",FALSE,TRUE)</formula>
    </cfRule>
    <cfRule type="expression" dxfId="2374" priority="1900">
      <formula>IF(RIGHT(TEXT(AE465,"0.#"),1)=".",TRUE,FALSE)</formula>
    </cfRule>
  </conditionalFormatting>
  <conditionalFormatting sqref="AE463">
    <cfRule type="expression" dxfId="2373" priority="1903">
      <formula>IF(RIGHT(TEXT(AE463,"0.#"),1)=".",FALSE,TRUE)</formula>
    </cfRule>
    <cfRule type="expression" dxfId="2372" priority="1904">
      <formula>IF(RIGHT(TEXT(AE463,"0.#"),1)=".",TRUE,FALSE)</formula>
    </cfRule>
  </conditionalFormatting>
  <conditionalFormatting sqref="AE464">
    <cfRule type="expression" dxfId="2371" priority="1901">
      <formula>IF(RIGHT(TEXT(AE464,"0.#"),1)=".",FALSE,TRUE)</formula>
    </cfRule>
    <cfRule type="expression" dxfId="2370" priority="1902">
      <formula>IF(RIGHT(TEXT(AE464,"0.#"),1)=".",TRUE,FALSE)</formula>
    </cfRule>
  </conditionalFormatting>
  <conditionalFormatting sqref="AM465">
    <cfRule type="expression" dxfId="2369" priority="1893">
      <formula>IF(RIGHT(TEXT(AM465,"0.#"),1)=".",FALSE,TRUE)</formula>
    </cfRule>
    <cfRule type="expression" dxfId="2368" priority="1894">
      <formula>IF(RIGHT(TEXT(AM465,"0.#"),1)=".",TRUE,FALSE)</formula>
    </cfRule>
  </conditionalFormatting>
  <conditionalFormatting sqref="AM463">
    <cfRule type="expression" dxfId="2367" priority="1897">
      <formula>IF(RIGHT(TEXT(AM463,"0.#"),1)=".",FALSE,TRUE)</formula>
    </cfRule>
    <cfRule type="expression" dxfId="2366" priority="1898">
      <formula>IF(RIGHT(TEXT(AM463,"0.#"),1)=".",TRUE,FALSE)</formula>
    </cfRule>
  </conditionalFormatting>
  <conditionalFormatting sqref="AM464">
    <cfRule type="expression" dxfId="2365" priority="1895">
      <formula>IF(RIGHT(TEXT(AM464,"0.#"),1)=".",FALSE,TRUE)</formula>
    </cfRule>
    <cfRule type="expression" dxfId="2364" priority="1896">
      <formula>IF(RIGHT(TEXT(AM464,"0.#"),1)=".",TRUE,FALSE)</formula>
    </cfRule>
  </conditionalFormatting>
  <conditionalFormatting sqref="AU465">
    <cfRule type="expression" dxfId="2363" priority="1887">
      <formula>IF(RIGHT(TEXT(AU465,"0.#"),1)=".",FALSE,TRUE)</formula>
    </cfRule>
    <cfRule type="expression" dxfId="2362" priority="1888">
      <formula>IF(RIGHT(TEXT(AU465,"0.#"),1)=".",TRUE,FALSE)</formula>
    </cfRule>
  </conditionalFormatting>
  <conditionalFormatting sqref="AU463">
    <cfRule type="expression" dxfId="2361" priority="1891">
      <formula>IF(RIGHT(TEXT(AU463,"0.#"),1)=".",FALSE,TRUE)</formula>
    </cfRule>
    <cfRule type="expression" dxfId="2360" priority="1892">
      <formula>IF(RIGHT(TEXT(AU463,"0.#"),1)=".",TRUE,FALSE)</formula>
    </cfRule>
  </conditionalFormatting>
  <conditionalFormatting sqref="AU464">
    <cfRule type="expression" dxfId="2359" priority="1889">
      <formula>IF(RIGHT(TEXT(AU464,"0.#"),1)=".",FALSE,TRUE)</formula>
    </cfRule>
    <cfRule type="expression" dxfId="2358" priority="1890">
      <formula>IF(RIGHT(TEXT(AU464,"0.#"),1)=".",TRUE,FALSE)</formula>
    </cfRule>
  </conditionalFormatting>
  <conditionalFormatting sqref="AI465">
    <cfRule type="expression" dxfId="2357" priority="1881">
      <formula>IF(RIGHT(TEXT(AI465,"0.#"),1)=".",FALSE,TRUE)</formula>
    </cfRule>
    <cfRule type="expression" dxfId="2356" priority="1882">
      <formula>IF(RIGHT(TEXT(AI465,"0.#"),1)=".",TRUE,FALSE)</formula>
    </cfRule>
  </conditionalFormatting>
  <conditionalFormatting sqref="AI463">
    <cfRule type="expression" dxfId="2355" priority="1885">
      <formula>IF(RIGHT(TEXT(AI463,"0.#"),1)=".",FALSE,TRUE)</formula>
    </cfRule>
    <cfRule type="expression" dxfId="2354" priority="1886">
      <formula>IF(RIGHT(TEXT(AI463,"0.#"),1)=".",TRUE,FALSE)</formula>
    </cfRule>
  </conditionalFormatting>
  <conditionalFormatting sqref="AI464">
    <cfRule type="expression" dxfId="2353" priority="1883">
      <formula>IF(RIGHT(TEXT(AI464,"0.#"),1)=".",FALSE,TRUE)</formula>
    </cfRule>
    <cfRule type="expression" dxfId="2352" priority="1884">
      <formula>IF(RIGHT(TEXT(AI464,"0.#"),1)=".",TRUE,FALSE)</formula>
    </cfRule>
  </conditionalFormatting>
  <conditionalFormatting sqref="AQ463">
    <cfRule type="expression" dxfId="2351" priority="1875">
      <formula>IF(RIGHT(TEXT(AQ463,"0.#"),1)=".",FALSE,TRUE)</formula>
    </cfRule>
    <cfRule type="expression" dxfId="2350" priority="1876">
      <formula>IF(RIGHT(TEXT(AQ463,"0.#"),1)=".",TRUE,FALSE)</formula>
    </cfRule>
  </conditionalFormatting>
  <conditionalFormatting sqref="AQ464">
    <cfRule type="expression" dxfId="2349" priority="1879">
      <formula>IF(RIGHT(TEXT(AQ464,"0.#"),1)=".",FALSE,TRUE)</formula>
    </cfRule>
    <cfRule type="expression" dxfId="2348" priority="1880">
      <formula>IF(RIGHT(TEXT(AQ464,"0.#"),1)=".",TRUE,FALSE)</formula>
    </cfRule>
  </conditionalFormatting>
  <conditionalFormatting sqref="AQ465">
    <cfRule type="expression" dxfId="2347" priority="1877">
      <formula>IF(RIGHT(TEXT(AQ465,"0.#"),1)=".",FALSE,TRUE)</formula>
    </cfRule>
    <cfRule type="expression" dxfId="2346" priority="1878">
      <formula>IF(RIGHT(TEXT(AQ465,"0.#"),1)=".",TRUE,FALSE)</formula>
    </cfRule>
  </conditionalFormatting>
  <conditionalFormatting sqref="AE470">
    <cfRule type="expression" dxfId="2345" priority="1869">
      <formula>IF(RIGHT(TEXT(AE470,"0.#"),1)=".",FALSE,TRUE)</formula>
    </cfRule>
    <cfRule type="expression" dxfId="2344" priority="1870">
      <formula>IF(RIGHT(TEXT(AE470,"0.#"),1)=".",TRUE,FALSE)</formula>
    </cfRule>
  </conditionalFormatting>
  <conditionalFormatting sqref="AE468">
    <cfRule type="expression" dxfId="2343" priority="1873">
      <formula>IF(RIGHT(TEXT(AE468,"0.#"),1)=".",FALSE,TRUE)</formula>
    </cfRule>
    <cfRule type="expression" dxfId="2342" priority="1874">
      <formula>IF(RIGHT(TEXT(AE468,"0.#"),1)=".",TRUE,FALSE)</formula>
    </cfRule>
  </conditionalFormatting>
  <conditionalFormatting sqref="AE469">
    <cfRule type="expression" dxfId="2341" priority="1871">
      <formula>IF(RIGHT(TEXT(AE469,"0.#"),1)=".",FALSE,TRUE)</formula>
    </cfRule>
    <cfRule type="expression" dxfId="2340" priority="1872">
      <formula>IF(RIGHT(TEXT(AE469,"0.#"),1)=".",TRUE,FALSE)</formula>
    </cfRule>
  </conditionalFormatting>
  <conditionalFormatting sqref="AM470">
    <cfRule type="expression" dxfId="2339" priority="1863">
      <formula>IF(RIGHT(TEXT(AM470,"0.#"),1)=".",FALSE,TRUE)</formula>
    </cfRule>
    <cfRule type="expression" dxfId="2338" priority="1864">
      <formula>IF(RIGHT(TEXT(AM470,"0.#"),1)=".",TRUE,FALSE)</formula>
    </cfRule>
  </conditionalFormatting>
  <conditionalFormatting sqref="AM468">
    <cfRule type="expression" dxfId="2337" priority="1867">
      <formula>IF(RIGHT(TEXT(AM468,"0.#"),1)=".",FALSE,TRUE)</formula>
    </cfRule>
    <cfRule type="expression" dxfId="2336" priority="1868">
      <formula>IF(RIGHT(TEXT(AM468,"0.#"),1)=".",TRUE,FALSE)</formula>
    </cfRule>
  </conditionalFormatting>
  <conditionalFormatting sqref="AM469">
    <cfRule type="expression" dxfId="2335" priority="1865">
      <formula>IF(RIGHT(TEXT(AM469,"0.#"),1)=".",FALSE,TRUE)</formula>
    </cfRule>
    <cfRule type="expression" dxfId="2334" priority="1866">
      <formula>IF(RIGHT(TEXT(AM469,"0.#"),1)=".",TRUE,FALSE)</formula>
    </cfRule>
  </conditionalFormatting>
  <conditionalFormatting sqref="AU470">
    <cfRule type="expression" dxfId="2333" priority="1857">
      <formula>IF(RIGHT(TEXT(AU470,"0.#"),1)=".",FALSE,TRUE)</formula>
    </cfRule>
    <cfRule type="expression" dxfId="2332" priority="1858">
      <formula>IF(RIGHT(TEXT(AU470,"0.#"),1)=".",TRUE,FALSE)</formula>
    </cfRule>
  </conditionalFormatting>
  <conditionalFormatting sqref="AU468">
    <cfRule type="expression" dxfId="2331" priority="1861">
      <formula>IF(RIGHT(TEXT(AU468,"0.#"),1)=".",FALSE,TRUE)</formula>
    </cfRule>
    <cfRule type="expression" dxfId="2330" priority="1862">
      <formula>IF(RIGHT(TEXT(AU468,"0.#"),1)=".",TRUE,FALSE)</formula>
    </cfRule>
  </conditionalFormatting>
  <conditionalFormatting sqref="AU469">
    <cfRule type="expression" dxfId="2329" priority="1859">
      <formula>IF(RIGHT(TEXT(AU469,"0.#"),1)=".",FALSE,TRUE)</formula>
    </cfRule>
    <cfRule type="expression" dxfId="2328" priority="1860">
      <formula>IF(RIGHT(TEXT(AU469,"0.#"),1)=".",TRUE,FALSE)</formula>
    </cfRule>
  </conditionalFormatting>
  <conditionalFormatting sqref="AI470">
    <cfRule type="expression" dxfId="2327" priority="1851">
      <formula>IF(RIGHT(TEXT(AI470,"0.#"),1)=".",FALSE,TRUE)</formula>
    </cfRule>
    <cfRule type="expression" dxfId="2326" priority="1852">
      <formula>IF(RIGHT(TEXT(AI470,"0.#"),1)=".",TRUE,FALSE)</formula>
    </cfRule>
  </conditionalFormatting>
  <conditionalFormatting sqref="AI468">
    <cfRule type="expression" dxfId="2325" priority="1855">
      <formula>IF(RIGHT(TEXT(AI468,"0.#"),1)=".",FALSE,TRUE)</formula>
    </cfRule>
    <cfRule type="expression" dxfId="2324" priority="1856">
      <formula>IF(RIGHT(TEXT(AI468,"0.#"),1)=".",TRUE,FALSE)</formula>
    </cfRule>
  </conditionalFormatting>
  <conditionalFormatting sqref="AI469">
    <cfRule type="expression" dxfId="2323" priority="1853">
      <formula>IF(RIGHT(TEXT(AI469,"0.#"),1)=".",FALSE,TRUE)</formula>
    </cfRule>
    <cfRule type="expression" dxfId="2322" priority="1854">
      <formula>IF(RIGHT(TEXT(AI469,"0.#"),1)=".",TRUE,FALSE)</formula>
    </cfRule>
  </conditionalFormatting>
  <conditionalFormatting sqref="AQ468">
    <cfRule type="expression" dxfId="2321" priority="1845">
      <formula>IF(RIGHT(TEXT(AQ468,"0.#"),1)=".",FALSE,TRUE)</formula>
    </cfRule>
    <cfRule type="expression" dxfId="2320" priority="1846">
      <formula>IF(RIGHT(TEXT(AQ468,"0.#"),1)=".",TRUE,FALSE)</formula>
    </cfRule>
  </conditionalFormatting>
  <conditionalFormatting sqref="AQ469">
    <cfRule type="expression" dxfId="2319" priority="1849">
      <formula>IF(RIGHT(TEXT(AQ469,"0.#"),1)=".",FALSE,TRUE)</formula>
    </cfRule>
    <cfRule type="expression" dxfId="2318" priority="1850">
      <formula>IF(RIGHT(TEXT(AQ469,"0.#"),1)=".",TRUE,FALSE)</formula>
    </cfRule>
  </conditionalFormatting>
  <conditionalFormatting sqref="AQ470">
    <cfRule type="expression" dxfId="2317" priority="1847">
      <formula>IF(RIGHT(TEXT(AQ470,"0.#"),1)=".",FALSE,TRUE)</formula>
    </cfRule>
    <cfRule type="expression" dxfId="2316" priority="1848">
      <formula>IF(RIGHT(TEXT(AQ470,"0.#"),1)=".",TRUE,FALSE)</formula>
    </cfRule>
  </conditionalFormatting>
  <conditionalFormatting sqref="AE475">
    <cfRule type="expression" dxfId="2315" priority="1839">
      <formula>IF(RIGHT(TEXT(AE475,"0.#"),1)=".",FALSE,TRUE)</formula>
    </cfRule>
    <cfRule type="expression" dxfId="2314" priority="1840">
      <formula>IF(RIGHT(TEXT(AE475,"0.#"),1)=".",TRUE,FALSE)</formula>
    </cfRule>
  </conditionalFormatting>
  <conditionalFormatting sqref="AE473">
    <cfRule type="expression" dxfId="2313" priority="1843">
      <formula>IF(RIGHT(TEXT(AE473,"0.#"),1)=".",FALSE,TRUE)</formula>
    </cfRule>
    <cfRule type="expression" dxfId="2312" priority="1844">
      <formula>IF(RIGHT(TEXT(AE473,"0.#"),1)=".",TRUE,FALSE)</formula>
    </cfRule>
  </conditionalFormatting>
  <conditionalFormatting sqref="AE474">
    <cfRule type="expression" dxfId="2311" priority="1841">
      <formula>IF(RIGHT(TEXT(AE474,"0.#"),1)=".",FALSE,TRUE)</formula>
    </cfRule>
    <cfRule type="expression" dxfId="2310" priority="1842">
      <formula>IF(RIGHT(TEXT(AE474,"0.#"),1)=".",TRUE,FALSE)</formula>
    </cfRule>
  </conditionalFormatting>
  <conditionalFormatting sqref="AM475">
    <cfRule type="expression" dxfId="2309" priority="1833">
      <formula>IF(RIGHT(TEXT(AM475,"0.#"),1)=".",FALSE,TRUE)</formula>
    </cfRule>
    <cfRule type="expression" dxfId="2308" priority="1834">
      <formula>IF(RIGHT(TEXT(AM475,"0.#"),1)=".",TRUE,FALSE)</formula>
    </cfRule>
  </conditionalFormatting>
  <conditionalFormatting sqref="AM473">
    <cfRule type="expression" dxfId="2307" priority="1837">
      <formula>IF(RIGHT(TEXT(AM473,"0.#"),1)=".",FALSE,TRUE)</formula>
    </cfRule>
    <cfRule type="expression" dxfId="2306" priority="1838">
      <formula>IF(RIGHT(TEXT(AM473,"0.#"),1)=".",TRUE,FALSE)</formula>
    </cfRule>
  </conditionalFormatting>
  <conditionalFormatting sqref="AM474">
    <cfRule type="expression" dxfId="2305" priority="1835">
      <formula>IF(RIGHT(TEXT(AM474,"0.#"),1)=".",FALSE,TRUE)</formula>
    </cfRule>
    <cfRule type="expression" dxfId="2304" priority="1836">
      <formula>IF(RIGHT(TEXT(AM474,"0.#"),1)=".",TRUE,FALSE)</formula>
    </cfRule>
  </conditionalFormatting>
  <conditionalFormatting sqref="AU475">
    <cfRule type="expression" dxfId="2303" priority="1827">
      <formula>IF(RIGHT(TEXT(AU475,"0.#"),1)=".",FALSE,TRUE)</formula>
    </cfRule>
    <cfRule type="expression" dxfId="2302" priority="1828">
      <formula>IF(RIGHT(TEXT(AU475,"0.#"),1)=".",TRUE,FALSE)</formula>
    </cfRule>
  </conditionalFormatting>
  <conditionalFormatting sqref="AU473">
    <cfRule type="expression" dxfId="2301" priority="1831">
      <formula>IF(RIGHT(TEXT(AU473,"0.#"),1)=".",FALSE,TRUE)</formula>
    </cfRule>
    <cfRule type="expression" dxfId="2300" priority="1832">
      <formula>IF(RIGHT(TEXT(AU473,"0.#"),1)=".",TRUE,FALSE)</formula>
    </cfRule>
  </conditionalFormatting>
  <conditionalFormatting sqref="AU474">
    <cfRule type="expression" dxfId="2299" priority="1829">
      <formula>IF(RIGHT(TEXT(AU474,"0.#"),1)=".",FALSE,TRUE)</formula>
    </cfRule>
    <cfRule type="expression" dxfId="2298" priority="1830">
      <formula>IF(RIGHT(TEXT(AU474,"0.#"),1)=".",TRUE,FALSE)</formula>
    </cfRule>
  </conditionalFormatting>
  <conditionalFormatting sqref="AI475">
    <cfRule type="expression" dxfId="2297" priority="1821">
      <formula>IF(RIGHT(TEXT(AI475,"0.#"),1)=".",FALSE,TRUE)</formula>
    </cfRule>
    <cfRule type="expression" dxfId="2296" priority="1822">
      <formula>IF(RIGHT(TEXT(AI475,"0.#"),1)=".",TRUE,FALSE)</formula>
    </cfRule>
  </conditionalFormatting>
  <conditionalFormatting sqref="AI473">
    <cfRule type="expression" dxfId="2295" priority="1825">
      <formula>IF(RIGHT(TEXT(AI473,"0.#"),1)=".",FALSE,TRUE)</formula>
    </cfRule>
    <cfRule type="expression" dxfId="2294" priority="1826">
      <formula>IF(RIGHT(TEXT(AI473,"0.#"),1)=".",TRUE,FALSE)</formula>
    </cfRule>
  </conditionalFormatting>
  <conditionalFormatting sqref="AI474">
    <cfRule type="expression" dxfId="2293" priority="1823">
      <formula>IF(RIGHT(TEXT(AI474,"0.#"),1)=".",FALSE,TRUE)</formula>
    </cfRule>
    <cfRule type="expression" dxfId="2292" priority="1824">
      <formula>IF(RIGHT(TEXT(AI474,"0.#"),1)=".",TRUE,FALSE)</formula>
    </cfRule>
  </conditionalFormatting>
  <conditionalFormatting sqref="AQ473">
    <cfRule type="expression" dxfId="2291" priority="1815">
      <formula>IF(RIGHT(TEXT(AQ473,"0.#"),1)=".",FALSE,TRUE)</formula>
    </cfRule>
    <cfRule type="expression" dxfId="2290" priority="1816">
      <formula>IF(RIGHT(TEXT(AQ473,"0.#"),1)=".",TRUE,FALSE)</formula>
    </cfRule>
  </conditionalFormatting>
  <conditionalFormatting sqref="AQ474">
    <cfRule type="expression" dxfId="2289" priority="1819">
      <formula>IF(RIGHT(TEXT(AQ474,"0.#"),1)=".",FALSE,TRUE)</formula>
    </cfRule>
    <cfRule type="expression" dxfId="2288" priority="1820">
      <formula>IF(RIGHT(TEXT(AQ474,"0.#"),1)=".",TRUE,FALSE)</formula>
    </cfRule>
  </conditionalFormatting>
  <conditionalFormatting sqref="AQ475">
    <cfRule type="expression" dxfId="2287" priority="1817">
      <formula>IF(RIGHT(TEXT(AQ475,"0.#"),1)=".",FALSE,TRUE)</formula>
    </cfRule>
    <cfRule type="expression" dxfId="2286" priority="1818">
      <formula>IF(RIGHT(TEXT(AQ475,"0.#"),1)=".",TRUE,FALSE)</formula>
    </cfRule>
  </conditionalFormatting>
  <conditionalFormatting sqref="AE480">
    <cfRule type="expression" dxfId="2285" priority="1809">
      <formula>IF(RIGHT(TEXT(AE480,"0.#"),1)=".",FALSE,TRUE)</formula>
    </cfRule>
    <cfRule type="expression" dxfId="2284" priority="1810">
      <formula>IF(RIGHT(TEXT(AE480,"0.#"),1)=".",TRUE,FALSE)</formula>
    </cfRule>
  </conditionalFormatting>
  <conditionalFormatting sqref="AE478">
    <cfRule type="expression" dxfId="2283" priority="1813">
      <formula>IF(RIGHT(TEXT(AE478,"0.#"),1)=".",FALSE,TRUE)</formula>
    </cfRule>
    <cfRule type="expression" dxfId="2282" priority="1814">
      <formula>IF(RIGHT(TEXT(AE478,"0.#"),1)=".",TRUE,FALSE)</formula>
    </cfRule>
  </conditionalFormatting>
  <conditionalFormatting sqref="AE479">
    <cfRule type="expression" dxfId="2281" priority="1811">
      <formula>IF(RIGHT(TEXT(AE479,"0.#"),1)=".",FALSE,TRUE)</formula>
    </cfRule>
    <cfRule type="expression" dxfId="2280" priority="1812">
      <formula>IF(RIGHT(TEXT(AE479,"0.#"),1)=".",TRUE,FALSE)</formula>
    </cfRule>
  </conditionalFormatting>
  <conditionalFormatting sqref="AM480">
    <cfRule type="expression" dxfId="2279" priority="1803">
      <formula>IF(RIGHT(TEXT(AM480,"0.#"),1)=".",FALSE,TRUE)</formula>
    </cfRule>
    <cfRule type="expression" dxfId="2278" priority="1804">
      <formula>IF(RIGHT(TEXT(AM480,"0.#"),1)=".",TRUE,FALSE)</formula>
    </cfRule>
  </conditionalFormatting>
  <conditionalFormatting sqref="AM478">
    <cfRule type="expression" dxfId="2277" priority="1807">
      <formula>IF(RIGHT(TEXT(AM478,"0.#"),1)=".",FALSE,TRUE)</formula>
    </cfRule>
    <cfRule type="expression" dxfId="2276" priority="1808">
      <formula>IF(RIGHT(TEXT(AM478,"0.#"),1)=".",TRUE,FALSE)</formula>
    </cfRule>
  </conditionalFormatting>
  <conditionalFormatting sqref="AM479">
    <cfRule type="expression" dxfId="2275" priority="1805">
      <formula>IF(RIGHT(TEXT(AM479,"0.#"),1)=".",FALSE,TRUE)</formula>
    </cfRule>
    <cfRule type="expression" dxfId="2274" priority="1806">
      <formula>IF(RIGHT(TEXT(AM479,"0.#"),1)=".",TRUE,FALSE)</formula>
    </cfRule>
  </conditionalFormatting>
  <conditionalFormatting sqref="AU480">
    <cfRule type="expression" dxfId="2273" priority="1797">
      <formula>IF(RIGHT(TEXT(AU480,"0.#"),1)=".",FALSE,TRUE)</formula>
    </cfRule>
    <cfRule type="expression" dxfId="2272" priority="1798">
      <formula>IF(RIGHT(TEXT(AU480,"0.#"),1)=".",TRUE,FALSE)</formula>
    </cfRule>
  </conditionalFormatting>
  <conditionalFormatting sqref="AU478">
    <cfRule type="expression" dxfId="2271" priority="1801">
      <formula>IF(RIGHT(TEXT(AU478,"0.#"),1)=".",FALSE,TRUE)</formula>
    </cfRule>
    <cfRule type="expression" dxfId="2270" priority="1802">
      <formula>IF(RIGHT(TEXT(AU478,"0.#"),1)=".",TRUE,FALSE)</formula>
    </cfRule>
  </conditionalFormatting>
  <conditionalFormatting sqref="AU479">
    <cfRule type="expression" dxfId="2269" priority="1799">
      <formula>IF(RIGHT(TEXT(AU479,"0.#"),1)=".",FALSE,TRUE)</formula>
    </cfRule>
    <cfRule type="expression" dxfId="2268" priority="1800">
      <formula>IF(RIGHT(TEXT(AU479,"0.#"),1)=".",TRUE,FALSE)</formula>
    </cfRule>
  </conditionalFormatting>
  <conditionalFormatting sqref="AI480">
    <cfRule type="expression" dxfId="2267" priority="1791">
      <formula>IF(RIGHT(TEXT(AI480,"0.#"),1)=".",FALSE,TRUE)</formula>
    </cfRule>
    <cfRule type="expression" dxfId="2266" priority="1792">
      <formula>IF(RIGHT(TEXT(AI480,"0.#"),1)=".",TRUE,FALSE)</formula>
    </cfRule>
  </conditionalFormatting>
  <conditionalFormatting sqref="AI478">
    <cfRule type="expression" dxfId="2265" priority="1795">
      <formula>IF(RIGHT(TEXT(AI478,"0.#"),1)=".",FALSE,TRUE)</formula>
    </cfRule>
    <cfRule type="expression" dxfId="2264" priority="1796">
      <formula>IF(RIGHT(TEXT(AI478,"0.#"),1)=".",TRUE,FALSE)</formula>
    </cfRule>
  </conditionalFormatting>
  <conditionalFormatting sqref="AI479">
    <cfRule type="expression" dxfId="2263" priority="1793">
      <formula>IF(RIGHT(TEXT(AI479,"0.#"),1)=".",FALSE,TRUE)</formula>
    </cfRule>
    <cfRule type="expression" dxfId="2262" priority="1794">
      <formula>IF(RIGHT(TEXT(AI479,"0.#"),1)=".",TRUE,FALSE)</formula>
    </cfRule>
  </conditionalFormatting>
  <conditionalFormatting sqref="AQ478">
    <cfRule type="expression" dxfId="2261" priority="1785">
      <formula>IF(RIGHT(TEXT(AQ478,"0.#"),1)=".",FALSE,TRUE)</formula>
    </cfRule>
    <cfRule type="expression" dxfId="2260" priority="1786">
      <formula>IF(RIGHT(TEXT(AQ478,"0.#"),1)=".",TRUE,FALSE)</formula>
    </cfRule>
  </conditionalFormatting>
  <conditionalFormatting sqref="AQ479">
    <cfRule type="expression" dxfId="2259" priority="1789">
      <formula>IF(RIGHT(TEXT(AQ479,"0.#"),1)=".",FALSE,TRUE)</formula>
    </cfRule>
    <cfRule type="expression" dxfId="2258" priority="1790">
      <formula>IF(RIGHT(TEXT(AQ479,"0.#"),1)=".",TRUE,FALSE)</formula>
    </cfRule>
  </conditionalFormatting>
  <conditionalFormatting sqref="AQ480">
    <cfRule type="expression" dxfId="2257" priority="1787">
      <formula>IF(RIGHT(TEXT(AQ480,"0.#"),1)=".",FALSE,TRUE)</formula>
    </cfRule>
    <cfRule type="expression" dxfId="2256" priority="1788">
      <formula>IF(RIGHT(TEXT(AQ480,"0.#"),1)=".",TRUE,FALSE)</formula>
    </cfRule>
  </conditionalFormatting>
  <conditionalFormatting sqref="AM47">
    <cfRule type="expression" dxfId="2255" priority="2079">
      <formula>IF(RIGHT(TEXT(AM47,"0.#"),1)=".",FALSE,TRUE)</formula>
    </cfRule>
    <cfRule type="expression" dxfId="2254" priority="2080">
      <formula>IF(RIGHT(TEXT(AM47,"0.#"),1)=".",TRUE,FALSE)</formula>
    </cfRule>
  </conditionalFormatting>
  <conditionalFormatting sqref="AI46">
    <cfRule type="expression" dxfId="2253" priority="2083">
      <formula>IF(RIGHT(TEXT(AI46,"0.#"),1)=".",FALSE,TRUE)</formula>
    </cfRule>
    <cfRule type="expression" dxfId="2252" priority="2084">
      <formula>IF(RIGHT(TEXT(AI46,"0.#"),1)=".",TRUE,FALSE)</formula>
    </cfRule>
  </conditionalFormatting>
  <conditionalFormatting sqref="AM46">
    <cfRule type="expression" dxfId="2251" priority="2081">
      <formula>IF(RIGHT(TEXT(AM46,"0.#"),1)=".",FALSE,TRUE)</formula>
    </cfRule>
    <cfRule type="expression" dxfId="2250" priority="2082">
      <formula>IF(RIGHT(TEXT(AM46,"0.#"),1)=".",TRUE,FALSE)</formula>
    </cfRule>
  </conditionalFormatting>
  <conditionalFormatting sqref="AU46:AU48">
    <cfRule type="expression" dxfId="2249" priority="2073">
      <formula>IF(RIGHT(TEXT(AU46,"0.#"),1)=".",FALSE,TRUE)</formula>
    </cfRule>
    <cfRule type="expression" dxfId="2248" priority="2074">
      <formula>IF(RIGHT(TEXT(AU46,"0.#"),1)=".",TRUE,FALSE)</formula>
    </cfRule>
  </conditionalFormatting>
  <conditionalFormatting sqref="AM48">
    <cfRule type="expression" dxfId="2247" priority="2077">
      <formula>IF(RIGHT(TEXT(AM48,"0.#"),1)=".",FALSE,TRUE)</formula>
    </cfRule>
    <cfRule type="expression" dxfId="2246" priority="2078">
      <formula>IF(RIGHT(TEXT(AM48,"0.#"),1)=".",TRUE,FALSE)</formula>
    </cfRule>
  </conditionalFormatting>
  <conditionalFormatting sqref="AQ46:AQ48">
    <cfRule type="expression" dxfId="2245" priority="2075">
      <formula>IF(RIGHT(TEXT(AQ46,"0.#"),1)=".",FALSE,TRUE)</formula>
    </cfRule>
    <cfRule type="expression" dxfId="2244" priority="2076">
      <formula>IF(RIGHT(TEXT(AQ46,"0.#"),1)=".",TRUE,FALSE)</formula>
    </cfRule>
  </conditionalFormatting>
  <conditionalFormatting sqref="AE146:AE147 AI146:AI147 AM146:AM147 AQ146:AQ147 AU146:AU147">
    <cfRule type="expression" dxfId="2243" priority="2067">
      <formula>IF(RIGHT(TEXT(AE146,"0.#"),1)=".",FALSE,TRUE)</formula>
    </cfRule>
    <cfRule type="expression" dxfId="2242" priority="2068">
      <formula>IF(RIGHT(TEXT(AE146,"0.#"),1)=".",TRUE,FALSE)</formula>
    </cfRule>
  </conditionalFormatting>
  <conditionalFormatting sqref="AE138:AE139 AI138:AI139 AM138:AM139 AQ138:AQ139 AU138:AU139">
    <cfRule type="expression" dxfId="2241" priority="2071">
      <formula>IF(RIGHT(TEXT(AE138,"0.#"),1)=".",FALSE,TRUE)</formula>
    </cfRule>
    <cfRule type="expression" dxfId="2240" priority="2072">
      <formula>IF(RIGHT(TEXT(AE138,"0.#"),1)=".",TRUE,FALSE)</formula>
    </cfRule>
  </conditionalFormatting>
  <conditionalFormatting sqref="AE142:AE143 AI142:AI143 AM142:AM143 AQ142:AQ143 AU142:AU143">
    <cfRule type="expression" dxfId="2239" priority="2069">
      <formula>IF(RIGHT(TEXT(AE142,"0.#"),1)=".",FALSE,TRUE)</formula>
    </cfRule>
    <cfRule type="expression" dxfId="2238" priority="2070">
      <formula>IF(RIGHT(TEXT(AE142,"0.#"),1)=".",TRUE,FALSE)</formula>
    </cfRule>
  </conditionalFormatting>
  <conditionalFormatting sqref="AE198:AE199 AI198:AI199 AM198:AM199 AQ198:AQ199 AU198:AU199">
    <cfRule type="expression" dxfId="2237" priority="2061">
      <formula>IF(RIGHT(TEXT(AE198,"0.#"),1)=".",FALSE,TRUE)</formula>
    </cfRule>
    <cfRule type="expression" dxfId="2236" priority="2062">
      <formula>IF(RIGHT(TEXT(AE198,"0.#"),1)=".",TRUE,FALSE)</formula>
    </cfRule>
  </conditionalFormatting>
  <conditionalFormatting sqref="AE150:AE151 AI150:AI151 AM150:AM151 AQ150:AQ151 AU150:AU151">
    <cfRule type="expression" dxfId="2235" priority="2065">
      <formula>IF(RIGHT(TEXT(AE150,"0.#"),1)=".",FALSE,TRUE)</formula>
    </cfRule>
    <cfRule type="expression" dxfId="2234" priority="2066">
      <formula>IF(RIGHT(TEXT(AE150,"0.#"),1)=".",TRUE,FALSE)</formula>
    </cfRule>
  </conditionalFormatting>
  <conditionalFormatting sqref="AE194:AE195 AI194:AI195 AM194:AM195 AQ194:AQ195 AU194:AU195">
    <cfRule type="expression" dxfId="2233" priority="2063">
      <formula>IF(RIGHT(TEXT(AE194,"0.#"),1)=".",FALSE,TRUE)</formula>
    </cfRule>
    <cfRule type="expression" dxfId="2232" priority="2064">
      <formula>IF(RIGHT(TEXT(AE194,"0.#"),1)=".",TRUE,FALSE)</formula>
    </cfRule>
  </conditionalFormatting>
  <conditionalFormatting sqref="AE210:AE211 AI210:AI211 AM210:AM211 AQ210:AQ211 AU210:AU211">
    <cfRule type="expression" dxfId="2231" priority="2055">
      <formula>IF(RIGHT(TEXT(AE210,"0.#"),1)=".",FALSE,TRUE)</formula>
    </cfRule>
    <cfRule type="expression" dxfId="2230" priority="2056">
      <formula>IF(RIGHT(TEXT(AE210,"0.#"),1)=".",TRUE,FALSE)</formula>
    </cfRule>
  </conditionalFormatting>
  <conditionalFormatting sqref="AE202:AE203 AI202:AI203 AM202:AM203 AQ202:AQ203 AU202:AU203">
    <cfRule type="expression" dxfId="2229" priority="2059">
      <formula>IF(RIGHT(TEXT(AE202,"0.#"),1)=".",FALSE,TRUE)</formula>
    </cfRule>
    <cfRule type="expression" dxfId="2228" priority="2060">
      <formula>IF(RIGHT(TEXT(AE202,"0.#"),1)=".",TRUE,FALSE)</formula>
    </cfRule>
  </conditionalFormatting>
  <conditionalFormatting sqref="AE206:AE207 AI206:AI207 AM206:AM207 AQ206:AQ207 AU206:AU207">
    <cfRule type="expression" dxfId="2227" priority="2057">
      <formula>IF(RIGHT(TEXT(AE206,"0.#"),1)=".",FALSE,TRUE)</formula>
    </cfRule>
    <cfRule type="expression" dxfId="2226" priority="2058">
      <formula>IF(RIGHT(TEXT(AE206,"0.#"),1)=".",TRUE,FALSE)</formula>
    </cfRule>
  </conditionalFormatting>
  <conditionalFormatting sqref="AE262:AE263 AI262:AI263 AM262:AM263 AQ262:AQ263 AU262:AU263">
    <cfRule type="expression" dxfId="2225" priority="2049">
      <formula>IF(RIGHT(TEXT(AE262,"0.#"),1)=".",FALSE,TRUE)</formula>
    </cfRule>
    <cfRule type="expression" dxfId="2224" priority="2050">
      <formula>IF(RIGHT(TEXT(AE262,"0.#"),1)=".",TRUE,FALSE)</formula>
    </cfRule>
  </conditionalFormatting>
  <conditionalFormatting sqref="AE254:AE255 AI254:AI255 AM254:AM255 AQ254:AQ255 AU254:AU255">
    <cfRule type="expression" dxfId="2223" priority="2053">
      <formula>IF(RIGHT(TEXT(AE254,"0.#"),1)=".",FALSE,TRUE)</formula>
    </cfRule>
    <cfRule type="expression" dxfId="2222" priority="2054">
      <formula>IF(RIGHT(TEXT(AE254,"0.#"),1)=".",TRUE,FALSE)</formula>
    </cfRule>
  </conditionalFormatting>
  <conditionalFormatting sqref="AE258:AE259 AI258:AI259 AM258:AM259 AQ258:AQ259 AU258:AU259">
    <cfRule type="expression" dxfId="2221" priority="2051">
      <formula>IF(RIGHT(TEXT(AE258,"0.#"),1)=".",FALSE,TRUE)</formula>
    </cfRule>
    <cfRule type="expression" dxfId="2220" priority="2052">
      <formula>IF(RIGHT(TEXT(AE258,"0.#"),1)=".",TRUE,FALSE)</formula>
    </cfRule>
  </conditionalFormatting>
  <conditionalFormatting sqref="AE314:AE315 AI314:AI315 AM314:AM315 AQ314:AQ315 AU314:AU315">
    <cfRule type="expression" dxfId="2219" priority="2043">
      <formula>IF(RIGHT(TEXT(AE314,"0.#"),1)=".",FALSE,TRUE)</formula>
    </cfRule>
    <cfRule type="expression" dxfId="2218" priority="2044">
      <formula>IF(RIGHT(TEXT(AE314,"0.#"),1)=".",TRUE,FALSE)</formula>
    </cfRule>
  </conditionalFormatting>
  <conditionalFormatting sqref="AE266:AE267 AI266:AI267 AM266:AM267 AQ266:AQ267 AU266:AU267">
    <cfRule type="expression" dxfId="2217" priority="2047">
      <formula>IF(RIGHT(TEXT(AE266,"0.#"),1)=".",FALSE,TRUE)</formula>
    </cfRule>
    <cfRule type="expression" dxfId="2216" priority="2048">
      <formula>IF(RIGHT(TEXT(AE266,"0.#"),1)=".",TRUE,FALSE)</formula>
    </cfRule>
  </conditionalFormatting>
  <conditionalFormatting sqref="AE270:AE271 AI270:AI271 AM270:AM271 AQ270:AQ271 AU270:AU271">
    <cfRule type="expression" dxfId="2215" priority="2045">
      <formula>IF(RIGHT(TEXT(AE270,"0.#"),1)=".",FALSE,TRUE)</formula>
    </cfRule>
    <cfRule type="expression" dxfId="2214" priority="2046">
      <formula>IF(RIGHT(TEXT(AE270,"0.#"),1)=".",TRUE,FALSE)</formula>
    </cfRule>
  </conditionalFormatting>
  <conditionalFormatting sqref="AE326:AE327 AI326:AI327 AM326:AM327 AQ326:AQ327 AU326:AU327">
    <cfRule type="expression" dxfId="2213" priority="2037">
      <formula>IF(RIGHT(TEXT(AE326,"0.#"),1)=".",FALSE,TRUE)</formula>
    </cfRule>
    <cfRule type="expression" dxfId="2212" priority="2038">
      <formula>IF(RIGHT(TEXT(AE326,"0.#"),1)=".",TRUE,FALSE)</formula>
    </cfRule>
  </conditionalFormatting>
  <conditionalFormatting sqref="AE318:AE319 AI318:AI319 AM318:AM319 AQ318:AQ319 AU318:AU319">
    <cfRule type="expression" dxfId="2211" priority="2041">
      <formula>IF(RIGHT(TEXT(AE318,"0.#"),1)=".",FALSE,TRUE)</formula>
    </cfRule>
    <cfRule type="expression" dxfId="2210" priority="2042">
      <formula>IF(RIGHT(TEXT(AE318,"0.#"),1)=".",TRUE,FALSE)</formula>
    </cfRule>
  </conditionalFormatting>
  <conditionalFormatting sqref="AE322:AE323 AI322:AI323 AM322:AM323 AQ322:AQ323 AU322:AU323">
    <cfRule type="expression" dxfId="2209" priority="2039">
      <formula>IF(RIGHT(TEXT(AE322,"0.#"),1)=".",FALSE,TRUE)</formula>
    </cfRule>
    <cfRule type="expression" dxfId="2208" priority="2040">
      <formula>IF(RIGHT(TEXT(AE322,"0.#"),1)=".",TRUE,FALSE)</formula>
    </cfRule>
  </conditionalFormatting>
  <conditionalFormatting sqref="AE378:AE379 AI378:AI379 AM378:AM379 AQ378:AQ379 AU378:AU379">
    <cfRule type="expression" dxfId="2207" priority="2031">
      <formula>IF(RIGHT(TEXT(AE378,"0.#"),1)=".",FALSE,TRUE)</formula>
    </cfRule>
    <cfRule type="expression" dxfId="2206" priority="2032">
      <formula>IF(RIGHT(TEXT(AE378,"0.#"),1)=".",TRUE,FALSE)</formula>
    </cfRule>
  </conditionalFormatting>
  <conditionalFormatting sqref="AE330:AE331 AI330:AI331 AM330:AM331 AQ330:AQ331 AU330:AU331">
    <cfRule type="expression" dxfId="2205" priority="2035">
      <formula>IF(RIGHT(TEXT(AE330,"0.#"),1)=".",FALSE,TRUE)</formula>
    </cfRule>
    <cfRule type="expression" dxfId="2204" priority="2036">
      <formula>IF(RIGHT(TEXT(AE330,"0.#"),1)=".",TRUE,FALSE)</formula>
    </cfRule>
  </conditionalFormatting>
  <conditionalFormatting sqref="AE374:AE375 AI374:AI375 AM374:AM375 AQ374:AQ375 AU374:AU375">
    <cfRule type="expression" dxfId="2203" priority="2033">
      <formula>IF(RIGHT(TEXT(AE374,"0.#"),1)=".",FALSE,TRUE)</formula>
    </cfRule>
    <cfRule type="expression" dxfId="2202" priority="2034">
      <formula>IF(RIGHT(TEXT(AE374,"0.#"),1)=".",TRUE,FALSE)</formula>
    </cfRule>
  </conditionalFormatting>
  <conditionalFormatting sqref="AE390:AE391 AI390:AI391 AM390:AM391 AQ390:AQ391 AU390:AU391">
    <cfRule type="expression" dxfId="2201" priority="2025">
      <formula>IF(RIGHT(TEXT(AE390,"0.#"),1)=".",FALSE,TRUE)</formula>
    </cfRule>
    <cfRule type="expression" dxfId="2200" priority="2026">
      <formula>IF(RIGHT(TEXT(AE390,"0.#"),1)=".",TRUE,FALSE)</formula>
    </cfRule>
  </conditionalFormatting>
  <conditionalFormatting sqref="AE382:AE383 AI382:AI383 AM382:AM383 AQ382:AQ383 AU382:AU383">
    <cfRule type="expression" dxfId="2199" priority="2029">
      <formula>IF(RIGHT(TEXT(AE382,"0.#"),1)=".",FALSE,TRUE)</formula>
    </cfRule>
    <cfRule type="expression" dxfId="2198" priority="2030">
      <formula>IF(RIGHT(TEXT(AE382,"0.#"),1)=".",TRUE,FALSE)</formula>
    </cfRule>
  </conditionalFormatting>
  <conditionalFormatting sqref="AE386:AE387 AI386:AI387 AM386:AM387 AQ386:AQ387 AU386:AU387">
    <cfRule type="expression" dxfId="2197" priority="2027">
      <formula>IF(RIGHT(TEXT(AE386,"0.#"),1)=".",FALSE,TRUE)</formula>
    </cfRule>
    <cfRule type="expression" dxfId="2196" priority="2028">
      <formula>IF(RIGHT(TEXT(AE386,"0.#"),1)=".",TRUE,FALSE)</formula>
    </cfRule>
  </conditionalFormatting>
  <conditionalFormatting sqref="AE440">
    <cfRule type="expression" dxfId="2195" priority="2019">
      <formula>IF(RIGHT(TEXT(AE440,"0.#"),1)=".",FALSE,TRUE)</formula>
    </cfRule>
    <cfRule type="expression" dxfId="2194" priority="2020">
      <formula>IF(RIGHT(TEXT(AE440,"0.#"),1)=".",TRUE,FALSE)</formula>
    </cfRule>
  </conditionalFormatting>
  <conditionalFormatting sqref="AE438">
    <cfRule type="expression" dxfId="2193" priority="2023">
      <formula>IF(RIGHT(TEXT(AE438,"0.#"),1)=".",FALSE,TRUE)</formula>
    </cfRule>
    <cfRule type="expression" dxfId="2192" priority="2024">
      <formula>IF(RIGHT(TEXT(AE438,"0.#"),1)=".",TRUE,FALSE)</formula>
    </cfRule>
  </conditionalFormatting>
  <conditionalFormatting sqref="AE439">
    <cfRule type="expression" dxfId="2191" priority="2021">
      <formula>IF(RIGHT(TEXT(AE439,"0.#"),1)=".",FALSE,TRUE)</formula>
    </cfRule>
    <cfRule type="expression" dxfId="2190" priority="2022">
      <formula>IF(RIGHT(TEXT(AE439,"0.#"),1)=".",TRUE,FALSE)</formula>
    </cfRule>
  </conditionalFormatting>
  <conditionalFormatting sqref="AM440">
    <cfRule type="expression" dxfId="2189" priority="2013">
      <formula>IF(RIGHT(TEXT(AM440,"0.#"),1)=".",FALSE,TRUE)</formula>
    </cfRule>
    <cfRule type="expression" dxfId="2188" priority="2014">
      <formula>IF(RIGHT(TEXT(AM440,"0.#"),1)=".",TRUE,FALSE)</formula>
    </cfRule>
  </conditionalFormatting>
  <conditionalFormatting sqref="AM438">
    <cfRule type="expression" dxfId="2187" priority="2017">
      <formula>IF(RIGHT(TEXT(AM438,"0.#"),1)=".",FALSE,TRUE)</formula>
    </cfRule>
    <cfRule type="expression" dxfId="2186" priority="2018">
      <formula>IF(RIGHT(TEXT(AM438,"0.#"),1)=".",TRUE,FALSE)</formula>
    </cfRule>
  </conditionalFormatting>
  <conditionalFormatting sqref="AM439">
    <cfRule type="expression" dxfId="2185" priority="2015">
      <formula>IF(RIGHT(TEXT(AM439,"0.#"),1)=".",FALSE,TRUE)</formula>
    </cfRule>
    <cfRule type="expression" dxfId="2184" priority="2016">
      <formula>IF(RIGHT(TEXT(AM439,"0.#"),1)=".",TRUE,FALSE)</formula>
    </cfRule>
  </conditionalFormatting>
  <conditionalFormatting sqref="AU440">
    <cfRule type="expression" dxfId="2183" priority="2007">
      <formula>IF(RIGHT(TEXT(AU440,"0.#"),1)=".",FALSE,TRUE)</formula>
    </cfRule>
    <cfRule type="expression" dxfId="2182" priority="2008">
      <formula>IF(RIGHT(TEXT(AU440,"0.#"),1)=".",TRUE,FALSE)</formula>
    </cfRule>
  </conditionalFormatting>
  <conditionalFormatting sqref="AU438">
    <cfRule type="expression" dxfId="2181" priority="2011">
      <formula>IF(RIGHT(TEXT(AU438,"0.#"),1)=".",FALSE,TRUE)</formula>
    </cfRule>
    <cfRule type="expression" dxfId="2180" priority="2012">
      <formula>IF(RIGHT(TEXT(AU438,"0.#"),1)=".",TRUE,FALSE)</formula>
    </cfRule>
  </conditionalFormatting>
  <conditionalFormatting sqref="AU439">
    <cfRule type="expression" dxfId="2179" priority="2009">
      <formula>IF(RIGHT(TEXT(AU439,"0.#"),1)=".",FALSE,TRUE)</formula>
    </cfRule>
    <cfRule type="expression" dxfId="2178" priority="2010">
      <formula>IF(RIGHT(TEXT(AU439,"0.#"),1)=".",TRUE,FALSE)</formula>
    </cfRule>
  </conditionalFormatting>
  <conditionalFormatting sqref="AI440">
    <cfRule type="expression" dxfId="2177" priority="2001">
      <formula>IF(RIGHT(TEXT(AI440,"0.#"),1)=".",FALSE,TRUE)</formula>
    </cfRule>
    <cfRule type="expression" dxfId="2176" priority="2002">
      <formula>IF(RIGHT(TEXT(AI440,"0.#"),1)=".",TRUE,FALSE)</formula>
    </cfRule>
  </conditionalFormatting>
  <conditionalFormatting sqref="AI438">
    <cfRule type="expression" dxfId="2175" priority="2005">
      <formula>IF(RIGHT(TEXT(AI438,"0.#"),1)=".",FALSE,TRUE)</formula>
    </cfRule>
    <cfRule type="expression" dxfId="2174" priority="2006">
      <formula>IF(RIGHT(TEXT(AI438,"0.#"),1)=".",TRUE,FALSE)</formula>
    </cfRule>
  </conditionalFormatting>
  <conditionalFormatting sqref="AI439">
    <cfRule type="expression" dxfId="2173" priority="2003">
      <formula>IF(RIGHT(TEXT(AI439,"0.#"),1)=".",FALSE,TRUE)</formula>
    </cfRule>
    <cfRule type="expression" dxfId="2172" priority="2004">
      <formula>IF(RIGHT(TEXT(AI439,"0.#"),1)=".",TRUE,FALSE)</formula>
    </cfRule>
  </conditionalFormatting>
  <conditionalFormatting sqref="AQ438">
    <cfRule type="expression" dxfId="2171" priority="1995">
      <formula>IF(RIGHT(TEXT(AQ438,"0.#"),1)=".",FALSE,TRUE)</formula>
    </cfRule>
    <cfRule type="expression" dxfId="2170" priority="1996">
      <formula>IF(RIGHT(TEXT(AQ438,"0.#"),1)=".",TRUE,FALSE)</formula>
    </cfRule>
  </conditionalFormatting>
  <conditionalFormatting sqref="AQ439">
    <cfRule type="expression" dxfId="2169" priority="1999">
      <formula>IF(RIGHT(TEXT(AQ439,"0.#"),1)=".",FALSE,TRUE)</formula>
    </cfRule>
    <cfRule type="expression" dxfId="2168" priority="2000">
      <formula>IF(RIGHT(TEXT(AQ439,"0.#"),1)=".",TRUE,FALSE)</formula>
    </cfRule>
  </conditionalFormatting>
  <conditionalFormatting sqref="AQ440">
    <cfRule type="expression" dxfId="2167" priority="1997">
      <formula>IF(RIGHT(TEXT(AQ440,"0.#"),1)=".",FALSE,TRUE)</formula>
    </cfRule>
    <cfRule type="expression" dxfId="2166" priority="1998">
      <formula>IF(RIGHT(TEXT(AQ440,"0.#"),1)=".",TRUE,FALSE)</formula>
    </cfRule>
  </conditionalFormatting>
  <conditionalFormatting sqref="AE445">
    <cfRule type="expression" dxfId="2165" priority="1989">
      <formula>IF(RIGHT(TEXT(AE445,"0.#"),1)=".",FALSE,TRUE)</formula>
    </cfRule>
    <cfRule type="expression" dxfId="2164" priority="1990">
      <formula>IF(RIGHT(TEXT(AE445,"0.#"),1)=".",TRUE,FALSE)</formula>
    </cfRule>
  </conditionalFormatting>
  <conditionalFormatting sqref="AE443">
    <cfRule type="expression" dxfId="2163" priority="1993">
      <formula>IF(RIGHT(TEXT(AE443,"0.#"),1)=".",FALSE,TRUE)</formula>
    </cfRule>
    <cfRule type="expression" dxfId="2162" priority="1994">
      <formula>IF(RIGHT(TEXT(AE443,"0.#"),1)=".",TRUE,FALSE)</formula>
    </cfRule>
  </conditionalFormatting>
  <conditionalFormatting sqref="AE444">
    <cfRule type="expression" dxfId="2161" priority="1991">
      <formula>IF(RIGHT(TEXT(AE444,"0.#"),1)=".",FALSE,TRUE)</formula>
    </cfRule>
    <cfRule type="expression" dxfId="2160" priority="1992">
      <formula>IF(RIGHT(TEXT(AE444,"0.#"),1)=".",TRUE,FALSE)</formula>
    </cfRule>
  </conditionalFormatting>
  <conditionalFormatting sqref="AM445">
    <cfRule type="expression" dxfId="2159" priority="1983">
      <formula>IF(RIGHT(TEXT(AM445,"0.#"),1)=".",FALSE,TRUE)</formula>
    </cfRule>
    <cfRule type="expression" dxfId="2158" priority="1984">
      <formula>IF(RIGHT(TEXT(AM445,"0.#"),1)=".",TRUE,FALSE)</formula>
    </cfRule>
  </conditionalFormatting>
  <conditionalFormatting sqref="AM443">
    <cfRule type="expression" dxfId="2157" priority="1987">
      <formula>IF(RIGHT(TEXT(AM443,"0.#"),1)=".",FALSE,TRUE)</formula>
    </cfRule>
    <cfRule type="expression" dxfId="2156" priority="1988">
      <formula>IF(RIGHT(TEXT(AM443,"0.#"),1)=".",TRUE,FALSE)</formula>
    </cfRule>
  </conditionalFormatting>
  <conditionalFormatting sqref="AM444">
    <cfRule type="expression" dxfId="2155" priority="1985">
      <formula>IF(RIGHT(TEXT(AM444,"0.#"),1)=".",FALSE,TRUE)</formula>
    </cfRule>
    <cfRule type="expression" dxfId="2154" priority="1986">
      <formula>IF(RIGHT(TEXT(AM444,"0.#"),1)=".",TRUE,FALSE)</formula>
    </cfRule>
  </conditionalFormatting>
  <conditionalFormatting sqref="AU445">
    <cfRule type="expression" dxfId="2153" priority="1977">
      <formula>IF(RIGHT(TEXT(AU445,"0.#"),1)=".",FALSE,TRUE)</formula>
    </cfRule>
    <cfRule type="expression" dxfId="2152" priority="1978">
      <formula>IF(RIGHT(TEXT(AU445,"0.#"),1)=".",TRUE,FALSE)</formula>
    </cfRule>
  </conditionalFormatting>
  <conditionalFormatting sqref="AU443">
    <cfRule type="expression" dxfId="2151" priority="1981">
      <formula>IF(RIGHT(TEXT(AU443,"0.#"),1)=".",FALSE,TRUE)</formula>
    </cfRule>
    <cfRule type="expression" dxfId="2150" priority="1982">
      <formula>IF(RIGHT(TEXT(AU443,"0.#"),1)=".",TRUE,FALSE)</formula>
    </cfRule>
  </conditionalFormatting>
  <conditionalFormatting sqref="AU444">
    <cfRule type="expression" dxfId="2149" priority="1979">
      <formula>IF(RIGHT(TEXT(AU444,"0.#"),1)=".",FALSE,TRUE)</formula>
    </cfRule>
    <cfRule type="expression" dxfId="2148" priority="1980">
      <formula>IF(RIGHT(TEXT(AU444,"0.#"),1)=".",TRUE,FALSE)</formula>
    </cfRule>
  </conditionalFormatting>
  <conditionalFormatting sqref="AI445">
    <cfRule type="expression" dxfId="2147" priority="1971">
      <formula>IF(RIGHT(TEXT(AI445,"0.#"),1)=".",FALSE,TRUE)</formula>
    </cfRule>
    <cfRule type="expression" dxfId="2146" priority="1972">
      <formula>IF(RIGHT(TEXT(AI445,"0.#"),1)=".",TRUE,FALSE)</formula>
    </cfRule>
  </conditionalFormatting>
  <conditionalFormatting sqref="AI443">
    <cfRule type="expression" dxfId="2145" priority="1975">
      <formula>IF(RIGHT(TEXT(AI443,"0.#"),1)=".",FALSE,TRUE)</formula>
    </cfRule>
    <cfRule type="expression" dxfId="2144" priority="1976">
      <formula>IF(RIGHT(TEXT(AI443,"0.#"),1)=".",TRUE,FALSE)</formula>
    </cfRule>
  </conditionalFormatting>
  <conditionalFormatting sqref="AI444">
    <cfRule type="expression" dxfId="2143" priority="1973">
      <formula>IF(RIGHT(TEXT(AI444,"0.#"),1)=".",FALSE,TRUE)</formula>
    </cfRule>
    <cfRule type="expression" dxfId="2142" priority="1974">
      <formula>IF(RIGHT(TEXT(AI444,"0.#"),1)=".",TRUE,FALSE)</formula>
    </cfRule>
  </conditionalFormatting>
  <conditionalFormatting sqref="AQ443">
    <cfRule type="expression" dxfId="2141" priority="1965">
      <formula>IF(RIGHT(TEXT(AQ443,"0.#"),1)=".",FALSE,TRUE)</formula>
    </cfRule>
    <cfRule type="expression" dxfId="2140" priority="1966">
      <formula>IF(RIGHT(TEXT(AQ443,"0.#"),1)=".",TRUE,FALSE)</formula>
    </cfRule>
  </conditionalFormatting>
  <conditionalFormatting sqref="AQ444">
    <cfRule type="expression" dxfId="2139" priority="1969">
      <formula>IF(RIGHT(TEXT(AQ444,"0.#"),1)=".",FALSE,TRUE)</formula>
    </cfRule>
    <cfRule type="expression" dxfId="2138" priority="1970">
      <formula>IF(RIGHT(TEXT(AQ444,"0.#"),1)=".",TRUE,FALSE)</formula>
    </cfRule>
  </conditionalFormatting>
  <conditionalFormatting sqref="AQ445">
    <cfRule type="expression" dxfId="2137" priority="1967">
      <formula>IF(RIGHT(TEXT(AQ445,"0.#"),1)=".",FALSE,TRUE)</formula>
    </cfRule>
    <cfRule type="expression" dxfId="2136" priority="1968">
      <formula>IF(RIGHT(TEXT(AQ445,"0.#"),1)=".",TRUE,FALSE)</formula>
    </cfRule>
  </conditionalFormatting>
  <conditionalFormatting sqref="Y872:Y899">
    <cfRule type="expression" dxfId="2135" priority="2195">
      <formula>IF(RIGHT(TEXT(Y872,"0.#"),1)=".",FALSE,TRUE)</formula>
    </cfRule>
    <cfRule type="expression" dxfId="2134" priority="2196">
      <formula>IF(RIGHT(TEXT(Y872,"0.#"),1)=".",TRUE,FALSE)</formula>
    </cfRule>
  </conditionalFormatting>
  <conditionalFormatting sqref="Y871">
    <cfRule type="expression" dxfId="2133" priority="2189">
      <formula>IF(RIGHT(TEXT(Y871,"0.#"),1)=".",FALSE,TRUE)</formula>
    </cfRule>
    <cfRule type="expression" dxfId="2132" priority="2190">
      <formula>IF(RIGHT(TEXT(Y871,"0.#"),1)=".",TRUE,FALSE)</formula>
    </cfRule>
  </conditionalFormatting>
  <conditionalFormatting sqref="Y905:Y932">
    <cfRule type="expression" dxfId="2131" priority="2183">
      <formula>IF(RIGHT(TEXT(Y905,"0.#"),1)=".",FALSE,TRUE)</formula>
    </cfRule>
    <cfRule type="expression" dxfId="2130" priority="2184">
      <formula>IF(RIGHT(TEXT(Y905,"0.#"),1)=".",TRUE,FALSE)</formula>
    </cfRule>
  </conditionalFormatting>
  <conditionalFormatting sqref="Y904">
    <cfRule type="expression" dxfId="2129" priority="2177">
      <formula>IF(RIGHT(TEXT(Y904,"0.#"),1)=".",FALSE,TRUE)</formula>
    </cfRule>
    <cfRule type="expression" dxfId="2128" priority="2178">
      <formula>IF(RIGHT(TEXT(Y904,"0.#"),1)=".",TRUE,FALSE)</formula>
    </cfRule>
  </conditionalFormatting>
  <conditionalFormatting sqref="Y938:Y965">
    <cfRule type="expression" dxfId="2127" priority="2171">
      <formula>IF(RIGHT(TEXT(Y938,"0.#"),1)=".",FALSE,TRUE)</formula>
    </cfRule>
    <cfRule type="expression" dxfId="2126" priority="2172">
      <formula>IF(RIGHT(TEXT(Y938,"0.#"),1)=".",TRUE,FALSE)</formula>
    </cfRule>
  </conditionalFormatting>
  <conditionalFormatting sqref="Y937">
    <cfRule type="expression" dxfId="2125" priority="2165">
      <formula>IF(RIGHT(TEXT(Y937,"0.#"),1)=".",FALSE,TRUE)</formula>
    </cfRule>
    <cfRule type="expression" dxfId="2124" priority="2166">
      <formula>IF(RIGHT(TEXT(Y937,"0.#"),1)=".",TRUE,FALSE)</formula>
    </cfRule>
  </conditionalFormatting>
  <conditionalFormatting sqref="Y971:Y998">
    <cfRule type="expression" dxfId="2123" priority="2159">
      <formula>IF(RIGHT(TEXT(Y971,"0.#"),1)=".",FALSE,TRUE)</formula>
    </cfRule>
    <cfRule type="expression" dxfId="2122" priority="2160">
      <formula>IF(RIGHT(TEXT(Y971,"0.#"),1)=".",TRUE,FALSE)</formula>
    </cfRule>
  </conditionalFormatting>
  <conditionalFormatting sqref="Y970">
    <cfRule type="expression" dxfId="2121" priority="2153">
      <formula>IF(RIGHT(TEXT(Y970,"0.#"),1)=".",FALSE,TRUE)</formula>
    </cfRule>
    <cfRule type="expression" dxfId="2120" priority="2154">
      <formula>IF(RIGHT(TEXT(Y970,"0.#"),1)=".",TRUE,FALSE)</formula>
    </cfRule>
  </conditionalFormatting>
  <conditionalFormatting sqref="Y1004:Y1031">
    <cfRule type="expression" dxfId="2119" priority="2147">
      <formula>IF(RIGHT(TEXT(Y1004,"0.#"),1)=".",FALSE,TRUE)</formula>
    </cfRule>
    <cfRule type="expression" dxfId="2118" priority="2148">
      <formula>IF(RIGHT(TEXT(Y1004,"0.#"),1)=".",TRUE,FALSE)</formula>
    </cfRule>
  </conditionalFormatting>
  <conditionalFormatting sqref="W23">
    <cfRule type="expression" dxfId="2117" priority="2431">
      <formula>IF(RIGHT(TEXT(W23,"0.#"),1)=".",FALSE,TRUE)</formula>
    </cfRule>
    <cfRule type="expression" dxfId="2116" priority="2432">
      <formula>IF(RIGHT(TEXT(W23,"0.#"),1)=".",TRUE,FALSE)</formula>
    </cfRule>
  </conditionalFormatting>
  <conditionalFormatting sqref="W24:W27">
    <cfRule type="expression" dxfId="2115" priority="2429">
      <formula>IF(RIGHT(TEXT(W24,"0.#"),1)=".",FALSE,TRUE)</formula>
    </cfRule>
    <cfRule type="expression" dxfId="2114" priority="2430">
      <formula>IF(RIGHT(TEXT(W24,"0.#"),1)=".",TRUE,FALSE)</formula>
    </cfRule>
  </conditionalFormatting>
  <conditionalFormatting sqref="W28">
    <cfRule type="expression" dxfId="2113" priority="2421">
      <formula>IF(RIGHT(TEXT(W28,"0.#"),1)=".",FALSE,TRUE)</formula>
    </cfRule>
    <cfRule type="expression" dxfId="2112" priority="2422">
      <formula>IF(RIGHT(TEXT(W28,"0.#"),1)=".",TRUE,FALSE)</formula>
    </cfRule>
  </conditionalFormatting>
  <conditionalFormatting sqref="P23">
    <cfRule type="expression" dxfId="2111" priority="2419">
      <formula>IF(RIGHT(TEXT(P23,"0.#"),1)=".",FALSE,TRUE)</formula>
    </cfRule>
    <cfRule type="expression" dxfId="2110" priority="2420">
      <formula>IF(RIGHT(TEXT(P23,"0.#"),1)=".",TRUE,FALSE)</formula>
    </cfRule>
  </conditionalFormatting>
  <conditionalFormatting sqref="P24:P27">
    <cfRule type="expression" dxfId="2109" priority="2417">
      <formula>IF(RIGHT(TEXT(P24,"0.#"),1)=".",FALSE,TRUE)</formula>
    </cfRule>
    <cfRule type="expression" dxfId="2108" priority="2418">
      <formula>IF(RIGHT(TEXT(P24,"0.#"),1)=".",TRUE,FALSE)</formula>
    </cfRule>
  </conditionalFormatting>
  <conditionalFormatting sqref="P28">
    <cfRule type="expression" dxfId="2107" priority="2415">
      <formula>IF(RIGHT(TEXT(P28,"0.#"),1)=".",FALSE,TRUE)</formula>
    </cfRule>
    <cfRule type="expression" dxfId="2106" priority="2416">
      <formula>IF(RIGHT(TEXT(P28,"0.#"),1)=".",TRUE,FALSE)</formula>
    </cfRule>
  </conditionalFormatting>
  <conditionalFormatting sqref="AQ114">
    <cfRule type="expression" dxfId="2105" priority="2399">
      <formula>IF(RIGHT(TEXT(AQ114,"0.#"),1)=".",FALSE,TRUE)</formula>
    </cfRule>
    <cfRule type="expression" dxfId="2104" priority="2400">
      <formula>IF(RIGHT(TEXT(AQ114,"0.#"),1)=".",TRUE,FALSE)</formula>
    </cfRule>
  </conditionalFormatting>
  <conditionalFormatting sqref="AQ104">
    <cfRule type="expression" dxfId="2103" priority="2413">
      <formula>IF(RIGHT(TEXT(AQ104,"0.#"),1)=".",FALSE,TRUE)</formula>
    </cfRule>
    <cfRule type="expression" dxfId="2102" priority="2414">
      <formula>IF(RIGHT(TEXT(AQ104,"0.#"),1)=".",TRUE,FALSE)</formula>
    </cfRule>
  </conditionalFormatting>
  <conditionalFormatting sqref="AQ105">
    <cfRule type="expression" dxfId="2101" priority="2411">
      <formula>IF(RIGHT(TEXT(AQ105,"0.#"),1)=".",FALSE,TRUE)</formula>
    </cfRule>
    <cfRule type="expression" dxfId="2100" priority="2412">
      <formula>IF(RIGHT(TEXT(AQ105,"0.#"),1)=".",TRUE,FALSE)</formula>
    </cfRule>
  </conditionalFormatting>
  <conditionalFormatting sqref="AQ107">
    <cfRule type="expression" dxfId="2099" priority="2409">
      <formula>IF(RIGHT(TEXT(AQ107,"0.#"),1)=".",FALSE,TRUE)</formula>
    </cfRule>
    <cfRule type="expression" dxfId="2098" priority="2410">
      <formula>IF(RIGHT(TEXT(AQ107,"0.#"),1)=".",TRUE,FALSE)</formula>
    </cfRule>
  </conditionalFormatting>
  <conditionalFormatting sqref="AQ108">
    <cfRule type="expression" dxfId="2097" priority="2407">
      <formula>IF(RIGHT(TEXT(AQ108,"0.#"),1)=".",FALSE,TRUE)</formula>
    </cfRule>
    <cfRule type="expression" dxfId="2096" priority="2408">
      <formula>IF(RIGHT(TEXT(AQ108,"0.#"),1)=".",TRUE,FALSE)</formula>
    </cfRule>
  </conditionalFormatting>
  <conditionalFormatting sqref="AQ110">
    <cfRule type="expression" dxfId="2095" priority="2405">
      <formula>IF(RIGHT(TEXT(AQ110,"0.#"),1)=".",FALSE,TRUE)</formula>
    </cfRule>
    <cfRule type="expression" dxfId="2094" priority="2406">
      <formula>IF(RIGHT(TEXT(AQ110,"0.#"),1)=".",TRUE,FALSE)</formula>
    </cfRule>
  </conditionalFormatting>
  <conditionalFormatting sqref="AQ111">
    <cfRule type="expression" dxfId="2093" priority="2403">
      <formula>IF(RIGHT(TEXT(AQ111,"0.#"),1)=".",FALSE,TRUE)</formula>
    </cfRule>
    <cfRule type="expression" dxfId="2092" priority="2404">
      <formula>IF(RIGHT(TEXT(AQ111,"0.#"),1)=".",TRUE,FALSE)</formula>
    </cfRule>
  </conditionalFormatting>
  <conditionalFormatting sqref="AQ113">
    <cfRule type="expression" dxfId="2091" priority="2401">
      <formula>IF(RIGHT(TEXT(AQ113,"0.#"),1)=".",FALSE,TRUE)</formula>
    </cfRule>
    <cfRule type="expression" dxfId="2090" priority="2402">
      <formula>IF(RIGHT(TEXT(AQ113,"0.#"),1)=".",TRUE,FALSE)</formula>
    </cfRule>
  </conditionalFormatting>
  <conditionalFormatting sqref="AE67">
    <cfRule type="expression" dxfId="2089" priority="2331">
      <formula>IF(RIGHT(TEXT(AE67,"0.#"),1)=".",FALSE,TRUE)</formula>
    </cfRule>
    <cfRule type="expression" dxfId="2088" priority="2332">
      <formula>IF(RIGHT(TEXT(AE67,"0.#"),1)=".",TRUE,FALSE)</formula>
    </cfRule>
  </conditionalFormatting>
  <conditionalFormatting sqref="AE68">
    <cfRule type="expression" dxfId="2087" priority="2329">
      <formula>IF(RIGHT(TEXT(AE68,"0.#"),1)=".",FALSE,TRUE)</formula>
    </cfRule>
    <cfRule type="expression" dxfId="2086" priority="2330">
      <formula>IF(RIGHT(TEXT(AE68,"0.#"),1)=".",TRUE,FALSE)</formula>
    </cfRule>
  </conditionalFormatting>
  <conditionalFormatting sqref="AE69">
    <cfRule type="expression" dxfId="2085" priority="2327">
      <formula>IF(RIGHT(TEXT(AE69,"0.#"),1)=".",FALSE,TRUE)</formula>
    </cfRule>
    <cfRule type="expression" dxfId="2084" priority="2328">
      <formula>IF(RIGHT(TEXT(AE69,"0.#"),1)=".",TRUE,FALSE)</formula>
    </cfRule>
  </conditionalFormatting>
  <conditionalFormatting sqref="AI69">
    <cfRule type="expression" dxfId="2083" priority="2325">
      <formula>IF(RIGHT(TEXT(AI69,"0.#"),1)=".",FALSE,TRUE)</formula>
    </cfRule>
    <cfRule type="expression" dxfId="2082" priority="2326">
      <formula>IF(RIGHT(TEXT(AI69,"0.#"),1)=".",TRUE,FALSE)</formula>
    </cfRule>
  </conditionalFormatting>
  <conditionalFormatting sqref="AI68">
    <cfRule type="expression" dxfId="2081" priority="2323">
      <formula>IF(RIGHT(TEXT(AI68,"0.#"),1)=".",FALSE,TRUE)</formula>
    </cfRule>
    <cfRule type="expression" dxfId="2080" priority="2324">
      <formula>IF(RIGHT(TEXT(AI68,"0.#"),1)=".",TRUE,FALSE)</formula>
    </cfRule>
  </conditionalFormatting>
  <conditionalFormatting sqref="AI67">
    <cfRule type="expression" dxfId="2079" priority="2321">
      <formula>IF(RIGHT(TEXT(AI67,"0.#"),1)=".",FALSE,TRUE)</formula>
    </cfRule>
    <cfRule type="expression" dxfId="2078" priority="2322">
      <formula>IF(RIGHT(TEXT(AI67,"0.#"),1)=".",TRUE,FALSE)</formula>
    </cfRule>
  </conditionalFormatting>
  <conditionalFormatting sqref="AM67">
    <cfRule type="expression" dxfId="2077" priority="2319">
      <formula>IF(RIGHT(TEXT(AM67,"0.#"),1)=".",FALSE,TRUE)</formula>
    </cfRule>
    <cfRule type="expression" dxfId="2076" priority="2320">
      <formula>IF(RIGHT(TEXT(AM67,"0.#"),1)=".",TRUE,FALSE)</formula>
    </cfRule>
  </conditionalFormatting>
  <conditionalFormatting sqref="AM68">
    <cfRule type="expression" dxfId="2075" priority="2317">
      <formula>IF(RIGHT(TEXT(AM68,"0.#"),1)=".",FALSE,TRUE)</formula>
    </cfRule>
    <cfRule type="expression" dxfId="2074" priority="2318">
      <formula>IF(RIGHT(TEXT(AM68,"0.#"),1)=".",TRUE,FALSE)</formula>
    </cfRule>
  </conditionalFormatting>
  <conditionalFormatting sqref="AM69">
    <cfRule type="expression" dxfId="2073" priority="2315">
      <formula>IF(RIGHT(TEXT(AM69,"0.#"),1)=".",FALSE,TRUE)</formula>
    </cfRule>
    <cfRule type="expression" dxfId="2072" priority="2316">
      <formula>IF(RIGHT(TEXT(AM69,"0.#"),1)=".",TRUE,FALSE)</formula>
    </cfRule>
  </conditionalFormatting>
  <conditionalFormatting sqref="AQ67:AQ69">
    <cfRule type="expression" dxfId="2071" priority="2313">
      <formula>IF(RIGHT(TEXT(AQ67,"0.#"),1)=".",FALSE,TRUE)</formula>
    </cfRule>
    <cfRule type="expression" dxfId="2070" priority="2314">
      <formula>IF(RIGHT(TEXT(AQ67,"0.#"),1)=".",TRUE,FALSE)</formula>
    </cfRule>
  </conditionalFormatting>
  <conditionalFormatting sqref="AU67:AU69">
    <cfRule type="expression" dxfId="2069" priority="2311">
      <formula>IF(RIGHT(TEXT(AU67,"0.#"),1)=".",FALSE,TRUE)</formula>
    </cfRule>
    <cfRule type="expression" dxfId="2068" priority="2312">
      <formula>IF(RIGHT(TEXT(AU67,"0.#"),1)=".",TRUE,FALSE)</formula>
    </cfRule>
  </conditionalFormatting>
  <conditionalFormatting sqref="AE70">
    <cfRule type="expression" dxfId="2067" priority="2309">
      <formula>IF(RIGHT(TEXT(AE70,"0.#"),1)=".",FALSE,TRUE)</formula>
    </cfRule>
    <cfRule type="expression" dxfId="2066" priority="2310">
      <formula>IF(RIGHT(TEXT(AE70,"0.#"),1)=".",TRUE,FALSE)</formula>
    </cfRule>
  </conditionalFormatting>
  <conditionalFormatting sqref="AE71">
    <cfRule type="expression" dxfId="2065" priority="2307">
      <formula>IF(RIGHT(TEXT(AE71,"0.#"),1)=".",FALSE,TRUE)</formula>
    </cfRule>
    <cfRule type="expression" dxfId="2064" priority="2308">
      <formula>IF(RIGHT(TEXT(AE71,"0.#"),1)=".",TRUE,FALSE)</formula>
    </cfRule>
  </conditionalFormatting>
  <conditionalFormatting sqref="AE72">
    <cfRule type="expression" dxfId="2063" priority="2305">
      <formula>IF(RIGHT(TEXT(AE72,"0.#"),1)=".",FALSE,TRUE)</formula>
    </cfRule>
    <cfRule type="expression" dxfId="2062" priority="2306">
      <formula>IF(RIGHT(TEXT(AE72,"0.#"),1)=".",TRUE,FALSE)</formula>
    </cfRule>
  </conditionalFormatting>
  <conditionalFormatting sqref="AI72">
    <cfRule type="expression" dxfId="2061" priority="2303">
      <formula>IF(RIGHT(TEXT(AI72,"0.#"),1)=".",FALSE,TRUE)</formula>
    </cfRule>
    <cfRule type="expression" dxfId="2060" priority="2304">
      <formula>IF(RIGHT(TEXT(AI72,"0.#"),1)=".",TRUE,FALSE)</formula>
    </cfRule>
  </conditionalFormatting>
  <conditionalFormatting sqref="AI71">
    <cfRule type="expression" dxfId="2059" priority="2301">
      <formula>IF(RIGHT(TEXT(AI71,"0.#"),1)=".",FALSE,TRUE)</formula>
    </cfRule>
    <cfRule type="expression" dxfId="2058" priority="2302">
      <formula>IF(RIGHT(TEXT(AI71,"0.#"),1)=".",TRUE,FALSE)</formula>
    </cfRule>
  </conditionalFormatting>
  <conditionalFormatting sqref="AI70">
    <cfRule type="expression" dxfId="2057" priority="2299">
      <formula>IF(RIGHT(TEXT(AI70,"0.#"),1)=".",FALSE,TRUE)</formula>
    </cfRule>
    <cfRule type="expression" dxfId="2056" priority="2300">
      <formula>IF(RIGHT(TEXT(AI70,"0.#"),1)=".",TRUE,FALSE)</formula>
    </cfRule>
  </conditionalFormatting>
  <conditionalFormatting sqref="AM70">
    <cfRule type="expression" dxfId="2055" priority="2297">
      <formula>IF(RIGHT(TEXT(AM70,"0.#"),1)=".",FALSE,TRUE)</formula>
    </cfRule>
    <cfRule type="expression" dxfId="2054" priority="2298">
      <formula>IF(RIGHT(TEXT(AM70,"0.#"),1)=".",TRUE,FALSE)</formula>
    </cfRule>
  </conditionalFormatting>
  <conditionalFormatting sqref="AM71">
    <cfRule type="expression" dxfId="2053" priority="2295">
      <formula>IF(RIGHT(TEXT(AM71,"0.#"),1)=".",FALSE,TRUE)</formula>
    </cfRule>
    <cfRule type="expression" dxfId="2052" priority="2296">
      <formula>IF(RIGHT(TEXT(AM71,"0.#"),1)=".",TRUE,FALSE)</formula>
    </cfRule>
  </conditionalFormatting>
  <conditionalFormatting sqref="AM72">
    <cfRule type="expression" dxfId="2051" priority="2293">
      <formula>IF(RIGHT(TEXT(AM72,"0.#"),1)=".",FALSE,TRUE)</formula>
    </cfRule>
    <cfRule type="expression" dxfId="2050" priority="2294">
      <formula>IF(RIGHT(TEXT(AM72,"0.#"),1)=".",TRUE,FALSE)</formula>
    </cfRule>
  </conditionalFormatting>
  <conditionalFormatting sqref="AQ70:AQ72">
    <cfRule type="expression" dxfId="2049" priority="2291">
      <formula>IF(RIGHT(TEXT(AQ70,"0.#"),1)=".",FALSE,TRUE)</formula>
    </cfRule>
    <cfRule type="expression" dxfId="2048" priority="2292">
      <formula>IF(RIGHT(TEXT(AQ70,"0.#"),1)=".",TRUE,FALSE)</formula>
    </cfRule>
  </conditionalFormatting>
  <conditionalFormatting sqref="AU70:AU72">
    <cfRule type="expression" dxfId="2047" priority="2289">
      <formula>IF(RIGHT(TEXT(AU70,"0.#"),1)=".",FALSE,TRUE)</formula>
    </cfRule>
    <cfRule type="expression" dxfId="2046" priority="2290">
      <formula>IF(RIGHT(TEXT(AU70,"0.#"),1)=".",TRUE,FALSE)</formula>
    </cfRule>
  </conditionalFormatting>
  <conditionalFormatting sqref="AU656">
    <cfRule type="expression" dxfId="2045" priority="807">
      <formula>IF(RIGHT(TEXT(AU656,"0.#"),1)=".",FALSE,TRUE)</formula>
    </cfRule>
    <cfRule type="expression" dxfId="2044" priority="808">
      <formula>IF(RIGHT(TEXT(AU656,"0.#"),1)=".",TRUE,FALSE)</formula>
    </cfRule>
  </conditionalFormatting>
  <conditionalFormatting sqref="AQ655">
    <cfRule type="expression" dxfId="2043" priority="799">
      <formula>IF(RIGHT(TEXT(AQ655,"0.#"),1)=".",FALSE,TRUE)</formula>
    </cfRule>
    <cfRule type="expression" dxfId="2042" priority="800">
      <formula>IF(RIGHT(TEXT(AQ655,"0.#"),1)=".",TRUE,FALSE)</formula>
    </cfRule>
  </conditionalFormatting>
  <conditionalFormatting sqref="AI696">
    <cfRule type="expression" dxfId="2041" priority="591">
      <formula>IF(RIGHT(TEXT(AI696,"0.#"),1)=".",FALSE,TRUE)</formula>
    </cfRule>
    <cfRule type="expression" dxfId="2040" priority="592">
      <formula>IF(RIGHT(TEXT(AI696,"0.#"),1)=".",TRUE,FALSE)</formula>
    </cfRule>
  </conditionalFormatting>
  <conditionalFormatting sqref="AQ694">
    <cfRule type="expression" dxfId="2039" priority="585">
      <formula>IF(RIGHT(TEXT(AQ694,"0.#"),1)=".",FALSE,TRUE)</formula>
    </cfRule>
    <cfRule type="expression" dxfId="2038" priority="586">
      <formula>IF(RIGHT(TEXT(AQ694,"0.#"),1)=".",TRUE,FALSE)</formula>
    </cfRule>
  </conditionalFormatting>
  <conditionalFormatting sqref="AL872:AO899">
    <cfRule type="expression" dxfId="2037" priority="2197">
      <formula>IF(AND(AL872&gt;=0, RIGHT(TEXT(AL872,"0.#"),1)&lt;&gt;"."),TRUE,FALSE)</formula>
    </cfRule>
    <cfRule type="expression" dxfId="2036" priority="2198">
      <formula>IF(AND(AL872&gt;=0, RIGHT(TEXT(AL872,"0.#"),1)="."),TRUE,FALSE)</formula>
    </cfRule>
    <cfRule type="expression" dxfId="2035" priority="2199">
      <formula>IF(AND(AL872&lt;0, RIGHT(TEXT(AL872,"0.#"),1)&lt;&gt;"."),TRUE,FALSE)</formula>
    </cfRule>
    <cfRule type="expression" dxfId="2034" priority="2200">
      <formula>IF(AND(AL872&lt;0, RIGHT(TEXT(AL872,"0.#"),1)="."),TRUE,FALSE)</formula>
    </cfRule>
  </conditionalFormatting>
  <conditionalFormatting sqref="AL871:AO871">
    <cfRule type="expression" dxfId="2033" priority="2191">
      <formula>IF(AND(AL871&gt;=0, RIGHT(TEXT(AL871,"0.#"),1)&lt;&gt;"."),TRUE,FALSE)</formula>
    </cfRule>
    <cfRule type="expression" dxfId="2032" priority="2192">
      <formula>IF(AND(AL871&gt;=0, RIGHT(TEXT(AL871,"0.#"),1)="."),TRUE,FALSE)</formula>
    </cfRule>
    <cfRule type="expression" dxfId="2031" priority="2193">
      <formula>IF(AND(AL871&lt;0, RIGHT(TEXT(AL871,"0.#"),1)&lt;&gt;"."),TRUE,FALSE)</formula>
    </cfRule>
    <cfRule type="expression" dxfId="2030" priority="2194">
      <formula>IF(AND(AL871&lt;0, RIGHT(TEXT(AL871,"0.#"),1)="."),TRUE,FALSE)</formula>
    </cfRule>
  </conditionalFormatting>
  <conditionalFormatting sqref="AL905:AO932">
    <cfRule type="expression" dxfId="2029" priority="2185">
      <formula>IF(AND(AL905&gt;=0, RIGHT(TEXT(AL905,"0.#"),1)&lt;&gt;"."),TRUE,FALSE)</formula>
    </cfRule>
    <cfRule type="expression" dxfId="2028" priority="2186">
      <formula>IF(AND(AL905&gt;=0, RIGHT(TEXT(AL905,"0.#"),1)="."),TRUE,FALSE)</formula>
    </cfRule>
    <cfRule type="expression" dxfId="2027" priority="2187">
      <formula>IF(AND(AL905&lt;0, RIGHT(TEXT(AL905,"0.#"),1)&lt;&gt;"."),TRUE,FALSE)</formula>
    </cfRule>
    <cfRule type="expression" dxfId="2026" priority="2188">
      <formula>IF(AND(AL905&lt;0, RIGHT(TEXT(AL905,"0.#"),1)="."),TRUE,FALSE)</formula>
    </cfRule>
  </conditionalFormatting>
  <conditionalFormatting sqref="AL904:AO904">
    <cfRule type="expression" dxfId="2025" priority="2179">
      <formula>IF(AND(AL904&gt;=0, RIGHT(TEXT(AL904,"0.#"),1)&lt;&gt;"."),TRUE,FALSE)</formula>
    </cfRule>
    <cfRule type="expression" dxfId="2024" priority="2180">
      <formula>IF(AND(AL904&gt;=0, RIGHT(TEXT(AL904,"0.#"),1)="."),TRUE,FALSE)</formula>
    </cfRule>
    <cfRule type="expression" dxfId="2023" priority="2181">
      <formula>IF(AND(AL904&lt;0, RIGHT(TEXT(AL904,"0.#"),1)&lt;&gt;"."),TRUE,FALSE)</formula>
    </cfRule>
    <cfRule type="expression" dxfId="2022" priority="2182">
      <formula>IF(AND(AL904&lt;0, RIGHT(TEXT(AL904,"0.#"),1)="."),TRUE,FALSE)</formula>
    </cfRule>
  </conditionalFormatting>
  <conditionalFormatting sqref="AL938:AO965">
    <cfRule type="expression" dxfId="2021" priority="2173">
      <formula>IF(AND(AL938&gt;=0, RIGHT(TEXT(AL938,"0.#"),1)&lt;&gt;"."),TRUE,FALSE)</formula>
    </cfRule>
    <cfRule type="expression" dxfId="2020" priority="2174">
      <formula>IF(AND(AL938&gt;=0, RIGHT(TEXT(AL938,"0.#"),1)="."),TRUE,FALSE)</formula>
    </cfRule>
    <cfRule type="expression" dxfId="2019" priority="2175">
      <formula>IF(AND(AL938&lt;0, RIGHT(TEXT(AL938,"0.#"),1)&lt;&gt;"."),TRUE,FALSE)</formula>
    </cfRule>
    <cfRule type="expression" dxfId="2018" priority="2176">
      <formula>IF(AND(AL938&lt;0, RIGHT(TEXT(AL938,"0.#"),1)="."),TRUE,FALSE)</formula>
    </cfRule>
  </conditionalFormatting>
  <conditionalFormatting sqref="AL937:AO937">
    <cfRule type="expression" dxfId="2017" priority="2167">
      <formula>IF(AND(AL937&gt;=0, RIGHT(TEXT(AL937,"0.#"),1)&lt;&gt;"."),TRUE,FALSE)</formula>
    </cfRule>
    <cfRule type="expression" dxfId="2016" priority="2168">
      <formula>IF(AND(AL937&gt;=0, RIGHT(TEXT(AL937,"0.#"),1)="."),TRUE,FALSE)</formula>
    </cfRule>
    <cfRule type="expression" dxfId="2015" priority="2169">
      <formula>IF(AND(AL937&lt;0, RIGHT(TEXT(AL937,"0.#"),1)&lt;&gt;"."),TRUE,FALSE)</formula>
    </cfRule>
    <cfRule type="expression" dxfId="2014" priority="2170">
      <formula>IF(AND(AL937&lt;0, RIGHT(TEXT(AL937,"0.#"),1)="."),TRUE,FALSE)</formula>
    </cfRule>
  </conditionalFormatting>
  <conditionalFormatting sqref="AL971:AO998">
    <cfRule type="expression" dxfId="2013" priority="2161">
      <formula>IF(AND(AL971&gt;=0, RIGHT(TEXT(AL971,"0.#"),1)&lt;&gt;"."),TRUE,FALSE)</formula>
    </cfRule>
    <cfRule type="expression" dxfId="2012" priority="2162">
      <formula>IF(AND(AL971&gt;=0, RIGHT(TEXT(AL971,"0.#"),1)="."),TRUE,FALSE)</formula>
    </cfRule>
    <cfRule type="expression" dxfId="2011" priority="2163">
      <formula>IF(AND(AL971&lt;0, RIGHT(TEXT(AL971,"0.#"),1)&lt;&gt;"."),TRUE,FALSE)</formula>
    </cfRule>
    <cfRule type="expression" dxfId="2010" priority="2164">
      <formula>IF(AND(AL971&lt;0, RIGHT(TEXT(AL971,"0.#"),1)="."),TRUE,FALSE)</formula>
    </cfRule>
  </conditionalFormatting>
  <conditionalFormatting sqref="AL970:AO970">
    <cfRule type="expression" dxfId="2009" priority="2155">
      <formula>IF(AND(AL970&gt;=0, RIGHT(TEXT(AL970,"0.#"),1)&lt;&gt;"."),TRUE,FALSE)</formula>
    </cfRule>
    <cfRule type="expression" dxfId="2008" priority="2156">
      <formula>IF(AND(AL970&gt;=0, RIGHT(TEXT(AL970,"0.#"),1)="."),TRUE,FALSE)</formula>
    </cfRule>
    <cfRule type="expression" dxfId="2007" priority="2157">
      <formula>IF(AND(AL970&lt;0, RIGHT(TEXT(AL970,"0.#"),1)&lt;&gt;"."),TRUE,FALSE)</formula>
    </cfRule>
    <cfRule type="expression" dxfId="2006" priority="2158">
      <formula>IF(AND(AL970&lt;0, RIGHT(TEXT(AL970,"0.#"),1)="."),TRUE,FALSE)</formula>
    </cfRule>
  </conditionalFormatting>
  <conditionalFormatting sqref="AL1004:AO1031">
    <cfRule type="expression" dxfId="2005" priority="2149">
      <formula>IF(AND(AL1004&gt;=0, RIGHT(TEXT(AL1004,"0.#"),1)&lt;&gt;"."),TRUE,FALSE)</formula>
    </cfRule>
    <cfRule type="expression" dxfId="2004" priority="2150">
      <formula>IF(AND(AL1004&gt;=0, RIGHT(TEXT(AL1004,"0.#"),1)="."),TRUE,FALSE)</formula>
    </cfRule>
    <cfRule type="expression" dxfId="2003" priority="2151">
      <formula>IF(AND(AL1004&lt;0, RIGHT(TEXT(AL1004,"0.#"),1)&lt;&gt;"."),TRUE,FALSE)</formula>
    </cfRule>
    <cfRule type="expression" dxfId="2002" priority="2152">
      <formula>IF(AND(AL1004&lt;0, RIGHT(TEXT(AL1004,"0.#"),1)="."),TRUE,FALSE)</formula>
    </cfRule>
  </conditionalFormatting>
  <conditionalFormatting sqref="AL1003:AO1003">
    <cfRule type="expression" dxfId="2001" priority="2143">
      <formula>IF(AND(AL1003&gt;=0, RIGHT(TEXT(AL1003,"0.#"),1)&lt;&gt;"."),TRUE,FALSE)</formula>
    </cfRule>
    <cfRule type="expression" dxfId="2000" priority="2144">
      <formula>IF(AND(AL1003&gt;=0, RIGHT(TEXT(AL1003,"0.#"),1)="."),TRUE,FALSE)</formula>
    </cfRule>
    <cfRule type="expression" dxfId="1999" priority="2145">
      <formula>IF(AND(AL1003&lt;0, RIGHT(TEXT(AL1003,"0.#"),1)&lt;&gt;"."),TRUE,FALSE)</formula>
    </cfRule>
    <cfRule type="expression" dxfId="1998" priority="2146">
      <formula>IF(AND(AL1003&lt;0, RIGHT(TEXT(AL1003,"0.#"),1)="."),TRUE,FALSE)</formula>
    </cfRule>
  </conditionalFormatting>
  <conditionalFormatting sqref="Y1003">
    <cfRule type="expression" dxfId="1997" priority="2141">
      <formula>IF(RIGHT(TEXT(Y1003,"0.#"),1)=".",FALSE,TRUE)</formula>
    </cfRule>
    <cfRule type="expression" dxfId="1996" priority="2142">
      <formula>IF(RIGHT(TEXT(Y1003,"0.#"),1)=".",TRUE,FALSE)</formula>
    </cfRule>
  </conditionalFormatting>
  <conditionalFormatting sqref="AL1037:AO1064">
    <cfRule type="expression" dxfId="1995" priority="2137">
      <formula>IF(AND(AL1037&gt;=0, RIGHT(TEXT(AL1037,"0.#"),1)&lt;&gt;"."),TRUE,FALSE)</formula>
    </cfRule>
    <cfRule type="expression" dxfId="1994" priority="2138">
      <formula>IF(AND(AL1037&gt;=0, RIGHT(TEXT(AL1037,"0.#"),1)="."),TRUE,FALSE)</formula>
    </cfRule>
    <cfRule type="expression" dxfId="1993" priority="2139">
      <formula>IF(AND(AL1037&lt;0, RIGHT(TEXT(AL1037,"0.#"),1)&lt;&gt;"."),TRUE,FALSE)</formula>
    </cfRule>
    <cfRule type="expression" dxfId="1992" priority="2140">
      <formula>IF(AND(AL1037&lt;0, RIGHT(TEXT(AL1037,"0.#"),1)="."),TRUE,FALSE)</formula>
    </cfRule>
  </conditionalFormatting>
  <conditionalFormatting sqref="Y1037:Y1064">
    <cfRule type="expression" dxfId="1991" priority="2135">
      <formula>IF(RIGHT(TEXT(Y1037,"0.#"),1)=".",FALSE,TRUE)</formula>
    </cfRule>
    <cfRule type="expression" dxfId="1990" priority="2136">
      <formula>IF(RIGHT(TEXT(Y1037,"0.#"),1)=".",TRUE,FALSE)</formula>
    </cfRule>
  </conditionalFormatting>
  <conditionalFormatting sqref="AL1036:AO1036">
    <cfRule type="expression" dxfId="1989" priority="2131">
      <formula>IF(AND(AL1036&gt;=0, RIGHT(TEXT(AL1036,"0.#"),1)&lt;&gt;"."),TRUE,FALSE)</formula>
    </cfRule>
    <cfRule type="expression" dxfId="1988" priority="2132">
      <formula>IF(AND(AL1036&gt;=0, RIGHT(TEXT(AL1036,"0.#"),1)="."),TRUE,FALSE)</formula>
    </cfRule>
    <cfRule type="expression" dxfId="1987" priority="2133">
      <formula>IF(AND(AL1036&lt;0, RIGHT(TEXT(AL1036,"0.#"),1)&lt;&gt;"."),TRUE,FALSE)</formula>
    </cfRule>
    <cfRule type="expression" dxfId="1986" priority="2134">
      <formula>IF(AND(AL1036&lt;0, RIGHT(TEXT(AL1036,"0.#"),1)="."),TRUE,FALSE)</formula>
    </cfRule>
  </conditionalFormatting>
  <conditionalFormatting sqref="Y1036">
    <cfRule type="expression" dxfId="1985" priority="2129">
      <formula>IF(RIGHT(TEXT(Y1036,"0.#"),1)=".",FALSE,TRUE)</formula>
    </cfRule>
    <cfRule type="expression" dxfId="1984" priority="2130">
      <formula>IF(RIGHT(TEXT(Y1036,"0.#"),1)=".",TRUE,FALSE)</formula>
    </cfRule>
  </conditionalFormatting>
  <conditionalFormatting sqref="AL1070:AO1097">
    <cfRule type="expression" dxfId="1983" priority="2125">
      <formula>IF(AND(AL1070&gt;=0, RIGHT(TEXT(AL1070,"0.#"),1)&lt;&gt;"."),TRUE,FALSE)</formula>
    </cfRule>
    <cfRule type="expression" dxfId="1982" priority="2126">
      <formula>IF(AND(AL1070&gt;=0, RIGHT(TEXT(AL1070,"0.#"),1)="."),TRUE,FALSE)</formula>
    </cfRule>
    <cfRule type="expression" dxfId="1981" priority="2127">
      <formula>IF(AND(AL1070&lt;0, RIGHT(TEXT(AL1070,"0.#"),1)&lt;&gt;"."),TRUE,FALSE)</formula>
    </cfRule>
    <cfRule type="expression" dxfId="1980" priority="2128">
      <formula>IF(AND(AL1070&lt;0, RIGHT(TEXT(AL1070,"0.#"),1)="."),TRUE,FALSE)</formula>
    </cfRule>
  </conditionalFormatting>
  <conditionalFormatting sqref="Y1070:Y1097">
    <cfRule type="expression" dxfId="1979" priority="2123">
      <formula>IF(RIGHT(TEXT(Y1070,"0.#"),1)=".",FALSE,TRUE)</formula>
    </cfRule>
    <cfRule type="expression" dxfId="1978" priority="2124">
      <formula>IF(RIGHT(TEXT(Y1070,"0.#"),1)=".",TRUE,FALSE)</formula>
    </cfRule>
  </conditionalFormatting>
  <conditionalFormatting sqref="AL1069:AO1069">
    <cfRule type="expression" dxfId="1977" priority="2119">
      <formula>IF(AND(AL1069&gt;=0, RIGHT(TEXT(AL1069,"0.#"),1)&lt;&gt;"."),TRUE,FALSE)</formula>
    </cfRule>
    <cfRule type="expression" dxfId="1976" priority="2120">
      <formula>IF(AND(AL1069&gt;=0, RIGHT(TEXT(AL1069,"0.#"),1)="."),TRUE,FALSE)</formula>
    </cfRule>
    <cfRule type="expression" dxfId="1975" priority="2121">
      <formula>IF(AND(AL1069&lt;0, RIGHT(TEXT(AL1069,"0.#"),1)&lt;&gt;"."),TRUE,FALSE)</formula>
    </cfRule>
    <cfRule type="expression" dxfId="1974" priority="2122">
      <formula>IF(AND(AL1069&lt;0, RIGHT(TEXT(AL1069,"0.#"),1)="."),TRUE,FALSE)</formula>
    </cfRule>
  </conditionalFormatting>
  <conditionalFormatting sqref="Y1069">
    <cfRule type="expression" dxfId="1973" priority="2117">
      <formula>IF(RIGHT(TEXT(Y1069,"0.#"),1)=".",FALSE,TRUE)</formula>
    </cfRule>
    <cfRule type="expression" dxfId="1972" priority="2118">
      <formula>IF(RIGHT(TEXT(Y1069,"0.#"),1)=".",TRUE,FALSE)</formula>
    </cfRule>
  </conditionalFormatting>
  <conditionalFormatting sqref="AE39">
    <cfRule type="expression" dxfId="1971" priority="2115">
      <formula>IF(RIGHT(TEXT(AE39,"0.#"),1)=".",FALSE,TRUE)</formula>
    </cfRule>
    <cfRule type="expression" dxfId="1970" priority="2116">
      <formula>IF(RIGHT(TEXT(AE39,"0.#"),1)=".",TRUE,FALSE)</formula>
    </cfRule>
  </conditionalFormatting>
  <conditionalFormatting sqref="AM41">
    <cfRule type="expression" dxfId="1969" priority="2099">
      <formula>IF(RIGHT(TEXT(AM41,"0.#"),1)=".",FALSE,TRUE)</formula>
    </cfRule>
    <cfRule type="expression" dxfId="1968" priority="2100">
      <formula>IF(RIGHT(TEXT(AM41,"0.#"),1)=".",TRUE,FALSE)</formula>
    </cfRule>
  </conditionalFormatting>
  <conditionalFormatting sqref="AE40">
    <cfRule type="expression" dxfId="1967" priority="2113">
      <formula>IF(RIGHT(TEXT(AE40,"0.#"),1)=".",FALSE,TRUE)</formula>
    </cfRule>
    <cfRule type="expression" dxfId="1966" priority="2114">
      <formula>IF(RIGHT(TEXT(AE40,"0.#"),1)=".",TRUE,FALSE)</formula>
    </cfRule>
  </conditionalFormatting>
  <conditionalFormatting sqref="AE41">
    <cfRule type="expression" dxfId="1965" priority="2111">
      <formula>IF(RIGHT(TEXT(AE41,"0.#"),1)=".",FALSE,TRUE)</formula>
    </cfRule>
    <cfRule type="expression" dxfId="1964" priority="2112">
      <formula>IF(RIGHT(TEXT(AE41,"0.#"),1)=".",TRUE,FALSE)</formula>
    </cfRule>
  </conditionalFormatting>
  <conditionalFormatting sqref="AI41">
    <cfRule type="expression" dxfId="1963" priority="2109">
      <formula>IF(RIGHT(TEXT(AI41,"0.#"),1)=".",FALSE,TRUE)</formula>
    </cfRule>
    <cfRule type="expression" dxfId="1962" priority="2110">
      <formula>IF(RIGHT(TEXT(AI41,"0.#"),1)=".",TRUE,FALSE)</formula>
    </cfRule>
  </conditionalFormatting>
  <conditionalFormatting sqref="AI40">
    <cfRule type="expression" dxfId="1961" priority="2107">
      <formula>IF(RIGHT(TEXT(AI40,"0.#"),1)=".",FALSE,TRUE)</formula>
    </cfRule>
    <cfRule type="expression" dxfId="1960" priority="2108">
      <formula>IF(RIGHT(TEXT(AI40,"0.#"),1)=".",TRUE,FALSE)</formula>
    </cfRule>
  </conditionalFormatting>
  <conditionalFormatting sqref="AI39">
    <cfRule type="expression" dxfId="1959" priority="2105">
      <formula>IF(RIGHT(TEXT(AI39,"0.#"),1)=".",FALSE,TRUE)</formula>
    </cfRule>
    <cfRule type="expression" dxfId="1958" priority="2106">
      <formula>IF(RIGHT(TEXT(AI39,"0.#"),1)=".",TRUE,FALSE)</formula>
    </cfRule>
  </conditionalFormatting>
  <conditionalFormatting sqref="AM39">
    <cfRule type="expression" dxfId="1957" priority="2103">
      <formula>IF(RIGHT(TEXT(AM39,"0.#"),1)=".",FALSE,TRUE)</formula>
    </cfRule>
    <cfRule type="expression" dxfId="1956" priority="2104">
      <formula>IF(RIGHT(TEXT(AM39,"0.#"),1)=".",TRUE,FALSE)</formula>
    </cfRule>
  </conditionalFormatting>
  <conditionalFormatting sqref="AM40">
    <cfRule type="expression" dxfId="1955" priority="2101">
      <formula>IF(RIGHT(TEXT(AM40,"0.#"),1)=".",FALSE,TRUE)</formula>
    </cfRule>
    <cfRule type="expression" dxfId="1954" priority="2102">
      <formula>IF(RIGHT(TEXT(AM40,"0.#"),1)=".",TRUE,FALSE)</formula>
    </cfRule>
  </conditionalFormatting>
  <conditionalFormatting sqref="AQ39:AQ41">
    <cfRule type="expression" dxfId="1953" priority="2097">
      <formula>IF(RIGHT(TEXT(AQ39,"0.#"),1)=".",FALSE,TRUE)</formula>
    </cfRule>
    <cfRule type="expression" dxfId="1952" priority="2098">
      <formula>IF(RIGHT(TEXT(AQ39,"0.#"),1)=".",TRUE,FALSE)</formula>
    </cfRule>
  </conditionalFormatting>
  <conditionalFormatting sqref="AU39:AU41">
    <cfRule type="expression" dxfId="1951" priority="2095">
      <formula>IF(RIGHT(TEXT(AU39,"0.#"),1)=".",FALSE,TRUE)</formula>
    </cfRule>
    <cfRule type="expression" dxfId="1950" priority="2096">
      <formula>IF(RIGHT(TEXT(AU39,"0.#"),1)=".",TRUE,FALSE)</formula>
    </cfRule>
  </conditionalFormatting>
  <conditionalFormatting sqref="AE46">
    <cfRule type="expression" dxfId="1949" priority="2093">
      <formula>IF(RIGHT(TEXT(AE46,"0.#"),1)=".",FALSE,TRUE)</formula>
    </cfRule>
    <cfRule type="expression" dxfId="1948" priority="2094">
      <formula>IF(RIGHT(TEXT(AE46,"0.#"),1)=".",TRUE,FALSE)</formula>
    </cfRule>
  </conditionalFormatting>
  <conditionalFormatting sqref="AE47">
    <cfRule type="expression" dxfId="1947" priority="2091">
      <formula>IF(RIGHT(TEXT(AE47,"0.#"),1)=".",FALSE,TRUE)</formula>
    </cfRule>
    <cfRule type="expression" dxfId="1946" priority="2092">
      <formula>IF(RIGHT(TEXT(AE47,"0.#"),1)=".",TRUE,FALSE)</formula>
    </cfRule>
  </conditionalFormatting>
  <conditionalFormatting sqref="AE48">
    <cfRule type="expression" dxfId="1945" priority="2089">
      <formula>IF(RIGHT(TEXT(AE48,"0.#"),1)=".",FALSE,TRUE)</formula>
    </cfRule>
    <cfRule type="expression" dxfId="1944" priority="2090">
      <formula>IF(RIGHT(TEXT(AE48,"0.#"),1)=".",TRUE,FALSE)</formula>
    </cfRule>
  </conditionalFormatting>
  <conditionalFormatting sqref="AI48">
    <cfRule type="expression" dxfId="1943" priority="2087">
      <formula>IF(RIGHT(TEXT(AI48,"0.#"),1)=".",FALSE,TRUE)</formula>
    </cfRule>
    <cfRule type="expression" dxfId="1942" priority="2088">
      <formula>IF(RIGHT(TEXT(AI48,"0.#"),1)=".",TRUE,FALSE)</formula>
    </cfRule>
  </conditionalFormatting>
  <conditionalFormatting sqref="AI47">
    <cfRule type="expression" dxfId="1941" priority="2085">
      <formula>IF(RIGHT(TEXT(AI47,"0.#"),1)=".",FALSE,TRUE)</formula>
    </cfRule>
    <cfRule type="expression" dxfId="1940" priority="2086">
      <formula>IF(RIGHT(TEXT(AI47,"0.#"),1)=".",TRUE,FALSE)</formula>
    </cfRule>
  </conditionalFormatting>
  <conditionalFormatting sqref="AE448">
    <cfRule type="expression" dxfId="1939" priority="1963">
      <formula>IF(RIGHT(TEXT(AE448,"0.#"),1)=".",FALSE,TRUE)</formula>
    </cfRule>
    <cfRule type="expression" dxfId="1938" priority="1964">
      <formula>IF(RIGHT(TEXT(AE448,"0.#"),1)=".",TRUE,FALSE)</formula>
    </cfRule>
  </conditionalFormatting>
  <conditionalFormatting sqref="AM450">
    <cfRule type="expression" dxfId="1937" priority="1953">
      <formula>IF(RIGHT(TEXT(AM450,"0.#"),1)=".",FALSE,TRUE)</formula>
    </cfRule>
    <cfRule type="expression" dxfId="1936" priority="1954">
      <formula>IF(RIGHT(TEXT(AM450,"0.#"),1)=".",TRUE,FALSE)</formula>
    </cfRule>
  </conditionalFormatting>
  <conditionalFormatting sqref="AE449">
    <cfRule type="expression" dxfId="1935" priority="1961">
      <formula>IF(RIGHT(TEXT(AE449,"0.#"),1)=".",FALSE,TRUE)</formula>
    </cfRule>
    <cfRule type="expression" dxfId="1934" priority="1962">
      <formula>IF(RIGHT(TEXT(AE449,"0.#"),1)=".",TRUE,FALSE)</formula>
    </cfRule>
  </conditionalFormatting>
  <conditionalFormatting sqref="AE450">
    <cfRule type="expression" dxfId="1933" priority="1959">
      <formula>IF(RIGHT(TEXT(AE450,"0.#"),1)=".",FALSE,TRUE)</formula>
    </cfRule>
    <cfRule type="expression" dxfId="1932" priority="1960">
      <formula>IF(RIGHT(TEXT(AE450,"0.#"),1)=".",TRUE,FALSE)</formula>
    </cfRule>
  </conditionalFormatting>
  <conditionalFormatting sqref="AM448">
    <cfRule type="expression" dxfId="1931" priority="1957">
      <formula>IF(RIGHT(TEXT(AM448,"0.#"),1)=".",FALSE,TRUE)</formula>
    </cfRule>
    <cfRule type="expression" dxfId="1930" priority="1958">
      <formula>IF(RIGHT(TEXT(AM448,"0.#"),1)=".",TRUE,FALSE)</formula>
    </cfRule>
  </conditionalFormatting>
  <conditionalFormatting sqref="AM449">
    <cfRule type="expression" dxfId="1929" priority="1955">
      <formula>IF(RIGHT(TEXT(AM449,"0.#"),1)=".",FALSE,TRUE)</formula>
    </cfRule>
    <cfRule type="expression" dxfId="1928" priority="1956">
      <formula>IF(RIGHT(TEXT(AM449,"0.#"),1)=".",TRUE,FALSE)</formula>
    </cfRule>
  </conditionalFormatting>
  <conditionalFormatting sqref="AU448">
    <cfRule type="expression" dxfId="1927" priority="1951">
      <formula>IF(RIGHT(TEXT(AU448,"0.#"),1)=".",FALSE,TRUE)</formula>
    </cfRule>
    <cfRule type="expression" dxfId="1926" priority="1952">
      <formula>IF(RIGHT(TEXT(AU448,"0.#"),1)=".",TRUE,FALSE)</formula>
    </cfRule>
  </conditionalFormatting>
  <conditionalFormatting sqref="AU449">
    <cfRule type="expression" dxfId="1925" priority="1949">
      <formula>IF(RIGHT(TEXT(AU449,"0.#"),1)=".",FALSE,TRUE)</formula>
    </cfRule>
    <cfRule type="expression" dxfId="1924" priority="1950">
      <formula>IF(RIGHT(TEXT(AU449,"0.#"),1)=".",TRUE,FALSE)</formula>
    </cfRule>
  </conditionalFormatting>
  <conditionalFormatting sqref="AU450">
    <cfRule type="expression" dxfId="1923" priority="1947">
      <formula>IF(RIGHT(TEXT(AU450,"0.#"),1)=".",FALSE,TRUE)</formula>
    </cfRule>
    <cfRule type="expression" dxfId="1922" priority="1948">
      <formula>IF(RIGHT(TEXT(AU450,"0.#"),1)=".",TRUE,FALSE)</formula>
    </cfRule>
  </conditionalFormatting>
  <conditionalFormatting sqref="AI450">
    <cfRule type="expression" dxfId="1921" priority="1941">
      <formula>IF(RIGHT(TEXT(AI450,"0.#"),1)=".",FALSE,TRUE)</formula>
    </cfRule>
    <cfRule type="expression" dxfId="1920" priority="1942">
      <formula>IF(RIGHT(TEXT(AI450,"0.#"),1)=".",TRUE,FALSE)</formula>
    </cfRule>
  </conditionalFormatting>
  <conditionalFormatting sqref="AI448">
    <cfRule type="expression" dxfId="1919" priority="1945">
      <formula>IF(RIGHT(TEXT(AI448,"0.#"),1)=".",FALSE,TRUE)</formula>
    </cfRule>
    <cfRule type="expression" dxfId="1918" priority="1946">
      <formula>IF(RIGHT(TEXT(AI448,"0.#"),1)=".",TRUE,FALSE)</formula>
    </cfRule>
  </conditionalFormatting>
  <conditionalFormatting sqref="AI449">
    <cfRule type="expression" dxfId="1917" priority="1943">
      <formula>IF(RIGHT(TEXT(AI449,"0.#"),1)=".",FALSE,TRUE)</formula>
    </cfRule>
    <cfRule type="expression" dxfId="1916" priority="1944">
      <formula>IF(RIGHT(TEXT(AI449,"0.#"),1)=".",TRUE,FALSE)</formula>
    </cfRule>
  </conditionalFormatting>
  <conditionalFormatting sqref="AQ449">
    <cfRule type="expression" dxfId="1915" priority="1939">
      <formula>IF(RIGHT(TEXT(AQ449,"0.#"),1)=".",FALSE,TRUE)</formula>
    </cfRule>
    <cfRule type="expression" dxfId="1914" priority="1940">
      <formula>IF(RIGHT(TEXT(AQ449,"0.#"),1)=".",TRUE,FALSE)</formula>
    </cfRule>
  </conditionalFormatting>
  <conditionalFormatting sqref="AQ450">
    <cfRule type="expression" dxfId="1913" priority="1937">
      <formula>IF(RIGHT(TEXT(AQ450,"0.#"),1)=".",FALSE,TRUE)</formula>
    </cfRule>
    <cfRule type="expression" dxfId="1912" priority="1938">
      <formula>IF(RIGHT(TEXT(AQ450,"0.#"),1)=".",TRUE,FALSE)</formula>
    </cfRule>
  </conditionalFormatting>
  <conditionalFormatting sqref="AQ448">
    <cfRule type="expression" dxfId="1911" priority="1935">
      <formula>IF(RIGHT(TEXT(AQ448,"0.#"),1)=".",FALSE,TRUE)</formula>
    </cfRule>
    <cfRule type="expression" dxfId="1910" priority="1936">
      <formula>IF(RIGHT(TEXT(AQ448,"0.#"),1)=".",TRUE,FALSE)</formula>
    </cfRule>
  </conditionalFormatting>
  <conditionalFormatting sqref="AE453">
    <cfRule type="expression" dxfId="1909" priority="1933">
      <formula>IF(RIGHT(TEXT(AE453,"0.#"),1)=".",FALSE,TRUE)</formula>
    </cfRule>
    <cfRule type="expression" dxfId="1908" priority="1934">
      <formula>IF(RIGHT(TEXT(AE453,"0.#"),1)=".",TRUE,FALSE)</formula>
    </cfRule>
  </conditionalFormatting>
  <conditionalFormatting sqref="AM455">
    <cfRule type="expression" dxfId="1907" priority="1923">
      <formula>IF(RIGHT(TEXT(AM455,"0.#"),1)=".",FALSE,TRUE)</formula>
    </cfRule>
    <cfRule type="expression" dxfId="1906" priority="1924">
      <formula>IF(RIGHT(TEXT(AM455,"0.#"),1)=".",TRUE,FALSE)</formula>
    </cfRule>
  </conditionalFormatting>
  <conditionalFormatting sqref="AE454">
    <cfRule type="expression" dxfId="1905" priority="1931">
      <formula>IF(RIGHT(TEXT(AE454,"0.#"),1)=".",FALSE,TRUE)</formula>
    </cfRule>
    <cfRule type="expression" dxfId="1904" priority="1932">
      <formula>IF(RIGHT(TEXT(AE454,"0.#"),1)=".",TRUE,FALSE)</formula>
    </cfRule>
  </conditionalFormatting>
  <conditionalFormatting sqref="AE455">
    <cfRule type="expression" dxfId="1903" priority="1929">
      <formula>IF(RIGHT(TEXT(AE455,"0.#"),1)=".",FALSE,TRUE)</formula>
    </cfRule>
    <cfRule type="expression" dxfId="1902" priority="1930">
      <formula>IF(RIGHT(TEXT(AE455,"0.#"),1)=".",TRUE,FALSE)</formula>
    </cfRule>
  </conditionalFormatting>
  <conditionalFormatting sqref="AM453">
    <cfRule type="expression" dxfId="1901" priority="1927">
      <formula>IF(RIGHT(TEXT(AM453,"0.#"),1)=".",FALSE,TRUE)</formula>
    </cfRule>
    <cfRule type="expression" dxfId="1900" priority="1928">
      <formula>IF(RIGHT(TEXT(AM453,"0.#"),1)=".",TRUE,FALSE)</formula>
    </cfRule>
  </conditionalFormatting>
  <conditionalFormatting sqref="AM454">
    <cfRule type="expression" dxfId="1899" priority="1925">
      <formula>IF(RIGHT(TEXT(AM454,"0.#"),1)=".",FALSE,TRUE)</formula>
    </cfRule>
    <cfRule type="expression" dxfId="1898" priority="1926">
      <formula>IF(RIGHT(TEXT(AM454,"0.#"),1)=".",TRUE,FALSE)</formula>
    </cfRule>
  </conditionalFormatting>
  <conditionalFormatting sqref="AU453">
    <cfRule type="expression" dxfId="1897" priority="1921">
      <formula>IF(RIGHT(TEXT(AU453,"0.#"),1)=".",FALSE,TRUE)</formula>
    </cfRule>
    <cfRule type="expression" dxfId="1896" priority="1922">
      <formula>IF(RIGHT(TEXT(AU453,"0.#"),1)=".",TRUE,FALSE)</formula>
    </cfRule>
  </conditionalFormatting>
  <conditionalFormatting sqref="AU454">
    <cfRule type="expression" dxfId="1895" priority="1919">
      <formula>IF(RIGHT(TEXT(AU454,"0.#"),1)=".",FALSE,TRUE)</formula>
    </cfRule>
    <cfRule type="expression" dxfId="1894" priority="1920">
      <formula>IF(RIGHT(TEXT(AU454,"0.#"),1)=".",TRUE,FALSE)</formula>
    </cfRule>
  </conditionalFormatting>
  <conditionalFormatting sqref="AU455">
    <cfRule type="expression" dxfId="1893" priority="1917">
      <formula>IF(RIGHT(TEXT(AU455,"0.#"),1)=".",FALSE,TRUE)</formula>
    </cfRule>
    <cfRule type="expression" dxfId="1892" priority="1918">
      <formula>IF(RIGHT(TEXT(AU455,"0.#"),1)=".",TRUE,FALSE)</formula>
    </cfRule>
  </conditionalFormatting>
  <conditionalFormatting sqref="AI455">
    <cfRule type="expression" dxfId="1891" priority="1911">
      <formula>IF(RIGHT(TEXT(AI455,"0.#"),1)=".",FALSE,TRUE)</formula>
    </cfRule>
    <cfRule type="expression" dxfId="1890" priority="1912">
      <formula>IF(RIGHT(TEXT(AI455,"0.#"),1)=".",TRUE,FALSE)</formula>
    </cfRule>
  </conditionalFormatting>
  <conditionalFormatting sqref="AI453">
    <cfRule type="expression" dxfId="1889" priority="1915">
      <formula>IF(RIGHT(TEXT(AI453,"0.#"),1)=".",FALSE,TRUE)</formula>
    </cfRule>
    <cfRule type="expression" dxfId="1888" priority="1916">
      <formula>IF(RIGHT(TEXT(AI453,"0.#"),1)=".",TRUE,FALSE)</formula>
    </cfRule>
  </conditionalFormatting>
  <conditionalFormatting sqref="AI454">
    <cfRule type="expression" dxfId="1887" priority="1913">
      <formula>IF(RIGHT(TEXT(AI454,"0.#"),1)=".",FALSE,TRUE)</formula>
    </cfRule>
    <cfRule type="expression" dxfId="1886" priority="1914">
      <formula>IF(RIGHT(TEXT(AI454,"0.#"),1)=".",TRUE,FALSE)</formula>
    </cfRule>
  </conditionalFormatting>
  <conditionalFormatting sqref="AQ454">
    <cfRule type="expression" dxfId="1885" priority="1909">
      <formula>IF(RIGHT(TEXT(AQ454,"0.#"),1)=".",FALSE,TRUE)</formula>
    </cfRule>
    <cfRule type="expression" dxfId="1884" priority="1910">
      <formula>IF(RIGHT(TEXT(AQ454,"0.#"),1)=".",TRUE,FALSE)</formula>
    </cfRule>
  </conditionalFormatting>
  <conditionalFormatting sqref="AQ455">
    <cfRule type="expression" dxfId="1883" priority="1907">
      <formula>IF(RIGHT(TEXT(AQ455,"0.#"),1)=".",FALSE,TRUE)</formula>
    </cfRule>
    <cfRule type="expression" dxfId="1882" priority="1908">
      <formula>IF(RIGHT(TEXT(AQ455,"0.#"),1)=".",TRUE,FALSE)</formula>
    </cfRule>
  </conditionalFormatting>
  <conditionalFormatting sqref="AQ453">
    <cfRule type="expression" dxfId="1881" priority="1905">
      <formula>IF(RIGHT(TEXT(AQ453,"0.#"),1)=".",FALSE,TRUE)</formula>
    </cfRule>
    <cfRule type="expression" dxfId="1880" priority="1906">
      <formula>IF(RIGHT(TEXT(AQ453,"0.#"),1)=".",TRUE,FALSE)</formula>
    </cfRule>
  </conditionalFormatting>
  <conditionalFormatting sqref="AE487">
    <cfRule type="expression" dxfId="1879" priority="1783">
      <formula>IF(RIGHT(TEXT(AE487,"0.#"),1)=".",FALSE,TRUE)</formula>
    </cfRule>
    <cfRule type="expression" dxfId="1878" priority="1784">
      <formula>IF(RIGHT(TEXT(AE487,"0.#"),1)=".",TRUE,FALSE)</formula>
    </cfRule>
  </conditionalFormatting>
  <conditionalFormatting sqref="AE488">
    <cfRule type="expression" dxfId="1877" priority="1781">
      <formula>IF(RIGHT(TEXT(AE488,"0.#"),1)=".",FALSE,TRUE)</formula>
    </cfRule>
    <cfRule type="expression" dxfId="1876" priority="1782">
      <formula>IF(RIGHT(TEXT(AE488,"0.#"),1)=".",TRUE,FALSE)</formula>
    </cfRule>
  </conditionalFormatting>
  <conditionalFormatting sqref="AE489">
    <cfRule type="expression" dxfId="1875" priority="1779">
      <formula>IF(RIGHT(TEXT(AE489,"0.#"),1)=".",FALSE,TRUE)</formula>
    </cfRule>
    <cfRule type="expression" dxfId="1874" priority="1780">
      <formula>IF(RIGHT(TEXT(AE489,"0.#"),1)=".",TRUE,FALSE)</formula>
    </cfRule>
  </conditionalFormatting>
  <conditionalFormatting sqref="AU487">
    <cfRule type="expression" dxfId="1873" priority="1771">
      <formula>IF(RIGHT(TEXT(AU487,"0.#"),1)=".",FALSE,TRUE)</formula>
    </cfRule>
    <cfRule type="expression" dxfId="1872" priority="1772">
      <formula>IF(RIGHT(TEXT(AU487,"0.#"),1)=".",TRUE,FALSE)</formula>
    </cfRule>
  </conditionalFormatting>
  <conditionalFormatting sqref="AU488">
    <cfRule type="expression" dxfId="1871" priority="1769">
      <formula>IF(RIGHT(TEXT(AU488,"0.#"),1)=".",FALSE,TRUE)</formula>
    </cfRule>
    <cfRule type="expression" dxfId="1870" priority="1770">
      <formula>IF(RIGHT(TEXT(AU488,"0.#"),1)=".",TRUE,FALSE)</formula>
    </cfRule>
  </conditionalFormatting>
  <conditionalFormatting sqref="AU489">
    <cfRule type="expression" dxfId="1869" priority="1767">
      <formula>IF(RIGHT(TEXT(AU489,"0.#"),1)=".",FALSE,TRUE)</formula>
    </cfRule>
    <cfRule type="expression" dxfId="1868" priority="1768">
      <formula>IF(RIGHT(TEXT(AU489,"0.#"),1)=".",TRUE,FALSE)</formula>
    </cfRule>
  </conditionalFormatting>
  <conditionalFormatting sqref="AQ488">
    <cfRule type="expression" dxfId="1867" priority="1759">
      <formula>IF(RIGHT(TEXT(AQ488,"0.#"),1)=".",FALSE,TRUE)</formula>
    </cfRule>
    <cfRule type="expression" dxfId="1866" priority="1760">
      <formula>IF(RIGHT(TEXT(AQ488,"0.#"),1)=".",TRUE,FALSE)</formula>
    </cfRule>
  </conditionalFormatting>
  <conditionalFormatting sqref="AQ489">
    <cfRule type="expression" dxfId="1865" priority="1757">
      <formula>IF(RIGHT(TEXT(AQ489,"0.#"),1)=".",FALSE,TRUE)</formula>
    </cfRule>
    <cfRule type="expression" dxfId="1864" priority="1758">
      <formula>IF(RIGHT(TEXT(AQ489,"0.#"),1)=".",TRUE,FALSE)</formula>
    </cfRule>
  </conditionalFormatting>
  <conditionalFormatting sqref="AQ487">
    <cfRule type="expression" dxfId="1863" priority="1755">
      <formula>IF(RIGHT(TEXT(AQ487,"0.#"),1)=".",FALSE,TRUE)</formula>
    </cfRule>
    <cfRule type="expression" dxfId="1862" priority="1756">
      <formula>IF(RIGHT(TEXT(AQ487,"0.#"),1)=".",TRUE,FALSE)</formula>
    </cfRule>
  </conditionalFormatting>
  <conditionalFormatting sqref="AE512">
    <cfRule type="expression" dxfId="1861" priority="1753">
      <formula>IF(RIGHT(TEXT(AE512,"0.#"),1)=".",FALSE,TRUE)</formula>
    </cfRule>
    <cfRule type="expression" dxfId="1860" priority="1754">
      <formula>IF(RIGHT(TEXT(AE512,"0.#"),1)=".",TRUE,FALSE)</formula>
    </cfRule>
  </conditionalFormatting>
  <conditionalFormatting sqref="AE513">
    <cfRule type="expression" dxfId="1859" priority="1751">
      <formula>IF(RIGHT(TEXT(AE513,"0.#"),1)=".",FALSE,TRUE)</formula>
    </cfRule>
    <cfRule type="expression" dxfId="1858" priority="1752">
      <formula>IF(RIGHT(TEXT(AE513,"0.#"),1)=".",TRUE,FALSE)</formula>
    </cfRule>
  </conditionalFormatting>
  <conditionalFormatting sqref="AE514">
    <cfRule type="expression" dxfId="1857" priority="1749">
      <formula>IF(RIGHT(TEXT(AE514,"0.#"),1)=".",FALSE,TRUE)</formula>
    </cfRule>
    <cfRule type="expression" dxfId="1856" priority="1750">
      <formula>IF(RIGHT(TEXT(AE514,"0.#"),1)=".",TRUE,FALSE)</formula>
    </cfRule>
  </conditionalFormatting>
  <conditionalFormatting sqref="AU512">
    <cfRule type="expression" dxfId="1855" priority="1741">
      <formula>IF(RIGHT(TEXT(AU512,"0.#"),1)=".",FALSE,TRUE)</formula>
    </cfRule>
    <cfRule type="expression" dxfId="1854" priority="1742">
      <formula>IF(RIGHT(TEXT(AU512,"0.#"),1)=".",TRUE,FALSE)</formula>
    </cfRule>
  </conditionalFormatting>
  <conditionalFormatting sqref="AU513">
    <cfRule type="expression" dxfId="1853" priority="1739">
      <formula>IF(RIGHT(TEXT(AU513,"0.#"),1)=".",FALSE,TRUE)</formula>
    </cfRule>
    <cfRule type="expression" dxfId="1852" priority="1740">
      <formula>IF(RIGHT(TEXT(AU513,"0.#"),1)=".",TRUE,FALSE)</formula>
    </cfRule>
  </conditionalFormatting>
  <conditionalFormatting sqref="AU514">
    <cfRule type="expression" dxfId="1851" priority="1737">
      <formula>IF(RIGHT(TEXT(AU514,"0.#"),1)=".",FALSE,TRUE)</formula>
    </cfRule>
    <cfRule type="expression" dxfId="1850" priority="1738">
      <formula>IF(RIGHT(TEXT(AU514,"0.#"),1)=".",TRUE,FALSE)</formula>
    </cfRule>
  </conditionalFormatting>
  <conditionalFormatting sqref="AQ513">
    <cfRule type="expression" dxfId="1849" priority="1729">
      <formula>IF(RIGHT(TEXT(AQ513,"0.#"),1)=".",FALSE,TRUE)</formula>
    </cfRule>
    <cfRule type="expression" dxfId="1848" priority="1730">
      <formula>IF(RIGHT(TEXT(AQ513,"0.#"),1)=".",TRUE,FALSE)</formula>
    </cfRule>
  </conditionalFormatting>
  <conditionalFormatting sqref="AQ514">
    <cfRule type="expression" dxfId="1847" priority="1727">
      <formula>IF(RIGHT(TEXT(AQ514,"0.#"),1)=".",FALSE,TRUE)</formula>
    </cfRule>
    <cfRule type="expression" dxfId="1846" priority="1728">
      <formula>IF(RIGHT(TEXT(AQ514,"0.#"),1)=".",TRUE,FALSE)</formula>
    </cfRule>
  </conditionalFormatting>
  <conditionalFormatting sqref="AQ512">
    <cfRule type="expression" dxfId="1845" priority="1725">
      <formula>IF(RIGHT(TEXT(AQ512,"0.#"),1)=".",FALSE,TRUE)</formula>
    </cfRule>
    <cfRule type="expression" dxfId="1844" priority="1726">
      <formula>IF(RIGHT(TEXT(AQ512,"0.#"),1)=".",TRUE,FALSE)</formula>
    </cfRule>
  </conditionalFormatting>
  <conditionalFormatting sqref="AE517">
    <cfRule type="expression" dxfId="1843" priority="1603">
      <formula>IF(RIGHT(TEXT(AE517,"0.#"),1)=".",FALSE,TRUE)</formula>
    </cfRule>
    <cfRule type="expression" dxfId="1842" priority="1604">
      <formula>IF(RIGHT(TEXT(AE517,"0.#"),1)=".",TRUE,FALSE)</formula>
    </cfRule>
  </conditionalFormatting>
  <conditionalFormatting sqref="AE518">
    <cfRule type="expression" dxfId="1841" priority="1601">
      <formula>IF(RIGHT(TEXT(AE518,"0.#"),1)=".",FALSE,TRUE)</formula>
    </cfRule>
    <cfRule type="expression" dxfId="1840" priority="1602">
      <formula>IF(RIGHT(TEXT(AE518,"0.#"),1)=".",TRUE,FALSE)</formula>
    </cfRule>
  </conditionalFormatting>
  <conditionalFormatting sqref="AE519">
    <cfRule type="expression" dxfId="1839" priority="1599">
      <formula>IF(RIGHT(TEXT(AE519,"0.#"),1)=".",FALSE,TRUE)</formula>
    </cfRule>
    <cfRule type="expression" dxfId="1838" priority="1600">
      <formula>IF(RIGHT(TEXT(AE519,"0.#"),1)=".",TRUE,FALSE)</formula>
    </cfRule>
  </conditionalFormatting>
  <conditionalFormatting sqref="AU517">
    <cfRule type="expression" dxfId="1837" priority="1591">
      <formula>IF(RIGHT(TEXT(AU517,"0.#"),1)=".",FALSE,TRUE)</formula>
    </cfRule>
    <cfRule type="expression" dxfId="1836" priority="1592">
      <formula>IF(RIGHT(TEXT(AU517,"0.#"),1)=".",TRUE,FALSE)</formula>
    </cfRule>
  </conditionalFormatting>
  <conditionalFormatting sqref="AU519">
    <cfRule type="expression" dxfId="1835" priority="1587">
      <formula>IF(RIGHT(TEXT(AU519,"0.#"),1)=".",FALSE,TRUE)</formula>
    </cfRule>
    <cfRule type="expression" dxfId="1834" priority="1588">
      <formula>IF(RIGHT(TEXT(AU519,"0.#"),1)=".",TRUE,FALSE)</formula>
    </cfRule>
  </conditionalFormatting>
  <conditionalFormatting sqref="AQ518">
    <cfRule type="expression" dxfId="1833" priority="1579">
      <formula>IF(RIGHT(TEXT(AQ518,"0.#"),1)=".",FALSE,TRUE)</formula>
    </cfRule>
    <cfRule type="expression" dxfId="1832" priority="1580">
      <formula>IF(RIGHT(TEXT(AQ518,"0.#"),1)=".",TRUE,FALSE)</formula>
    </cfRule>
  </conditionalFormatting>
  <conditionalFormatting sqref="AQ519">
    <cfRule type="expression" dxfId="1831" priority="1577">
      <formula>IF(RIGHT(TEXT(AQ519,"0.#"),1)=".",FALSE,TRUE)</formula>
    </cfRule>
    <cfRule type="expression" dxfId="1830" priority="1578">
      <formula>IF(RIGHT(TEXT(AQ519,"0.#"),1)=".",TRUE,FALSE)</formula>
    </cfRule>
  </conditionalFormatting>
  <conditionalFormatting sqref="AQ517">
    <cfRule type="expression" dxfId="1829" priority="1575">
      <formula>IF(RIGHT(TEXT(AQ517,"0.#"),1)=".",FALSE,TRUE)</formula>
    </cfRule>
    <cfRule type="expression" dxfId="1828" priority="1576">
      <formula>IF(RIGHT(TEXT(AQ517,"0.#"),1)=".",TRUE,FALSE)</formula>
    </cfRule>
  </conditionalFormatting>
  <conditionalFormatting sqref="AE522">
    <cfRule type="expression" dxfId="1827" priority="1573">
      <formula>IF(RIGHT(TEXT(AE522,"0.#"),1)=".",FALSE,TRUE)</formula>
    </cfRule>
    <cfRule type="expression" dxfId="1826" priority="1574">
      <formula>IF(RIGHT(TEXT(AE522,"0.#"),1)=".",TRUE,FALSE)</formula>
    </cfRule>
  </conditionalFormatting>
  <conditionalFormatting sqref="AE523">
    <cfRule type="expression" dxfId="1825" priority="1571">
      <formula>IF(RIGHT(TEXT(AE523,"0.#"),1)=".",FALSE,TRUE)</formula>
    </cfRule>
    <cfRule type="expression" dxfId="1824" priority="1572">
      <formula>IF(RIGHT(TEXT(AE523,"0.#"),1)=".",TRUE,FALSE)</formula>
    </cfRule>
  </conditionalFormatting>
  <conditionalFormatting sqref="AE524">
    <cfRule type="expression" dxfId="1823" priority="1569">
      <formula>IF(RIGHT(TEXT(AE524,"0.#"),1)=".",FALSE,TRUE)</formula>
    </cfRule>
    <cfRule type="expression" dxfId="1822" priority="1570">
      <formula>IF(RIGHT(TEXT(AE524,"0.#"),1)=".",TRUE,FALSE)</formula>
    </cfRule>
  </conditionalFormatting>
  <conditionalFormatting sqref="AU522">
    <cfRule type="expression" dxfId="1821" priority="1561">
      <formula>IF(RIGHT(TEXT(AU522,"0.#"),1)=".",FALSE,TRUE)</formula>
    </cfRule>
    <cfRule type="expression" dxfId="1820" priority="1562">
      <formula>IF(RIGHT(TEXT(AU522,"0.#"),1)=".",TRUE,FALSE)</formula>
    </cfRule>
  </conditionalFormatting>
  <conditionalFormatting sqref="AU523">
    <cfRule type="expression" dxfId="1819" priority="1559">
      <formula>IF(RIGHT(TEXT(AU523,"0.#"),1)=".",FALSE,TRUE)</formula>
    </cfRule>
    <cfRule type="expression" dxfId="1818" priority="1560">
      <formula>IF(RIGHT(TEXT(AU523,"0.#"),1)=".",TRUE,FALSE)</formula>
    </cfRule>
  </conditionalFormatting>
  <conditionalFormatting sqref="AU524">
    <cfRule type="expression" dxfId="1817" priority="1557">
      <formula>IF(RIGHT(TEXT(AU524,"0.#"),1)=".",FALSE,TRUE)</formula>
    </cfRule>
    <cfRule type="expression" dxfId="1816" priority="1558">
      <formula>IF(RIGHT(TEXT(AU524,"0.#"),1)=".",TRUE,FALSE)</formula>
    </cfRule>
  </conditionalFormatting>
  <conditionalFormatting sqref="AQ523">
    <cfRule type="expression" dxfId="1815" priority="1549">
      <formula>IF(RIGHT(TEXT(AQ523,"0.#"),1)=".",FALSE,TRUE)</formula>
    </cfRule>
    <cfRule type="expression" dxfId="1814" priority="1550">
      <formula>IF(RIGHT(TEXT(AQ523,"0.#"),1)=".",TRUE,FALSE)</formula>
    </cfRule>
  </conditionalFormatting>
  <conditionalFormatting sqref="AQ524">
    <cfRule type="expression" dxfId="1813" priority="1547">
      <formula>IF(RIGHT(TEXT(AQ524,"0.#"),1)=".",FALSE,TRUE)</formula>
    </cfRule>
    <cfRule type="expression" dxfId="1812" priority="1548">
      <formula>IF(RIGHT(TEXT(AQ524,"0.#"),1)=".",TRUE,FALSE)</formula>
    </cfRule>
  </conditionalFormatting>
  <conditionalFormatting sqref="AQ522">
    <cfRule type="expression" dxfId="1811" priority="1545">
      <formula>IF(RIGHT(TEXT(AQ522,"0.#"),1)=".",FALSE,TRUE)</formula>
    </cfRule>
    <cfRule type="expression" dxfId="1810" priority="1546">
      <formula>IF(RIGHT(TEXT(AQ522,"0.#"),1)=".",TRUE,FALSE)</formula>
    </cfRule>
  </conditionalFormatting>
  <conditionalFormatting sqref="AE527">
    <cfRule type="expression" dxfId="1809" priority="1543">
      <formula>IF(RIGHT(TEXT(AE527,"0.#"),1)=".",FALSE,TRUE)</formula>
    </cfRule>
    <cfRule type="expression" dxfId="1808" priority="1544">
      <formula>IF(RIGHT(TEXT(AE527,"0.#"),1)=".",TRUE,FALSE)</formula>
    </cfRule>
  </conditionalFormatting>
  <conditionalFormatting sqref="AE528">
    <cfRule type="expression" dxfId="1807" priority="1541">
      <formula>IF(RIGHT(TEXT(AE528,"0.#"),1)=".",FALSE,TRUE)</formula>
    </cfRule>
    <cfRule type="expression" dxfId="1806" priority="1542">
      <formula>IF(RIGHT(TEXT(AE528,"0.#"),1)=".",TRUE,FALSE)</formula>
    </cfRule>
  </conditionalFormatting>
  <conditionalFormatting sqref="AE529">
    <cfRule type="expression" dxfId="1805" priority="1539">
      <formula>IF(RIGHT(TEXT(AE529,"0.#"),1)=".",FALSE,TRUE)</formula>
    </cfRule>
    <cfRule type="expression" dxfId="1804" priority="1540">
      <formula>IF(RIGHT(TEXT(AE529,"0.#"),1)=".",TRUE,FALSE)</formula>
    </cfRule>
  </conditionalFormatting>
  <conditionalFormatting sqref="AU527">
    <cfRule type="expression" dxfId="1803" priority="1531">
      <formula>IF(RIGHT(TEXT(AU527,"0.#"),1)=".",FALSE,TRUE)</formula>
    </cfRule>
    <cfRule type="expression" dxfId="1802" priority="1532">
      <formula>IF(RIGHT(TEXT(AU527,"0.#"),1)=".",TRUE,FALSE)</formula>
    </cfRule>
  </conditionalFormatting>
  <conditionalFormatting sqref="AU528">
    <cfRule type="expression" dxfId="1801" priority="1529">
      <formula>IF(RIGHT(TEXT(AU528,"0.#"),1)=".",FALSE,TRUE)</formula>
    </cfRule>
    <cfRule type="expression" dxfId="1800" priority="1530">
      <formula>IF(RIGHT(TEXT(AU528,"0.#"),1)=".",TRUE,FALSE)</formula>
    </cfRule>
  </conditionalFormatting>
  <conditionalFormatting sqref="AU529">
    <cfRule type="expression" dxfId="1799" priority="1527">
      <formula>IF(RIGHT(TEXT(AU529,"0.#"),1)=".",FALSE,TRUE)</formula>
    </cfRule>
    <cfRule type="expression" dxfId="1798" priority="1528">
      <formula>IF(RIGHT(TEXT(AU529,"0.#"),1)=".",TRUE,FALSE)</formula>
    </cfRule>
  </conditionalFormatting>
  <conditionalFormatting sqref="AQ528">
    <cfRule type="expression" dxfId="1797" priority="1519">
      <formula>IF(RIGHT(TEXT(AQ528,"0.#"),1)=".",FALSE,TRUE)</formula>
    </cfRule>
    <cfRule type="expression" dxfId="1796" priority="1520">
      <formula>IF(RIGHT(TEXT(AQ528,"0.#"),1)=".",TRUE,FALSE)</formula>
    </cfRule>
  </conditionalFormatting>
  <conditionalFormatting sqref="AQ529">
    <cfRule type="expression" dxfId="1795" priority="1517">
      <formula>IF(RIGHT(TEXT(AQ529,"0.#"),1)=".",FALSE,TRUE)</formula>
    </cfRule>
    <cfRule type="expression" dxfId="1794" priority="1518">
      <formula>IF(RIGHT(TEXT(AQ529,"0.#"),1)=".",TRUE,FALSE)</formula>
    </cfRule>
  </conditionalFormatting>
  <conditionalFormatting sqref="AQ527">
    <cfRule type="expression" dxfId="1793" priority="1515">
      <formula>IF(RIGHT(TEXT(AQ527,"0.#"),1)=".",FALSE,TRUE)</formula>
    </cfRule>
    <cfRule type="expression" dxfId="1792" priority="1516">
      <formula>IF(RIGHT(TEXT(AQ527,"0.#"),1)=".",TRUE,FALSE)</formula>
    </cfRule>
  </conditionalFormatting>
  <conditionalFormatting sqref="AE532">
    <cfRule type="expression" dxfId="1791" priority="1513">
      <formula>IF(RIGHT(TEXT(AE532,"0.#"),1)=".",FALSE,TRUE)</formula>
    </cfRule>
    <cfRule type="expression" dxfId="1790" priority="1514">
      <formula>IF(RIGHT(TEXT(AE532,"0.#"),1)=".",TRUE,FALSE)</formula>
    </cfRule>
  </conditionalFormatting>
  <conditionalFormatting sqref="AM534">
    <cfRule type="expression" dxfId="1789" priority="1503">
      <formula>IF(RIGHT(TEXT(AM534,"0.#"),1)=".",FALSE,TRUE)</formula>
    </cfRule>
    <cfRule type="expression" dxfId="1788" priority="1504">
      <formula>IF(RIGHT(TEXT(AM534,"0.#"),1)=".",TRUE,FALSE)</formula>
    </cfRule>
  </conditionalFormatting>
  <conditionalFormatting sqref="AE533">
    <cfRule type="expression" dxfId="1787" priority="1511">
      <formula>IF(RIGHT(TEXT(AE533,"0.#"),1)=".",FALSE,TRUE)</formula>
    </cfRule>
    <cfRule type="expression" dxfId="1786" priority="1512">
      <formula>IF(RIGHT(TEXT(AE533,"0.#"),1)=".",TRUE,FALSE)</formula>
    </cfRule>
  </conditionalFormatting>
  <conditionalFormatting sqref="AE534">
    <cfRule type="expression" dxfId="1785" priority="1509">
      <formula>IF(RIGHT(TEXT(AE534,"0.#"),1)=".",FALSE,TRUE)</formula>
    </cfRule>
    <cfRule type="expression" dxfId="1784" priority="1510">
      <formula>IF(RIGHT(TEXT(AE534,"0.#"),1)=".",TRUE,FALSE)</formula>
    </cfRule>
  </conditionalFormatting>
  <conditionalFormatting sqref="AM532">
    <cfRule type="expression" dxfId="1783" priority="1507">
      <formula>IF(RIGHT(TEXT(AM532,"0.#"),1)=".",FALSE,TRUE)</formula>
    </cfRule>
    <cfRule type="expression" dxfId="1782" priority="1508">
      <formula>IF(RIGHT(TEXT(AM532,"0.#"),1)=".",TRUE,FALSE)</formula>
    </cfRule>
  </conditionalFormatting>
  <conditionalFormatting sqref="AM533">
    <cfRule type="expression" dxfId="1781" priority="1505">
      <formula>IF(RIGHT(TEXT(AM533,"0.#"),1)=".",FALSE,TRUE)</formula>
    </cfRule>
    <cfRule type="expression" dxfId="1780" priority="1506">
      <formula>IF(RIGHT(TEXT(AM533,"0.#"),1)=".",TRUE,FALSE)</formula>
    </cfRule>
  </conditionalFormatting>
  <conditionalFormatting sqref="AU532">
    <cfRule type="expression" dxfId="1779" priority="1501">
      <formula>IF(RIGHT(TEXT(AU532,"0.#"),1)=".",FALSE,TRUE)</formula>
    </cfRule>
    <cfRule type="expression" dxfId="1778" priority="1502">
      <formula>IF(RIGHT(TEXT(AU532,"0.#"),1)=".",TRUE,FALSE)</formula>
    </cfRule>
  </conditionalFormatting>
  <conditionalFormatting sqref="AU533">
    <cfRule type="expression" dxfId="1777" priority="1499">
      <formula>IF(RIGHT(TEXT(AU533,"0.#"),1)=".",FALSE,TRUE)</formula>
    </cfRule>
    <cfRule type="expression" dxfId="1776" priority="1500">
      <formula>IF(RIGHT(TEXT(AU533,"0.#"),1)=".",TRUE,FALSE)</formula>
    </cfRule>
  </conditionalFormatting>
  <conditionalFormatting sqref="AU534">
    <cfRule type="expression" dxfId="1775" priority="1497">
      <formula>IF(RIGHT(TEXT(AU534,"0.#"),1)=".",FALSE,TRUE)</formula>
    </cfRule>
    <cfRule type="expression" dxfId="1774" priority="1498">
      <formula>IF(RIGHT(TEXT(AU534,"0.#"),1)=".",TRUE,FALSE)</formula>
    </cfRule>
  </conditionalFormatting>
  <conditionalFormatting sqref="AI534">
    <cfRule type="expression" dxfId="1773" priority="1491">
      <formula>IF(RIGHT(TEXT(AI534,"0.#"),1)=".",FALSE,TRUE)</formula>
    </cfRule>
    <cfRule type="expression" dxfId="1772" priority="1492">
      <formula>IF(RIGHT(TEXT(AI534,"0.#"),1)=".",TRUE,FALSE)</formula>
    </cfRule>
  </conditionalFormatting>
  <conditionalFormatting sqref="AI532">
    <cfRule type="expression" dxfId="1771" priority="1495">
      <formula>IF(RIGHT(TEXT(AI532,"0.#"),1)=".",FALSE,TRUE)</formula>
    </cfRule>
    <cfRule type="expression" dxfId="1770" priority="1496">
      <formula>IF(RIGHT(TEXT(AI532,"0.#"),1)=".",TRUE,FALSE)</formula>
    </cfRule>
  </conditionalFormatting>
  <conditionalFormatting sqref="AI533">
    <cfRule type="expression" dxfId="1769" priority="1493">
      <formula>IF(RIGHT(TEXT(AI533,"0.#"),1)=".",FALSE,TRUE)</formula>
    </cfRule>
    <cfRule type="expression" dxfId="1768" priority="1494">
      <formula>IF(RIGHT(TEXT(AI533,"0.#"),1)=".",TRUE,FALSE)</formula>
    </cfRule>
  </conditionalFormatting>
  <conditionalFormatting sqref="AQ533">
    <cfRule type="expression" dxfId="1767" priority="1489">
      <formula>IF(RIGHT(TEXT(AQ533,"0.#"),1)=".",FALSE,TRUE)</formula>
    </cfRule>
    <cfRule type="expression" dxfId="1766" priority="1490">
      <formula>IF(RIGHT(TEXT(AQ533,"0.#"),1)=".",TRUE,FALSE)</formula>
    </cfRule>
  </conditionalFormatting>
  <conditionalFormatting sqref="AQ534">
    <cfRule type="expression" dxfId="1765" priority="1487">
      <formula>IF(RIGHT(TEXT(AQ534,"0.#"),1)=".",FALSE,TRUE)</formula>
    </cfRule>
    <cfRule type="expression" dxfId="1764" priority="1488">
      <formula>IF(RIGHT(TEXT(AQ534,"0.#"),1)=".",TRUE,FALSE)</formula>
    </cfRule>
  </conditionalFormatting>
  <conditionalFormatting sqref="AQ532">
    <cfRule type="expression" dxfId="1763" priority="1485">
      <formula>IF(RIGHT(TEXT(AQ532,"0.#"),1)=".",FALSE,TRUE)</formula>
    </cfRule>
    <cfRule type="expression" dxfId="1762" priority="1486">
      <formula>IF(RIGHT(TEXT(AQ532,"0.#"),1)=".",TRUE,FALSE)</formula>
    </cfRule>
  </conditionalFormatting>
  <conditionalFormatting sqref="AE541">
    <cfRule type="expression" dxfId="1761" priority="1483">
      <formula>IF(RIGHT(TEXT(AE541,"0.#"),1)=".",FALSE,TRUE)</formula>
    </cfRule>
    <cfRule type="expression" dxfId="1760" priority="1484">
      <formula>IF(RIGHT(TEXT(AE541,"0.#"),1)=".",TRUE,FALSE)</formula>
    </cfRule>
  </conditionalFormatting>
  <conditionalFormatting sqref="AE542">
    <cfRule type="expression" dxfId="1759" priority="1481">
      <formula>IF(RIGHT(TEXT(AE542,"0.#"),1)=".",FALSE,TRUE)</formula>
    </cfRule>
    <cfRule type="expression" dxfId="1758" priority="1482">
      <formula>IF(RIGHT(TEXT(AE542,"0.#"),1)=".",TRUE,FALSE)</formula>
    </cfRule>
  </conditionalFormatting>
  <conditionalFormatting sqref="AE543">
    <cfRule type="expression" dxfId="1757" priority="1479">
      <formula>IF(RIGHT(TEXT(AE543,"0.#"),1)=".",FALSE,TRUE)</formula>
    </cfRule>
    <cfRule type="expression" dxfId="1756" priority="1480">
      <formula>IF(RIGHT(TEXT(AE543,"0.#"),1)=".",TRUE,FALSE)</formula>
    </cfRule>
  </conditionalFormatting>
  <conditionalFormatting sqref="AU541">
    <cfRule type="expression" dxfId="1755" priority="1471">
      <formula>IF(RIGHT(TEXT(AU541,"0.#"),1)=".",FALSE,TRUE)</formula>
    </cfRule>
    <cfRule type="expression" dxfId="1754" priority="1472">
      <formula>IF(RIGHT(TEXT(AU541,"0.#"),1)=".",TRUE,FALSE)</formula>
    </cfRule>
  </conditionalFormatting>
  <conditionalFormatting sqref="AU542">
    <cfRule type="expression" dxfId="1753" priority="1469">
      <formula>IF(RIGHT(TEXT(AU542,"0.#"),1)=".",FALSE,TRUE)</formula>
    </cfRule>
    <cfRule type="expression" dxfId="1752" priority="1470">
      <formula>IF(RIGHT(TEXT(AU542,"0.#"),1)=".",TRUE,FALSE)</formula>
    </cfRule>
  </conditionalFormatting>
  <conditionalFormatting sqref="AU543">
    <cfRule type="expression" dxfId="1751" priority="1467">
      <formula>IF(RIGHT(TEXT(AU543,"0.#"),1)=".",FALSE,TRUE)</formula>
    </cfRule>
    <cfRule type="expression" dxfId="1750" priority="1468">
      <formula>IF(RIGHT(TEXT(AU543,"0.#"),1)=".",TRUE,FALSE)</formula>
    </cfRule>
  </conditionalFormatting>
  <conditionalFormatting sqref="AQ542">
    <cfRule type="expression" dxfId="1749" priority="1459">
      <formula>IF(RIGHT(TEXT(AQ542,"0.#"),1)=".",FALSE,TRUE)</formula>
    </cfRule>
    <cfRule type="expression" dxfId="1748" priority="1460">
      <formula>IF(RIGHT(TEXT(AQ542,"0.#"),1)=".",TRUE,FALSE)</formula>
    </cfRule>
  </conditionalFormatting>
  <conditionalFormatting sqref="AQ543">
    <cfRule type="expression" dxfId="1747" priority="1457">
      <formula>IF(RIGHT(TEXT(AQ543,"0.#"),1)=".",FALSE,TRUE)</formula>
    </cfRule>
    <cfRule type="expression" dxfId="1746" priority="1458">
      <formula>IF(RIGHT(TEXT(AQ543,"0.#"),1)=".",TRUE,FALSE)</formula>
    </cfRule>
  </conditionalFormatting>
  <conditionalFormatting sqref="AQ541">
    <cfRule type="expression" dxfId="1745" priority="1455">
      <formula>IF(RIGHT(TEXT(AQ541,"0.#"),1)=".",FALSE,TRUE)</formula>
    </cfRule>
    <cfRule type="expression" dxfId="1744" priority="1456">
      <formula>IF(RIGHT(TEXT(AQ541,"0.#"),1)=".",TRUE,FALSE)</formula>
    </cfRule>
  </conditionalFormatting>
  <conditionalFormatting sqref="AE566">
    <cfRule type="expression" dxfId="1743" priority="1453">
      <formula>IF(RIGHT(TEXT(AE566,"0.#"),1)=".",FALSE,TRUE)</formula>
    </cfRule>
    <cfRule type="expression" dxfId="1742" priority="1454">
      <formula>IF(RIGHT(TEXT(AE566,"0.#"),1)=".",TRUE,FALSE)</formula>
    </cfRule>
  </conditionalFormatting>
  <conditionalFormatting sqref="AE567">
    <cfRule type="expression" dxfId="1741" priority="1451">
      <formula>IF(RIGHT(TEXT(AE567,"0.#"),1)=".",FALSE,TRUE)</formula>
    </cfRule>
    <cfRule type="expression" dxfId="1740" priority="1452">
      <formula>IF(RIGHT(TEXT(AE567,"0.#"),1)=".",TRUE,FALSE)</formula>
    </cfRule>
  </conditionalFormatting>
  <conditionalFormatting sqref="AE568">
    <cfRule type="expression" dxfId="1739" priority="1449">
      <formula>IF(RIGHT(TEXT(AE568,"0.#"),1)=".",FALSE,TRUE)</formula>
    </cfRule>
    <cfRule type="expression" dxfId="1738" priority="1450">
      <formula>IF(RIGHT(TEXT(AE568,"0.#"),1)=".",TRUE,FALSE)</formula>
    </cfRule>
  </conditionalFormatting>
  <conditionalFormatting sqref="AU566">
    <cfRule type="expression" dxfId="1737" priority="1441">
      <formula>IF(RIGHT(TEXT(AU566,"0.#"),1)=".",FALSE,TRUE)</formula>
    </cfRule>
    <cfRule type="expression" dxfId="1736" priority="1442">
      <formula>IF(RIGHT(TEXT(AU566,"0.#"),1)=".",TRUE,FALSE)</formula>
    </cfRule>
  </conditionalFormatting>
  <conditionalFormatting sqref="AU567">
    <cfRule type="expression" dxfId="1735" priority="1439">
      <formula>IF(RIGHT(TEXT(AU567,"0.#"),1)=".",FALSE,TRUE)</formula>
    </cfRule>
    <cfRule type="expression" dxfId="1734" priority="1440">
      <formula>IF(RIGHT(TEXT(AU567,"0.#"),1)=".",TRUE,FALSE)</formula>
    </cfRule>
  </conditionalFormatting>
  <conditionalFormatting sqref="AU568">
    <cfRule type="expression" dxfId="1733" priority="1437">
      <formula>IF(RIGHT(TEXT(AU568,"0.#"),1)=".",FALSE,TRUE)</formula>
    </cfRule>
    <cfRule type="expression" dxfId="1732" priority="1438">
      <formula>IF(RIGHT(TEXT(AU568,"0.#"),1)=".",TRUE,FALSE)</formula>
    </cfRule>
  </conditionalFormatting>
  <conditionalFormatting sqref="AQ567">
    <cfRule type="expression" dxfId="1731" priority="1429">
      <formula>IF(RIGHT(TEXT(AQ567,"0.#"),1)=".",FALSE,TRUE)</formula>
    </cfRule>
    <cfRule type="expression" dxfId="1730" priority="1430">
      <formula>IF(RIGHT(TEXT(AQ567,"0.#"),1)=".",TRUE,FALSE)</formula>
    </cfRule>
  </conditionalFormatting>
  <conditionalFormatting sqref="AQ568">
    <cfRule type="expression" dxfId="1729" priority="1427">
      <formula>IF(RIGHT(TEXT(AQ568,"0.#"),1)=".",FALSE,TRUE)</formula>
    </cfRule>
    <cfRule type="expression" dxfId="1728" priority="1428">
      <formula>IF(RIGHT(TEXT(AQ568,"0.#"),1)=".",TRUE,FALSE)</formula>
    </cfRule>
  </conditionalFormatting>
  <conditionalFormatting sqref="AQ566">
    <cfRule type="expression" dxfId="1727" priority="1425">
      <formula>IF(RIGHT(TEXT(AQ566,"0.#"),1)=".",FALSE,TRUE)</formula>
    </cfRule>
    <cfRule type="expression" dxfId="1726" priority="1426">
      <formula>IF(RIGHT(TEXT(AQ566,"0.#"),1)=".",TRUE,FALSE)</formula>
    </cfRule>
  </conditionalFormatting>
  <conditionalFormatting sqref="AE546">
    <cfRule type="expression" dxfId="1725" priority="1423">
      <formula>IF(RIGHT(TEXT(AE546,"0.#"),1)=".",FALSE,TRUE)</formula>
    </cfRule>
    <cfRule type="expression" dxfId="1724" priority="1424">
      <formula>IF(RIGHT(TEXT(AE546,"0.#"),1)=".",TRUE,FALSE)</formula>
    </cfRule>
  </conditionalFormatting>
  <conditionalFormatting sqref="AE547">
    <cfRule type="expression" dxfId="1723" priority="1421">
      <formula>IF(RIGHT(TEXT(AE547,"0.#"),1)=".",FALSE,TRUE)</formula>
    </cfRule>
    <cfRule type="expression" dxfId="1722" priority="1422">
      <formula>IF(RIGHT(TEXT(AE547,"0.#"),1)=".",TRUE,FALSE)</formula>
    </cfRule>
  </conditionalFormatting>
  <conditionalFormatting sqref="AE548">
    <cfRule type="expression" dxfId="1721" priority="1419">
      <formula>IF(RIGHT(TEXT(AE548,"0.#"),1)=".",FALSE,TRUE)</formula>
    </cfRule>
    <cfRule type="expression" dxfId="1720" priority="1420">
      <formula>IF(RIGHT(TEXT(AE548,"0.#"),1)=".",TRUE,FALSE)</formula>
    </cfRule>
  </conditionalFormatting>
  <conditionalFormatting sqref="AU546">
    <cfRule type="expression" dxfId="1719" priority="1411">
      <formula>IF(RIGHT(TEXT(AU546,"0.#"),1)=".",FALSE,TRUE)</formula>
    </cfRule>
    <cfRule type="expression" dxfId="1718" priority="1412">
      <formula>IF(RIGHT(TEXT(AU546,"0.#"),1)=".",TRUE,FALSE)</formula>
    </cfRule>
  </conditionalFormatting>
  <conditionalFormatting sqref="AU547">
    <cfRule type="expression" dxfId="1717" priority="1409">
      <formula>IF(RIGHT(TEXT(AU547,"0.#"),1)=".",FALSE,TRUE)</formula>
    </cfRule>
    <cfRule type="expression" dxfId="1716" priority="1410">
      <formula>IF(RIGHT(TEXT(AU547,"0.#"),1)=".",TRUE,FALSE)</formula>
    </cfRule>
  </conditionalFormatting>
  <conditionalFormatting sqref="AU548">
    <cfRule type="expression" dxfId="1715" priority="1407">
      <formula>IF(RIGHT(TEXT(AU548,"0.#"),1)=".",FALSE,TRUE)</formula>
    </cfRule>
    <cfRule type="expression" dxfId="1714" priority="1408">
      <formula>IF(RIGHT(TEXT(AU548,"0.#"),1)=".",TRUE,FALSE)</formula>
    </cfRule>
  </conditionalFormatting>
  <conditionalFormatting sqref="AQ547">
    <cfRule type="expression" dxfId="1713" priority="1399">
      <formula>IF(RIGHT(TEXT(AQ547,"0.#"),1)=".",FALSE,TRUE)</formula>
    </cfRule>
    <cfRule type="expression" dxfId="1712" priority="1400">
      <formula>IF(RIGHT(TEXT(AQ547,"0.#"),1)=".",TRUE,FALSE)</formula>
    </cfRule>
  </conditionalFormatting>
  <conditionalFormatting sqref="AQ546">
    <cfRule type="expression" dxfId="1711" priority="1395">
      <formula>IF(RIGHT(TEXT(AQ546,"0.#"),1)=".",FALSE,TRUE)</formula>
    </cfRule>
    <cfRule type="expression" dxfId="1710" priority="1396">
      <formula>IF(RIGHT(TEXT(AQ546,"0.#"),1)=".",TRUE,FALSE)</formula>
    </cfRule>
  </conditionalFormatting>
  <conditionalFormatting sqref="AE551">
    <cfRule type="expression" dxfId="1709" priority="1393">
      <formula>IF(RIGHT(TEXT(AE551,"0.#"),1)=".",FALSE,TRUE)</formula>
    </cfRule>
    <cfRule type="expression" dxfId="1708" priority="1394">
      <formula>IF(RIGHT(TEXT(AE551,"0.#"),1)=".",TRUE,FALSE)</formula>
    </cfRule>
  </conditionalFormatting>
  <conditionalFormatting sqref="AE553">
    <cfRule type="expression" dxfId="1707" priority="1389">
      <formula>IF(RIGHT(TEXT(AE553,"0.#"),1)=".",FALSE,TRUE)</formula>
    </cfRule>
    <cfRule type="expression" dxfId="1706" priority="1390">
      <formula>IF(RIGHT(TEXT(AE553,"0.#"),1)=".",TRUE,FALSE)</formula>
    </cfRule>
  </conditionalFormatting>
  <conditionalFormatting sqref="AU551">
    <cfRule type="expression" dxfId="1705" priority="1381">
      <formula>IF(RIGHT(TEXT(AU551,"0.#"),1)=".",FALSE,TRUE)</formula>
    </cfRule>
    <cfRule type="expression" dxfId="1704" priority="1382">
      <formula>IF(RIGHT(TEXT(AU551,"0.#"),1)=".",TRUE,FALSE)</formula>
    </cfRule>
  </conditionalFormatting>
  <conditionalFormatting sqref="AU553">
    <cfRule type="expression" dxfId="1703" priority="1377">
      <formula>IF(RIGHT(TEXT(AU553,"0.#"),1)=".",FALSE,TRUE)</formula>
    </cfRule>
    <cfRule type="expression" dxfId="1702" priority="1378">
      <formula>IF(RIGHT(TEXT(AU553,"0.#"),1)=".",TRUE,FALSE)</formula>
    </cfRule>
  </conditionalFormatting>
  <conditionalFormatting sqref="AQ552">
    <cfRule type="expression" dxfId="1701" priority="1369">
      <formula>IF(RIGHT(TEXT(AQ552,"0.#"),1)=".",FALSE,TRUE)</formula>
    </cfRule>
    <cfRule type="expression" dxfId="1700" priority="1370">
      <formula>IF(RIGHT(TEXT(AQ552,"0.#"),1)=".",TRUE,FALSE)</formula>
    </cfRule>
  </conditionalFormatting>
  <conditionalFormatting sqref="AU561">
    <cfRule type="expression" dxfId="1699" priority="1321">
      <formula>IF(RIGHT(TEXT(AU561,"0.#"),1)=".",FALSE,TRUE)</formula>
    </cfRule>
    <cfRule type="expression" dxfId="1698" priority="1322">
      <formula>IF(RIGHT(TEXT(AU561,"0.#"),1)=".",TRUE,FALSE)</formula>
    </cfRule>
  </conditionalFormatting>
  <conditionalFormatting sqref="AU562">
    <cfRule type="expression" dxfId="1697" priority="1319">
      <formula>IF(RIGHT(TEXT(AU562,"0.#"),1)=".",FALSE,TRUE)</formula>
    </cfRule>
    <cfRule type="expression" dxfId="1696" priority="1320">
      <formula>IF(RIGHT(TEXT(AU562,"0.#"),1)=".",TRUE,FALSE)</formula>
    </cfRule>
  </conditionalFormatting>
  <conditionalFormatting sqref="AU563">
    <cfRule type="expression" dxfId="1695" priority="1317">
      <formula>IF(RIGHT(TEXT(AU563,"0.#"),1)=".",FALSE,TRUE)</formula>
    </cfRule>
    <cfRule type="expression" dxfId="1694" priority="1318">
      <formula>IF(RIGHT(TEXT(AU563,"0.#"),1)=".",TRUE,FALSE)</formula>
    </cfRule>
  </conditionalFormatting>
  <conditionalFormatting sqref="AQ562">
    <cfRule type="expression" dxfId="1693" priority="1309">
      <formula>IF(RIGHT(TEXT(AQ562,"0.#"),1)=".",FALSE,TRUE)</formula>
    </cfRule>
    <cfRule type="expression" dxfId="1692" priority="1310">
      <formula>IF(RIGHT(TEXT(AQ562,"0.#"),1)=".",TRUE,FALSE)</formula>
    </cfRule>
  </conditionalFormatting>
  <conditionalFormatting sqref="AQ563">
    <cfRule type="expression" dxfId="1691" priority="1307">
      <formula>IF(RIGHT(TEXT(AQ563,"0.#"),1)=".",FALSE,TRUE)</formula>
    </cfRule>
    <cfRule type="expression" dxfId="1690" priority="1308">
      <formula>IF(RIGHT(TEXT(AQ563,"0.#"),1)=".",TRUE,FALSE)</formula>
    </cfRule>
  </conditionalFormatting>
  <conditionalFormatting sqref="AQ561">
    <cfRule type="expression" dxfId="1689" priority="1305">
      <formula>IF(RIGHT(TEXT(AQ561,"0.#"),1)=".",FALSE,TRUE)</formula>
    </cfRule>
    <cfRule type="expression" dxfId="1688" priority="1306">
      <formula>IF(RIGHT(TEXT(AQ561,"0.#"),1)=".",TRUE,FALSE)</formula>
    </cfRule>
  </conditionalFormatting>
  <conditionalFormatting sqref="AE571">
    <cfRule type="expression" dxfId="1687" priority="1303">
      <formula>IF(RIGHT(TEXT(AE571,"0.#"),1)=".",FALSE,TRUE)</formula>
    </cfRule>
    <cfRule type="expression" dxfId="1686" priority="1304">
      <formula>IF(RIGHT(TEXT(AE571,"0.#"),1)=".",TRUE,FALSE)</formula>
    </cfRule>
  </conditionalFormatting>
  <conditionalFormatting sqref="AE572">
    <cfRule type="expression" dxfId="1685" priority="1301">
      <formula>IF(RIGHT(TEXT(AE572,"0.#"),1)=".",FALSE,TRUE)</formula>
    </cfRule>
    <cfRule type="expression" dxfId="1684" priority="1302">
      <formula>IF(RIGHT(TEXT(AE572,"0.#"),1)=".",TRUE,FALSE)</formula>
    </cfRule>
  </conditionalFormatting>
  <conditionalFormatting sqref="AE573">
    <cfRule type="expression" dxfId="1683" priority="1299">
      <formula>IF(RIGHT(TEXT(AE573,"0.#"),1)=".",FALSE,TRUE)</formula>
    </cfRule>
    <cfRule type="expression" dxfId="1682" priority="1300">
      <formula>IF(RIGHT(TEXT(AE573,"0.#"),1)=".",TRUE,FALSE)</formula>
    </cfRule>
  </conditionalFormatting>
  <conditionalFormatting sqref="AU571">
    <cfRule type="expression" dxfId="1681" priority="1291">
      <formula>IF(RIGHT(TEXT(AU571,"0.#"),1)=".",FALSE,TRUE)</formula>
    </cfRule>
    <cfRule type="expression" dxfId="1680" priority="1292">
      <formula>IF(RIGHT(TEXT(AU571,"0.#"),1)=".",TRUE,FALSE)</formula>
    </cfRule>
  </conditionalFormatting>
  <conditionalFormatting sqref="AU572">
    <cfRule type="expression" dxfId="1679" priority="1289">
      <formula>IF(RIGHT(TEXT(AU572,"0.#"),1)=".",FALSE,TRUE)</formula>
    </cfRule>
    <cfRule type="expression" dxfId="1678" priority="1290">
      <formula>IF(RIGHT(TEXT(AU572,"0.#"),1)=".",TRUE,FALSE)</formula>
    </cfRule>
  </conditionalFormatting>
  <conditionalFormatting sqref="AU573">
    <cfRule type="expression" dxfId="1677" priority="1287">
      <formula>IF(RIGHT(TEXT(AU573,"0.#"),1)=".",FALSE,TRUE)</formula>
    </cfRule>
    <cfRule type="expression" dxfId="1676" priority="1288">
      <formula>IF(RIGHT(TEXT(AU573,"0.#"),1)=".",TRUE,FALSE)</formula>
    </cfRule>
  </conditionalFormatting>
  <conditionalFormatting sqref="AQ572">
    <cfRule type="expression" dxfId="1675" priority="1279">
      <formula>IF(RIGHT(TEXT(AQ572,"0.#"),1)=".",FALSE,TRUE)</formula>
    </cfRule>
    <cfRule type="expression" dxfId="1674" priority="1280">
      <formula>IF(RIGHT(TEXT(AQ572,"0.#"),1)=".",TRUE,FALSE)</formula>
    </cfRule>
  </conditionalFormatting>
  <conditionalFormatting sqref="AQ573">
    <cfRule type="expression" dxfId="1673" priority="1277">
      <formula>IF(RIGHT(TEXT(AQ573,"0.#"),1)=".",FALSE,TRUE)</formula>
    </cfRule>
    <cfRule type="expression" dxfId="1672" priority="1278">
      <formula>IF(RIGHT(TEXT(AQ573,"0.#"),1)=".",TRUE,FALSE)</formula>
    </cfRule>
  </conditionalFormatting>
  <conditionalFormatting sqref="AQ571">
    <cfRule type="expression" dxfId="1671" priority="1275">
      <formula>IF(RIGHT(TEXT(AQ571,"0.#"),1)=".",FALSE,TRUE)</formula>
    </cfRule>
    <cfRule type="expression" dxfId="1670" priority="1276">
      <formula>IF(RIGHT(TEXT(AQ571,"0.#"),1)=".",TRUE,FALSE)</formula>
    </cfRule>
  </conditionalFormatting>
  <conditionalFormatting sqref="AE576">
    <cfRule type="expression" dxfId="1669" priority="1273">
      <formula>IF(RIGHT(TEXT(AE576,"0.#"),1)=".",FALSE,TRUE)</formula>
    </cfRule>
    <cfRule type="expression" dxfId="1668" priority="1274">
      <formula>IF(RIGHT(TEXT(AE576,"0.#"),1)=".",TRUE,FALSE)</formula>
    </cfRule>
  </conditionalFormatting>
  <conditionalFormatting sqref="AE577">
    <cfRule type="expression" dxfId="1667" priority="1271">
      <formula>IF(RIGHT(TEXT(AE577,"0.#"),1)=".",FALSE,TRUE)</formula>
    </cfRule>
    <cfRule type="expression" dxfId="1666" priority="1272">
      <formula>IF(RIGHT(TEXT(AE577,"0.#"),1)=".",TRUE,FALSE)</formula>
    </cfRule>
  </conditionalFormatting>
  <conditionalFormatting sqref="AE578">
    <cfRule type="expression" dxfId="1665" priority="1269">
      <formula>IF(RIGHT(TEXT(AE578,"0.#"),1)=".",FALSE,TRUE)</formula>
    </cfRule>
    <cfRule type="expression" dxfId="1664" priority="1270">
      <formula>IF(RIGHT(TEXT(AE578,"0.#"),1)=".",TRUE,FALSE)</formula>
    </cfRule>
  </conditionalFormatting>
  <conditionalFormatting sqref="AU576">
    <cfRule type="expression" dxfId="1663" priority="1261">
      <formula>IF(RIGHT(TEXT(AU576,"0.#"),1)=".",FALSE,TRUE)</formula>
    </cfRule>
    <cfRule type="expression" dxfId="1662" priority="1262">
      <formula>IF(RIGHT(TEXT(AU576,"0.#"),1)=".",TRUE,FALSE)</formula>
    </cfRule>
  </conditionalFormatting>
  <conditionalFormatting sqref="AU577">
    <cfRule type="expression" dxfId="1661" priority="1259">
      <formula>IF(RIGHT(TEXT(AU577,"0.#"),1)=".",FALSE,TRUE)</formula>
    </cfRule>
    <cfRule type="expression" dxfId="1660" priority="1260">
      <formula>IF(RIGHT(TEXT(AU577,"0.#"),1)=".",TRUE,FALSE)</formula>
    </cfRule>
  </conditionalFormatting>
  <conditionalFormatting sqref="AU578">
    <cfRule type="expression" dxfId="1659" priority="1257">
      <formula>IF(RIGHT(TEXT(AU578,"0.#"),1)=".",FALSE,TRUE)</formula>
    </cfRule>
    <cfRule type="expression" dxfId="1658" priority="1258">
      <formula>IF(RIGHT(TEXT(AU578,"0.#"),1)=".",TRUE,FALSE)</formula>
    </cfRule>
  </conditionalFormatting>
  <conditionalFormatting sqref="AQ577">
    <cfRule type="expression" dxfId="1657" priority="1249">
      <formula>IF(RIGHT(TEXT(AQ577,"0.#"),1)=".",FALSE,TRUE)</formula>
    </cfRule>
    <cfRule type="expression" dxfId="1656" priority="1250">
      <formula>IF(RIGHT(TEXT(AQ577,"0.#"),1)=".",TRUE,FALSE)</formula>
    </cfRule>
  </conditionalFormatting>
  <conditionalFormatting sqref="AQ578">
    <cfRule type="expression" dxfId="1655" priority="1247">
      <formula>IF(RIGHT(TEXT(AQ578,"0.#"),1)=".",FALSE,TRUE)</formula>
    </cfRule>
    <cfRule type="expression" dxfId="1654" priority="1248">
      <formula>IF(RIGHT(TEXT(AQ578,"0.#"),1)=".",TRUE,FALSE)</formula>
    </cfRule>
  </conditionalFormatting>
  <conditionalFormatting sqref="AQ576">
    <cfRule type="expression" dxfId="1653" priority="1245">
      <formula>IF(RIGHT(TEXT(AQ576,"0.#"),1)=".",FALSE,TRUE)</formula>
    </cfRule>
    <cfRule type="expression" dxfId="1652" priority="1246">
      <formula>IF(RIGHT(TEXT(AQ576,"0.#"),1)=".",TRUE,FALSE)</formula>
    </cfRule>
  </conditionalFormatting>
  <conditionalFormatting sqref="AE581">
    <cfRule type="expression" dxfId="1651" priority="1243">
      <formula>IF(RIGHT(TEXT(AE581,"0.#"),1)=".",FALSE,TRUE)</formula>
    </cfRule>
    <cfRule type="expression" dxfId="1650" priority="1244">
      <formula>IF(RIGHT(TEXT(AE581,"0.#"),1)=".",TRUE,FALSE)</formula>
    </cfRule>
  </conditionalFormatting>
  <conditionalFormatting sqref="AE582">
    <cfRule type="expression" dxfId="1649" priority="1241">
      <formula>IF(RIGHT(TEXT(AE582,"0.#"),1)=".",FALSE,TRUE)</formula>
    </cfRule>
    <cfRule type="expression" dxfId="1648" priority="1242">
      <formula>IF(RIGHT(TEXT(AE582,"0.#"),1)=".",TRUE,FALSE)</formula>
    </cfRule>
  </conditionalFormatting>
  <conditionalFormatting sqref="AE583">
    <cfRule type="expression" dxfId="1647" priority="1239">
      <formula>IF(RIGHT(TEXT(AE583,"0.#"),1)=".",FALSE,TRUE)</formula>
    </cfRule>
    <cfRule type="expression" dxfId="1646" priority="1240">
      <formula>IF(RIGHT(TEXT(AE583,"0.#"),1)=".",TRUE,FALSE)</formula>
    </cfRule>
  </conditionalFormatting>
  <conditionalFormatting sqref="AU581">
    <cfRule type="expression" dxfId="1645" priority="1231">
      <formula>IF(RIGHT(TEXT(AU581,"0.#"),1)=".",FALSE,TRUE)</formula>
    </cfRule>
    <cfRule type="expression" dxfId="1644" priority="1232">
      <formula>IF(RIGHT(TEXT(AU581,"0.#"),1)=".",TRUE,FALSE)</formula>
    </cfRule>
  </conditionalFormatting>
  <conditionalFormatting sqref="AQ582">
    <cfRule type="expression" dxfId="1643" priority="1219">
      <formula>IF(RIGHT(TEXT(AQ582,"0.#"),1)=".",FALSE,TRUE)</formula>
    </cfRule>
    <cfRule type="expression" dxfId="1642" priority="1220">
      <formula>IF(RIGHT(TEXT(AQ582,"0.#"),1)=".",TRUE,FALSE)</formula>
    </cfRule>
  </conditionalFormatting>
  <conditionalFormatting sqref="AQ583">
    <cfRule type="expression" dxfId="1641" priority="1217">
      <formula>IF(RIGHT(TEXT(AQ583,"0.#"),1)=".",FALSE,TRUE)</formula>
    </cfRule>
    <cfRule type="expression" dxfId="1640" priority="1218">
      <formula>IF(RIGHT(TEXT(AQ583,"0.#"),1)=".",TRUE,FALSE)</formula>
    </cfRule>
  </conditionalFormatting>
  <conditionalFormatting sqref="AQ581">
    <cfRule type="expression" dxfId="1639" priority="1215">
      <formula>IF(RIGHT(TEXT(AQ581,"0.#"),1)=".",FALSE,TRUE)</formula>
    </cfRule>
    <cfRule type="expression" dxfId="1638" priority="1216">
      <formula>IF(RIGHT(TEXT(AQ581,"0.#"),1)=".",TRUE,FALSE)</formula>
    </cfRule>
  </conditionalFormatting>
  <conditionalFormatting sqref="AE586">
    <cfRule type="expression" dxfId="1637" priority="1213">
      <formula>IF(RIGHT(TEXT(AE586,"0.#"),1)=".",FALSE,TRUE)</formula>
    </cfRule>
    <cfRule type="expression" dxfId="1636" priority="1214">
      <formula>IF(RIGHT(TEXT(AE586,"0.#"),1)=".",TRUE,FALSE)</formula>
    </cfRule>
  </conditionalFormatting>
  <conditionalFormatting sqref="AM588">
    <cfRule type="expression" dxfId="1635" priority="1203">
      <formula>IF(RIGHT(TEXT(AM588,"0.#"),1)=".",FALSE,TRUE)</formula>
    </cfRule>
    <cfRule type="expression" dxfId="1634" priority="1204">
      <formula>IF(RIGHT(TEXT(AM588,"0.#"),1)=".",TRUE,FALSE)</formula>
    </cfRule>
  </conditionalFormatting>
  <conditionalFormatting sqref="AE587">
    <cfRule type="expression" dxfId="1633" priority="1211">
      <formula>IF(RIGHT(TEXT(AE587,"0.#"),1)=".",FALSE,TRUE)</formula>
    </cfRule>
    <cfRule type="expression" dxfId="1632" priority="1212">
      <formula>IF(RIGHT(TEXT(AE587,"0.#"),1)=".",TRUE,FALSE)</formula>
    </cfRule>
  </conditionalFormatting>
  <conditionalFormatting sqref="AE588">
    <cfRule type="expression" dxfId="1631" priority="1209">
      <formula>IF(RIGHT(TEXT(AE588,"0.#"),1)=".",FALSE,TRUE)</formula>
    </cfRule>
    <cfRule type="expression" dxfId="1630" priority="1210">
      <formula>IF(RIGHT(TEXT(AE588,"0.#"),1)=".",TRUE,FALSE)</formula>
    </cfRule>
  </conditionalFormatting>
  <conditionalFormatting sqref="AM586">
    <cfRule type="expression" dxfId="1629" priority="1207">
      <formula>IF(RIGHT(TEXT(AM586,"0.#"),1)=".",FALSE,TRUE)</formula>
    </cfRule>
    <cfRule type="expression" dxfId="1628" priority="1208">
      <formula>IF(RIGHT(TEXT(AM586,"0.#"),1)=".",TRUE,FALSE)</formula>
    </cfRule>
  </conditionalFormatting>
  <conditionalFormatting sqref="AM587">
    <cfRule type="expression" dxfId="1627" priority="1205">
      <formula>IF(RIGHT(TEXT(AM587,"0.#"),1)=".",FALSE,TRUE)</formula>
    </cfRule>
    <cfRule type="expression" dxfId="1626" priority="1206">
      <formula>IF(RIGHT(TEXT(AM587,"0.#"),1)=".",TRUE,FALSE)</formula>
    </cfRule>
  </conditionalFormatting>
  <conditionalFormatting sqref="AU586">
    <cfRule type="expression" dxfId="1625" priority="1201">
      <formula>IF(RIGHT(TEXT(AU586,"0.#"),1)=".",FALSE,TRUE)</formula>
    </cfRule>
    <cfRule type="expression" dxfId="1624" priority="1202">
      <formula>IF(RIGHT(TEXT(AU586,"0.#"),1)=".",TRUE,FALSE)</formula>
    </cfRule>
  </conditionalFormatting>
  <conditionalFormatting sqref="AU587">
    <cfRule type="expression" dxfId="1623" priority="1199">
      <formula>IF(RIGHT(TEXT(AU587,"0.#"),1)=".",FALSE,TRUE)</formula>
    </cfRule>
    <cfRule type="expression" dxfId="1622" priority="1200">
      <formula>IF(RIGHT(TEXT(AU587,"0.#"),1)=".",TRUE,FALSE)</formula>
    </cfRule>
  </conditionalFormatting>
  <conditionalFormatting sqref="AU588">
    <cfRule type="expression" dxfId="1621" priority="1197">
      <formula>IF(RIGHT(TEXT(AU588,"0.#"),1)=".",FALSE,TRUE)</formula>
    </cfRule>
    <cfRule type="expression" dxfId="1620" priority="1198">
      <formula>IF(RIGHT(TEXT(AU588,"0.#"),1)=".",TRUE,FALSE)</formula>
    </cfRule>
  </conditionalFormatting>
  <conditionalFormatting sqref="AI588">
    <cfRule type="expression" dxfId="1619" priority="1191">
      <formula>IF(RIGHT(TEXT(AI588,"0.#"),1)=".",FALSE,TRUE)</formula>
    </cfRule>
    <cfRule type="expression" dxfId="1618" priority="1192">
      <formula>IF(RIGHT(TEXT(AI588,"0.#"),1)=".",TRUE,FALSE)</formula>
    </cfRule>
  </conditionalFormatting>
  <conditionalFormatting sqref="AI586">
    <cfRule type="expression" dxfId="1617" priority="1195">
      <formula>IF(RIGHT(TEXT(AI586,"0.#"),1)=".",FALSE,TRUE)</formula>
    </cfRule>
    <cfRule type="expression" dxfId="1616" priority="1196">
      <formula>IF(RIGHT(TEXT(AI586,"0.#"),1)=".",TRUE,FALSE)</formula>
    </cfRule>
  </conditionalFormatting>
  <conditionalFormatting sqref="AI587">
    <cfRule type="expression" dxfId="1615" priority="1193">
      <formula>IF(RIGHT(TEXT(AI587,"0.#"),1)=".",FALSE,TRUE)</formula>
    </cfRule>
    <cfRule type="expression" dxfId="1614" priority="1194">
      <formula>IF(RIGHT(TEXT(AI587,"0.#"),1)=".",TRUE,FALSE)</formula>
    </cfRule>
  </conditionalFormatting>
  <conditionalFormatting sqref="AQ587">
    <cfRule type="expression" dxfId="1613" priority="1189">
      <formula>IF(RIGHT(TEXT(AQ587,"0.#"),1)=".",FALSE,TRUE)</formula>
    </cfRule>
    <cfRule type="expression" dxfId="1612" priority="1190">
      <formula>IF(RIGHT(TEXT(AQ587,"0.#"),1)=".",TRUE,FALSE)</formula>
    </cfRule>
  </conditionalFormatting>
  <conditionalFormatting sqref="AQ588">
    <cfRule type="expression" dxfId="1611" priority="1187">
      <formula>IF(RIGHT(TEXT(AQ588,"0.#"),1)=".",FALSE,TRUE)</formula>
    </cfRule>
    <cfRule type="expression" dxfId="1610" priority="1188">
      <formula>IF(RIGHT(TEXT(AQ588,"0.#"),1)=".",TRUE,FALSE)</formula>
    </cfRule>
  </conditionalFormatting>
  <conditionalFormatting sqref="AQ586">
    <cfRule type="expression" dxfId="1609" priority="1185">
      <formula>IF(RIGHT(TEXT(AQ586,"0.#"),1)=".",FALSE,TRUE)</formula>
    </cfRule>
    <cfRule type="expression" dxfId="1608" priority="1186">
      <formula>IF(RIGHT(TEXT(AQ586,"0.#"),1)=".",TRUE,FALSE)</formula>
    </cfRule>
  </conditionalFormatting>
  <conditionalFormatting sqref="AE595">
    <cfRule type="expression" dxfId="1607" priority="1183">
      <formula>IF(RIGHT(TEXT(AE595,"0.#"),1)=".",FALSE,TRUE)</formula>
    </cfRule>
    <cfRule type="expression" dxfId="1606" priority="1184">
      <formula>IF(RIGHT(TEXT(AE595,"0.#"),1)=".",TRUE,FALSE)</formula>
    </cfRule>
  </conditionalFormatting>
  <conditionalFormatting sqref="AE596">
    <cfRule type="expression" dxfId="1605" priority="1181">
      <formula>IF(RIGHT(TEXT(AE596,"0.#"),1)=".",FALSE,TRUE)</formula>
    </cfRule>
    <cfRule type="expression" dxfId="1604" priority="1182">
      <formula>IF(RIGHT(TEXT(AE596,"0.#"),1)=".",TRUE,FALSE)</formula>
    </cfRule>
  </conditionalFormatting>
  <conditionalFormatting sqref="AE597">
    <cfRule type="expression" dxfId="1603" priority="1179">
      <formula>IF(RIGHT(TEXT(AE597,"0.#"),1)=".",FALSE,TRUE)</formula>
    </cfRule>
    <cfRule type="expression" dxfId="1602" priority="1180">
      <formula>IF(RIGHT(TEXT(AE597,"0.#"),1)=".",TRUE,FALSE)</formula>
    </cfRule>
  </conditionalFormatting>
  <conditionalFormatting sqref="AU595">
    <cfRule type="expression" dxfId="1601" priority="1171">
      <formula>IF(RIGHT(TEXT(AU595,"0.#"),1)=".",FALSE,TRUE)</formula>
    </cfRule>
    <cfRule type="expression" dxfId="1600" priority="1172">
      <formula>IF(RIGHT(TEXT(AU595,"0.#"),1)=".",TRUE,FALSE)</formula>
    </cfRule>
  </conditionalFormatting>
  <conditionalFormatting sqref="AU596">
    <cfRule type="expression" dxfId="1599" priority="1169">
      <formula>IF(RIGHT(TEXT(AU596,"0.#"),1)=".",FALSE,TRUE)</formula>
    </cfRule>
    <cfRule type="expression" dxfId="1598" priority="1170">
      <formula>IF(RIGHT(TEXT(AU596,"0.#"),1)=".",TRUE,FALSE)</formula>
    </cfRule>
  </conditionalFormatting>
  <conditionalFormatting sqref="AU597">
    <cfRule type="expression" dxfId="1597" priority="1167">
      <formula>IF(RIGHT(TEXT(AU597,"0.#"),1)=".",FALSE,TRUE)</formula>
    </cfRule>
    <cfRule type="expression" dxfId="1596" priority="1168">
      <formula>IF(RIGHT(TEXT(AU597,"0.#"),1)=".",TRUE,FALSE)</formula>
    </cfRule>
  </conditionalFormatting>
  <conditionalFormatting sqref="AQ596">
    <cfRule type="expression" dxfId="1595" priority="1159">
      <formula>IF(RIGHT(TEXT(AQ596,"0.#"),1)=".",FALSE,TRUE)</formula>
    </cfRule>
    <cfRule type="expression" dxfId="1594" priority="1160">
      <formula>IF(RIGHT(TEXT(AQ596,"0.#"),1)=".",TRUE,FALSE)</formula>
    </cfRule>
  </conditionalFormatting>
  <conditionalFormatting sqref="AQ597">
    <cfRule type="expression" dxfId="1593" priority="1157">
      <formula>IF(RIGHT(TEXT(AQ597,"0.#"),1)=".",FALSE,TRUE)</formula>
    </cfRule>
    <cfRule type="expression" dxfId="1592" priority="1158">
      <formula>IF(RIGHT(TEXT(AQ597,"0.#"),1)=".",TRUE,FALSE)</formula>
    </cfRule>
  </conditionalFormatting>
  <conditionalFormatting sqref="AQ595">
    <cfRule type="expression" dxfId="1591" priority="1155">
      <formula>IF(RIGHT(TEXT(AQ595,"0.#"),1)=".",FALSE,TRUE)</formula>
    </cfRule>
    <cfRule type="expression" dxfId="1590" priority="1156">
      <formula>IF(RIGHT(TEXT(AQ595,"0.#"),1)=".",TRUE,FALSE)</formula>
    </cfRule>
  </conditionalFormatting>
  <conditionalFormatting sqref="AE620">
    <cfRule type="expression" dxfId="1589" priority="1153">
      <formula>IF(RIGHT(TEXT(AE620,"0.#"),1)=".",FALSE,TRUE)</formula>
    </cfRule>
    <cfRule type="expression" dxfId="1588" priority="1154">
      <formula>IF(RIGHT(TEXT(AE620,"0.#"),1)=".",TRUE,FALSE)</formula>
    </cfRule>
  </conditionalFormatting>
  <conditionalFormatting sqref="AE621">
    <cfRule type="expression" dxfId="1587" priority="1151">
      <formula>IF(RIGHT(TEXT(AE621,"0.#"),1)=".",FALSE,TRUE)</formula>
    </cfRule>
    <cfRule type="expression" dxfId="1586" priority="1152">
      <formula>IF(RIGHT(TEXT(AE621,"0.#"),1)=".",TRUE,FALSE)</formula>
    </cfRule>
  </conditionalFormatting>
  <conditionalFormatting sqref="AE622">
    <cfRule type="expression" dxfId="1585" priority="1149">
      <formula>IF(RIGHT(TEXT(AE622,"0.#"),1)=".",FALSE,TRUE)</formula>
    </cfRule>
    <cfRule type="expression" dxfId="1584" priority="1150">
      <formula>IF(RIGHT(TEXT(AE622,"0.#"),1)=".",TRUE,FALSE)</formula>
    </cfRule>
  </conditionalFormatting>
  <conditionalFormatting sqref="AU620">
    <cfRule type="expression" dxfId="1583" priority="1141">
      <formula>IF(RIGHT(TEXT(AU620,"0.#"),1)=".",FALSE,TRUE)</formula>
    </cfRule>
    <cfRule type="expression" dxfId="1582" priority="1142">
      <formula>IF(RIGHT(TEXT(AU620,"0.#"),1)=".",TRUE,FALSE)</formula>
    </cfRule>
  </conditionalFormatting>
  <conditionalFormatting sqref="AU621">
    <cfRule type="expression" dxfId="1581" priority="1139">
      <formula>IF(RIGHT(TEXT(AU621,"0.#"),1)=".",FALSE,TRUE)</formula>
    </cfRule>
    <cfRule type="expression" dxfId="1580" priority="1140">
      <formula>IF(RIGHT(TEXT(AU621,"0.#"),1)=".",TRUE,FALSE)</formula>
    </cfRule>
  </conditionalFormatting>
  <conditionalFormatting sqref="AU622">
    <cfRule type="expression" dxfId="1579" priority="1137">
      <formula>IF(RIGHT(TEXT(AU622,"0.#"),1)=".",FALSE,TRUE)</formula>
    </cfRule>
    <cfRule type="expression" dxfId="1578" priority="1138">
      <formula>IF(RIGHT(TEXT(AU622,"0.#"),1)=".",TRUE,FALSE)</formula>
    </cfRule>
  </conditionalFormatting>
  <conditionalFormatting sqref="AQ621">
    <cfRule type="expression" dxfId="1577" priority="1129">
      <formula>IF(RIGHT(TEXT(AQ621,"0.#"),1)=".",FALSE,TRUE)</formula>
    </cfRule>
    <cfRule type="expression" dxfId="1576" priority="1130">
      <formula>IF(RIGHT(TEXT(AQ621,"0.#"),1)=".",TRUE,FALSE)</formula>
    </cfRule>
  </conditionalFormatting>
  <conditionalFormatting sqref="AQ622">
    <cfRule type="expression" dxfId="1575" priority="1127">
      <formula>IF(RIGHT(TEXT(AQ622,"0.#"),1)=".",FALSE,TRUE)</formula>
    </cfRule>
    <cfRule type="expression" dxfId="1574" priority="1128">
      <formula>IF(RIGHT(TEXT(AQ622,"0.#"),1)=".",TRUE,FALSE)</formula>
    </cfRule>
  </conditionalFormatting>
  <conditionalFormatting sqref="AQ620">
    <cfRule type="expression" dxfId="1573" priority="1125">
      <formula>IF(RIGHT(TEXT(AQ620,"0.#"),1)=".",FALSE,TRUE)</formula>
    </cfRule>
    <cfRule type="expression" dxfId="1572" priority="1126">
      <formula>IF(RIGHT(TEXT(AQ620,"0.#"),1)=".",TRUE,FALSE)</formula>
    </cfRule>
  </conditionalFormatting>
  <conditionalFormatting sqref="AE600">
    <cfRule type="expression" dxfId="1571" priority="1123">
      <formula>IF(RIGHT(TEXT(AE600,"0.#"),1)=".",FALSE,TRUE)</formula>
    </cfRule>
    <cfRule type="expression" dxfId="1570" priority="1124">
      <formula>IF(RIGHT(TEXT(AE600,"0.#"),1)=".",TRUE,FALSE)</formula>
    </cfRule>
  </conditionalFormatting>
  <conditionalFormatting sqref="AE601">
    <cfRule type="expression" dxfId="1569" priority="1121">
      <formula>IF(RIGHT(TEXT(AE601,"0.#"),1)=".",FALSE,TRUE)</formula>
    </cfRule>
    <cfRule type="expression" dxfId="1568" priority="1122">
      <formula>IF(RIGHT(TEXT(AE601,"0.#"),1)=".",TRUE,FALSE)</formula>
    </cfRule>
  </conditionalFormatting>
  <conditionalFormatting sqref="AE602">
    <cfRule type="expression" dxfId="1567" priority="1119">
      <formula>IF(RIGHT(TEXT(AE602,"0.#"),1)=".",FALSE,TRUE)</formula>
    </cfRule>
    <cfRule type="expression" dxfId="1566" priority="1120">
      <formula>IF(RIGHT(TEXT(AE602,"0.#"),1)=".",TRUE,FALSE)</formula>
    </cfRule>
  </conditionalFormatting>
  <conditionalFormatting sqref="AU600">
    <cfRule type="expression" dxfId="1565" priority="1111">
      <formula>IF(RIGHT(TEXT(AU600,"0.#"),1)=".",FALSE,TRUE)</formula>
    </cfRule>
    <cfRule type="expression" dxfId="1564" priority="1112">
      <formula>IF(RIGHT(TEXT(AU600,"0.#"),1)=".",TRUE,FALSE)</formula>
    </cfRule>
  </conditionalFormatting>
  <conditionalFormatting sqref="AU601">
    <cfRule type="expression" dxfId="1563" priority="1109">
      <formula>IF(RIGHT(TEXT(AU601,"0.#"),1)=".",FALSE,TRUE)</formula>
    </cfRule>
    <cfRule type="expression" dxfId="1562" priority="1110">
      <formula>IF(RIGHT(TEXT(AU601,"0.#"),1)=".",TRUE,FALSE)</formula>
    </cfRule>
  </conditionalFormatting>
  <conditionalFormatting sqref="AU602">
    <cfRule type="expression" dxfId="1561" priority="1107">
      <formula>IF(RIGHT(TEXT(AU602,"0.#"),1)=".",FALSE,TRUE)</formula>
    </cfRule>
    <cfRule type="expression" dxfId="1560" priority="1108">
      <formula>IF(RIGHT(TEXT(AU602,"0.#"),1)=".",TRUE,FALSE)</formula>
    </cfRule>
  </conditionalFormatting>
  <conditionalFormatting sqref="AQ601">
    <cfRule type="expression" dxfId="1559" priority="1099">
      <formula>IF(RIGHT(TEXT(AQ601,"0.#"),1)=".",FALSE,TRUE)</formula>
    </cfRule>
    <cfRule type="expression" dxfId="1558" priority="1100">
      <formula>IF(RIGHT(TEXT(AQ601,"0.#"),1)=".",TRUE,FALSE)</formula>
    </cfRule>
  </conditionalFormatting>
  <conditionalFormatting sqref="AQ602">
    <cfRule type="expression" dxfId="1557" priority="1097">
      <formula>IF(RIGHT(TEXT(AQ602,"0.#"),1)=".",FALSE,TRUE)</formula>
    </cfRule>
    <cfRule type="expression" dxfId="1556" priority="1098">
      <formula>IF(RIGHT(TEXT(AQ602,"0.#"),1)=".",TRUE,FALSE)</formula>
    </cfRule>
  </conditionalFormatting>
  <conditionalFormatting sqref="AQ600">
    <cfRule type="expression" dxfId="1555" priority="1095">
      <formula>IF(RIGHT(TEXT(AQ600,"0.#"),1)=".",FALSE,TRUE)</formula>
    </cfRule>
    <cfRule type="expression" dxfId="1554" priority="1096">
      <formula>IF(RIGHT(TEXT(AQ600,"0.#"),1)=".",TRUE,FALSE)</formula>
    </cfRule>
  </conditionalFormatting>
  <conditionalFormatting sqref="AE605">
    <cfRule type="expression" dxfId="1553" priority="1093">
      <formula>IF(RIGHT(TEXT(AE605,"0.#"),1)=".",FALSE,TRUE)</formula>
    </cfRule>
    <cfRule type="expression" dxfId="1552" priority="1094">
      <formula>IF(RIGHT(TEXT(AE605,"0.#"),1)=".",TRUE,FALSE)</formula>
    </cfRule>
  </conditionalFormatting>
  <conditionalFormatting sqref="AE606">
    <cfRule type="expression" dxfId="1551" priority="1091">
      <formula>IF(RIGHT(TEXT(AE606,"0.#"),1)=".",FALSE,TRUE)</formula>
    </cfRule>
    <cfRule type="expression" dxfId="1550" priority="1092">
      <formula>IF(RIGHT(TEXT(AE606,"0.#"),1)=".",TRUE,FALSE)</formula>
    </cfRule>
  </conditionalFormatting>
  <conditionalFormatting sqref="AE607">
    <cfRule type="expression" dxfId="1549" priority="1089">
      <formula>IF(RIGHT(TEXT(AE607,"0.#"),1)=".",FALSE,TRUE)</formula>
    </cfRule>
    <cfRule type="expression" dxfId="1548" priority="1090">
      <formula>IF(RIGHT(TEXT(AE607,"0.#"),1)=".",TRUE,FALSE)</formula>
    </cfRule>
  </conditionalFormatting>
  <conditionalFormatting sqref="AU605">
    <cfRule type="expression" dxfId="1547" priority="1081">
      <formula>IF(RIGHT(TEXT(AU605,"0.#"),1)=".",FALSE,TRUE)</formula>
    </cfRule>
    <cfRule type="expression" dxfId="1546" priority="1082">
      <formula>IF(RIGHT(TEXT(AU605,"0.#"),1)=".",TRUE,FALSE)</formula>
    </cfRule>
  </conditionalFormatting>
  <conditionalFormatting sqref="AU606">
    <cfRule type="expression" dxfId="1545" priority="1079">
      <formula>IF(RIGHT(TEXT(AU606,"0.#"),1)=".",FALSE,TRUE)</formula>
    </cfRule>
    <cfRule type="expression" dxfId="1544" priority="1080">
      <formula>IF(RIGHT(TEXT(AU606,"0.#"),1)=".",TRUE,FALSE)</formula>
    </cfRule>
  </conditionalFormatting>
  <conditionalFormatting sqref="AU607">
    <cfRule type="expression" dxfId="1543" priority="1077">
      <formula>IF(RIGHT(TEXT(AU607,"0.#"),1)=".",FALSE,TRUE)</formula>
    </cfRule>
    <cfRule type="expression" dxfId="1542" priority="1078">
      <formula>IF(RIGHT(TEXT(AU607,"0.#"),1)=".",TRUE,FALSE)</formula>
    </cfRule>
  </conditionalFormatting>
  <conditionalFormatting sqref="AQ606">
    <cfRule type="expression" dxfId="1541" priority="1069">
      <formula>IF(RIGHT(TEXT(AQ606,"0.#"),1)=".",FALSE,TRUE)</formula>
    </cfRule>
    <cfRule type="expression" dxfId="1540" priority="1070">
      <formula>IF(RIGHT(TEXT(AQ606,"0.#"),1)=".",TRUE,FALSE)</formula>
    </cfRule>
  </conditionalFormatting>
  <conditionalFormatting sqref="AQ607">
    <cfRule type="expression" dxfId="1539" priority="1067">
      <formula>IF(RIGHT(TEXT(AQ607,"0.#"),1)=".",FALSE,TRUE)</formula>
    </cfRule>
    <cfRule type="expression" dxfId="1538" priority="1068">
      <formula>IF(RIGHT(TEXT(AQ607,"0.#"),1)=".",TRUE,FALSE)</formula>
    </cfRule>
  </conditionalFormatting>
  <conditionalFormatting sqref="AQ605">
    <cfRule type="expression" dxfId="1537" priority="1065">
      <formula>IF(RIGHT(TEXT(AQ605,"0.#"),1)=".",FALSE,TRUE)</formula>
    </cfRule>
    <cfRule type="expression" dxfId="1536" priority="1066">
      <formula>IF(RIGHT(TEXT(AQ605,"0.#"),1)=".",TRUE,FALSE)</formula>
    </cfRule>
  </conditionalFormatting>
  <conditionalFormatting sqref="AE610">
    <cfRule type="expression" dxfId="1535" priority="1063">
      <formula>IF(RIGHT(TEXT(AE610,"0.#"),1)=".",FALSE,TRUE)</formula>
    </cfRule>
    <cfRule type="expression" dxfId="1534" priority="1064">
      <formula>IF(RIGHT(TEXT(AE610,"0.#"),1)=".",TRUE,FALSE)</formula>
    </cfRule>
  </conditionalFormatting>
  <conditionalFormatting sqref="AE611">
    <cfRule type="expression" dxfId="1533" priority="1061">
      <formula>IF(RIGHT(TEXT(AE611,"0.#"),1)=".",FALSE,TRUE)</formula>
    </cfRule>
    <cfRule type="expression" dxfId="1532" priority="1062">
      <formula>IF(RIGHT(TEXT(AE611,"0.#"),1)=".",TRUE,FALSE)</formula>
    </cfRule>
  </conditionalFormatting>
  <conditionalFormatting sqref="AE612">
    <cfRule type="expression" dxfId="1531" priority="1059">
      <formula>IF(RIGHT(TEXT(AE612,"0.#"),1)=".",FALSE,TRUE)</formula>
    </cfRule>
    <cfRule type="expression" dxfId="1530" priority="1060">
      <formula>IF(RIGHT(TEXT(AE612,"0.#"),1)=".",TRUE,FALSE)</formula>
    </cfRule>
  </conditionalFormatting>
  <conditionalFormatting sqref="AU610">
    <cfRule type="expression" dxfId="1529" priority="1051">
      <formula>IF(RIGHT(TEXT(AU610,"0.#"),1)=".",FALSE,TRUE)</formula>
    </cfRule>
    <cfRule type="expression" dxfId="1528" priority="1052">
      <formula>IF(RIGHT(TEXT(AU610,"0.#"),1)=".",TRUE,FALSE)</formula>
    </cfRule>
  </conditionalFormatting>
  <conditionalFormatting sqref="AU611">
    <cfRule type="expression" dxfId="1527" priority="1049">
      <formula>IF(RIGHT(TEXT(AU611,"0.#"),1)=".",FALSE,TRUE)</formula>
    </cfRule>
    <cfRule type="expression" dxfId="1526" priority="1050">
      <formula>IF(RIGHT(TEXT(AU611,"0.#"),1)=".",TRUE,FALSE)</formula>
    </cfRule>
  </conditionalFormatting>
  <conditionalFormatting sqref="AU612">
    <cfRule type="expression" dxfId="1525" priority="1047">
      <formula>IF(RIGHT(TEXT(AU612,"0.#"),1)=".",FALSE,TRUE)</formula>
    </cfRule>
    <cfRule type="expression" dxfId="1524" priority="1048">
      <formula>IF(RIGHT(TEXT(AU612,"0.#"),1)=".",TRUE,FALSE)</formula>
    </cfRule>
  </conditionalFormatting>
  <conditionalFormatting sqref="AQ611">
    <cfRule type="expression" dxfId="1523" priority="1039">
      <formula>IF(RIGHT(TEXT(AQ611,"0.#"),1)=".",FALSE,TRUE)</formula>
    </cfRule>
    <cfRule type="expression" dxfId="1522" priority="1040">
      <formula>IF(RIGHT(TEXT(AQ611,"0.#"),1)=".",TRUE,FALSE)</formula>
    </cfRule>
  </conditionalFormatting>
  <conditionalFormatting sqref="AQ612">
    <cfRule type="expression" dxfId="1521" priority="1037">
      <formula>IF(RIGHT(TEXT(AQ612,"0.#"),1)=".",FALSE,TRUE)</formula>
    </cfRule>
    <cfRule type="expression" dxfId="1520" priority="1038">
      <formula>IF(RIGHT(TEXT(AQ612,"0.#"),1)=".",TRUE,FALSE)</formula>
    </cfRule>
  </conditionalFormatting>
  <conditionalFormatting sqref="AQ610">
    <cfRule type="expression" dxfId="1519" priority="1035">
      <formula>IF(RIGHT(TEXT(AQ610,"0.#"),1)=".",FALSE,TRUE)</formula>
    </cfRule>
    <cfRule type="expression" dxfId="1518" priority="1036">
      <formula>IF(RIGHT(TEXT(AQ610,"0.#"),1)=".",TRUE,FALSE)</formula>
    </cfRule>
  </conditionalFormatting>
  <conditionalFormatting sqref="AE615">
    <cfRule type="expression" dxfId="1517" priority="1033">
      <formula>IF(RIGHT(TEXT(AE615,"0.#"),1)=".",FALSE,TRUE)</formula>
    </cfRule>
    <cfRule type="expression" dxfId="1516" priority="1034">
      <formula>IF(RIGHT(TEXT(AE615,"0.#"),1)=".",TRUE,FALSE)</formula>
    </cfRule>
  </conditionalFormatting>
  <conditionalFormatting sqref="AE616">
    <cfRule type="expression" dxfId="1515" priority="1031">
      <formula>IF(RIGHT(TEXT(AE616,"0.#"),1)=".",FALSE,TRUE)</formula>
    </cfRule>
    <cfRule type="expression" dxfId="1514" priority="1032">
      <formula>IF(RIGHT(TEXT(AE616,"0.#"),1)=".",TRUE,FALSE)</formula>
    </cfRule>
  </conditionalFormatting>
  <conditionalFormatting sqref="AE617">
    <cfRule type="expression" dxfId="1513" priority="1029">
      <formula>IF(RIGHT(TEXT(AE617,"0.#"),1)=".",FALSE,TRUE)</formula>
    </cfRule>
    <cfRule type="expression" dxfId="1512" priority="1030">
      <formula>IF(RIGHT(TEXT(AE617,"0.#"),1)=".",TRUE,FALSE)</formula>
    </cfRule>
  </conditionalFormatting>
  <conditionalFormatting sqref="AU615">
    <cfRule type="expression" dxfId="1511" priority="1021">
      <formula>IF(RIGHT(TEXT(AU615,"0.#"),1)=".",FALSE,TRUE)</formula>
    </cfRule>
    <cfRule type="expression" dxfId="1510" priority="1022">
      <formula>IF(RIGHT(TEXT(AU615,"0.#"),1)=".",TRUE,FALSE)</formula>
    </cfRule>
  </conditionalFormatting>
  <conditionalFormatting sqref="AU616">
    <cfRule type="expression" dxfId="1509" priority="1019">
      <formula>IF(RIGHT(TEXT(AU616,"0.#"),1)=".",FALSE,TRUE)</formula>
    </cfRule>
    <cfRule type="expression" dxfId="1508" priority="1020">
      <formula>IF(RIGHT(TEXT(AU616,"0.#"),1)=".",TRUE,FALSE)</formula>
    </cfRule>
  </conditionalFormatting>
  <conditionalFormatting sqref="AU617">
    <cfRule type="expression" dxfId="1507" priority="1017">
      <formula>IF(RIGHT(TEXT(AU617,"0.#"),1)=".",FALSE,TRUE)</formula>
    </cfRule>
    <cfRule type="expression" dxfId="1506" priority="1018">
      <formula>IF(RIGHT(TEXT(AU617,"0.#"),1)=".",TRUE,FALSE)</formula>
    </cfRule>
  </conditionalFormatting>
  <conditionalFormatting sqref="AQ616">
    <cfRule type="expression" dxfId="1505" priority="1009">
      <formula>IF(RIGHT(TEXT(AQ616,"0.#"),1)=".",FALSE,TRUE)</formula>
    </cfRule>
    <cfRule type="expression" dxfId="1504" priority="1010">
      <formula>IF(RIGHT(TEXT(AQ616,"0.#"),1)=".",TRUE,FALSE)</formula>
    </cfRule>
  </conditionalFormatting>
  <conditionalFormatting sqref="AQ617">
    <cfRule type="expression" dxfId="1503" priority="1007">
      <formula>IF(RIGHT(TEXT(AQ617,"0.#"),1)=".",FALSE,TRUE)</formula>
    </cfRule>
    <cfRule type="expression" dxfId="1502" priority="1008">
      <formula>IF(RIGHT(TEXT(AQ617,"0.#"),1)=".",TRUE,FALSE)</formula>
    </cfRule>
  </conditionalFormatting>
  <conditionalFormatting sqref="AQ615">
    <cfRule type="expression" dxfId="1501" priority="1005">
      <formula>IF(RIGHT(TEXT(AQ615,"0.#"),1)=".",FALSE,TRUE)</formula>
    </cfRule>
    <cfRule type="expression" dxfId="1500" priority="1006">
      <formula>IF(RIGHT(TEXT(AQ615,"0.#"),1)=".",TRUE,FALSE)</formula>
    </cfRule>
  </conditionalFormatting>
  <conditionalFormatting sqref="AE625">
    <cfRule type="expression" dxfId="1499" priority="1003">
      <formula>IF(RIGHT(TEXT(AE625,"0.#"),1)=".",FALSE,TRUE)</formula>
    </cfRule>
    <cfRule type="expression" dxfId="1498" priority="1004">
      <formula>IF(RIGHT(TEXT(AE625,"0.#"),1)=".",TRUE,FALSE)</formula>
    </cfRule>
  </conditionalFormatting>
  <conditionalFormatting sqref="AE626">
    <cfRule type="expression" dxfId="1497" priority="1001">
      <formula>IF(RIGHT(TEXT(AE626,"0.#"),1)=".",FALSE,TRUE)</formula>
    </cfRule>
    <cfRule type="expression" dxfId="1496" priority="1002">
      <formula>IF(RIGHT(TEXT(AE626,"0.#"),1)=".",TRUE,FALSE)</formula>
    </cfRule>
  </conditionalFormatting>
  <conditionalFormatting sqref="AE627">
    <cfRule type="expression" dxfId="1495" priority="999">
      <formula>IF(RIGHT(TEXT(AE627,"0.#"),1)=".",FALSE,TRUE)</formula>
    </cfRule>
    <cfRule type="expression" dxfId="1494" priority="1000">
      <formula>IF(RIGHT(TEXT(AE627,"0.#"),1)=".",TRUE,FALSE)</formula>
    </cfRule>
  </conditionalFormatting>
  <conditionalFormatting sqref="AU625">
    <cfRule type="expression" dxfId="1493" priority="991">
      <formula>IF(RIGHT(TEXT(AU625,"0.#"),1)=".",FALSE,TRUE)</formula>
    </cfRule>
    <cfRule type="expression" dxfId="1492" priority="992">
      <formula>IF(RIGHT(TEXT(AU625,"0.#"),1)=".",TRUE,FALSE)</formula>
    </cfRule>
  </conditionalFormatting>
  <conditionalFormatting sqref="AU626">
    <cfRule type="expression" dxfId="1491" priority="989">
      <formula>IF(RIGHT(TEXT(AU626,"0.#"),1)=".",FALSE,TRUE)</formula>
    </cfRule>
    <cfRule type="expression" dxfId="1490" priority="990">
      <formula>IF(RIGHT(TEXT(AU626,"0.#"),1)=".",TRUE,FALSE)</formula>
    </cfRule>
  </conditionalFormatting>
  <conditionalFormatting sqref="AU627">
    <cfRule type="expression" dxfId="1489" priority="987">
      <formula>IF(RIGHT(TEXT(AU627,"0.#"),1)=".",FALSE,TRUE)</formula>
    </cfRule>
    <cfRule type="expression" dxfId="1488" priority="988">
      <formula>IF(RIGHT(TEXT(AU627,"0.#"),1)=".",TRUE,FALSE)</formula>
    </cfRule>
  </conditionalFormatting>
  <conditionalFormatting sqref="AQ626">
    <cfRule type="expression" dxfId="1487" priority="979">
      <formula>IF(RIGHT(TEXT(AQ626,"0.#"),1)=".",FALSE,TRUE)</formula>
    </cfRule>
    <cfRule type="expression" dxfId="1486" priority="980">
      <formula>IF(RIGHT(TEXT(AQ626,"0.#"),1)=".",TRUE,FALSE)</formula>
    </cfRule>
  </conditionalFormatting>
  <conditionalFormatting sqref="AQ627">
    <cfRule type="expression" dxfId="1485" priority="977">
      <formula>IF(RIGHT(TEXT(AQ627,"0.#"),1)=".",FALSE,TRUE)</formula>
    </cfRule>
    <cfRule type="expression" dxfId="1484" priority="978">
      <formula>IF(RIGHT(TEXT(AQ627,"0.#"),1)=".",TRUE,FALSE)</formula>
    </cfRule>
  </conditionalFormatting>
  <conditionalFormatting sqref="AQ625">
    <cfRule type="expression" dxfId="1483" priority="975">
      <formula>IF(RIGHT(TEXT(AQ625,"0.#"),1)=".",FALSE,TRUE)</formula>
    </cfRule>
    <cfRule type="expression" dxfId="1482" priority="976">
      <formula>IF(RIGHT(TEXT(AQ625,"0.#"),1)=".",TRUE,FALSE)</formula>
    </cfRule>
  </conditionalFormatting>
  <conditionalFormatting sqref="AE630">
    <cfRule type="expression" dxfId="1481" priority="973">
      <formula>IF(RIGHT(TEXT(AE630,"0.#"),1)=".",FALSE,TRUE)</formula>
    </cfRule>
    <cfRule type="expression" dxfId="1480" priority="974">
      <formula>IF(RIGHT(TEXT(AE630,"0.#"),1)=".",TRUE,FALSE)</formula>
    </cfRule>
  </conditionalFormatting>
  <conditionalFormatting sqref="AE631">
    <cfRule type="expression" dxfId="1479" priority="971">
      <formula>IF(RIGHT(TEXT(AE631,"0.#"),1)=".",FALSE,TRUE)</formula>
    </cfRule>
    <cfRule type="expression" dxfId="1478" priority="972">
      <formula>IF(RIGHT(TEXT(AE631,"0.#"),1)=".",TRUE,FALSE)</formula>
    </cfRule>
  </conditionalFormatting>
  <conditionalFormatting sqref="AE632">
    <cfRule type="expression" dxfId="1477" priority="969">
      <formula>IF(RIGHT(TEXT(AE632,"0.#"),1)=".",FALSE,TRUE)</formula>
    </cfRule>
    <cfRule type="expression" dxfId="1476" priority="970">
      <formula>IF(RIGHT(TEXT(AE632,"0.#"),1)=".",TRUE,FALSE)</formula>
    </cfRule>
  </conditionalFormatting>
  <conditionalFormatting sqref="AU630">
    <cfRule type="expression" dxfId="1475" priority="961">
      <formula>IF(RIGHT(TEXT(AU630,"0.#"),1)=".",FALSE,TRUE)</formula>
    </cfRule>
    <cfRule type="expression" dxfId="1474" priority="962">
      <formula>IF(RIGHT(TEXT(AU630,"0.#"),1)=".",TRUE,FALSE)</formula>
    </cfRule>
  </conditionalFormatting>
  <conditionalFormatting sqref="AU631">
    <cfRule type="expression" dxfId="1473" priority="959">
      <formula>IF(RIGHT(TEXT(AU631,"0.#"),1)=".",FALSE,TRUE)</formula>
    </cfRule>
    <cfRule type="expression" dxfId="1472" priority="960">
      <formula>IF(RIGHT(TEXT(AU631,"0.#"),1)=".",TRUE,FALSE)</formula>
    </cfRule>
  </conditionalFormatting>
  <conditionalFormatting sqref="AU632">
    <cfRule type="expression" dxfId="1471" priority="957">
      <formula>IF(RIGHT(TEXT(AU632,"0.#"),1)=".",FALSE,TRUE)</formula>
    </cfRule>
    <cfRule type="expression" dxfId="1470" priority="958">
      <formula>IF(RIGHT(TEXT(AU632,"0.#"),1)=".",TRUE,FALSE)</formula>
    </cfRule>
  </conditionalFormatting>
  <conditionalFormatting sqref="AQ631">
    <cfRule type="expression" dxfId="1469" priority="949">
      <formula>IF(RIGHT(TEXT(AQ631,"0.#"),1)=".",FALSE,TRUE)</formula>
    </cfRule>
    <cfRule type="expression" dxfId="1468" priority="950">
      <formula>IF(RIGHT(TEXT(AQ631,"0.#"),1)=".",TRUE,FALSE)</formula>
    </cfRule>
  </conditionalFormatting>
  <conditionalFormatting sqref="AQ632">
    <cfRule type="expression" dxfId="1467" priority="947">
      <formula>IF(RIGHT(TEXT(AQ632,"0.#"),1)=".",FALSE,TRUE)</formula>
    </cfRule>
    <cfRule type="expression" dxfId="1466" priority="948">
      <formula>IF(RIGHT(TEXT(AQ632,"0.#"),1)=".",TRUE,FALSE)</formula>
    </cfRule>
  </conditionalFormatting>
  <conditionalFormatting sqref="AQ630">
    <cfRule type="expression" dxfId="1465" priority="945">
      <formula>IF(RIGHT(TEXT(AQ630,"0.#"),1)=".",FALSE,TRUE)</formula>
    </cfRule>
    <cfRule type="expression" dxfId="1464" priority="946">
      <formula>IF(RIGHT(TEXT(AQ630,"0.#"),1)=".",TRUE,FALSE)</formula>
    </cfRule>
  </conditionalFormatting>
  <conditionalFormatting sqref="AE635">
    <cfRule type="expression" dxfId="1463" priority="943">
      <formula>IF(RIGHT(TEXT(AE635,"0.#"),1)=".",FALSE,TRUE)</formula>
    </cfRule>
    <cfRule type="expression" dxfId="1462" priority="944">
      <formula>IF(RIGHT(TEXT(AE635,"0.#"),1)=".",TRUE,FALSE)</formula>
    </cfRule>
  </conditionalFormatting>
  <conditionalFormatting sqref="AE636">
    <cfRule type="expression" dxfId="1461" priority="941">
      <formula>IF(RIGHT(TEXT(AE636,"0.#"),1)=".",FALSE,TRUE)</formula>
    </cfRule>
    <cfRule type="expression" dxfId="1460" priority="942">
      <formula>IF(RIGHT(TEXT(AE636,"0.#"),1)=".",TRUE,FALSE)</formula>
    </cfRule>
  </conditionalFormatting>
  <conditionalFormatting sqref="AE637">
    <cfRule type="expression" dxfId="1459" priority="939">
      <formula>IF(RIGHT(TEXT(AE637,"0.#"),1)=".",FALSE,TRUE)</formula>
    </cfRule>
    <cfRule type="expression" dxfId="1458" priority="940">
      <formula>IF(RIGHT(TEXT(AE637,"0.#"),1)=".",TRUE,FALSE)</formula>
    </cfRule>
  </conditionalFormatting>
  <conditionalFormatting sqref="AU635">
    <cfRule type="expression" dxfId="1457" priority="931">
      <formula>IF(RIGHT(TEXT(AU635,"0.#"),1)=".",FALSE,TRUE)</formula>
    </cfRule>
    <cfRule type="expression" dxfId="1456" priority="932">
      <formula>IF(RIGHT(TEXT(AU635,"0.#"),1)=".",TRUE,FALSE)</formula>
    </cfRule>
  </conditionalFormatting>
  <conditionalFormatting sqref="AU636">
    <cfRule type="expression" dxfId="1455" priority="929">
      <formula>IF(RIGHT(TEXT(AU636,"0.#"),1)=".",FALSE,TRUE)</formula>
    </cfRule>
    <cfRule type="expression" dxfId="1454" priority="930">
      <formula>IF(RIGHT(TEXT(AU636,"0.#"),1)=".",TRUE,FALSE)</formula>
    </cfRule>
  </conditionalFormatting>
  <conditionalFormatting sqref="AU637">
    <cfRule type="expression" dxfId="1453" priority="927">
      <formula>IF(RIGHT(TEXT(AU637,"0.#"),1)=".",FALSE,TRUE)</formula>
    </cfRule>
    <cfRule type="expression" dxfId="1452" priority="928">
      <formula>IF(RIGHT(TEXT(AU637,"0.#"),1)=".",TRUE,FALSE)</formula>
    </cfRule>
  </conditionalFormatting>
  <conditionalFormatting sqref="AQ636">
    <cfRule type="expression" dxfId="1451" priority="919">
      <formula>IF(RIGHT(TEXT(AQ636,"0.#"),1)=".",FALSE,TRUE)</formula>
    </cfRule>
    <cfRule type="expression" dxfId="1450" priority="920">
      <formula>IF(RIGHT(TEXT(AQ636,"0.#"),1)=".",TRUE,FALSE)</formula>
    </cfRule>
  </conditionalFormatting>
  <conditionalFormatting sqref="AQ637">
    <cfRule type="expression" dxfId="1449" priority="917">
      <formula>IF(RIGHT(TEXT(AQ637,"0.#"),1)=".",FALSE,TRUE)</formula>
    </cfRule>
    <cfRule type="expression" dxfId="1448" priority="918">
      <formula>IF(RIGHT(TEXT(AQ637,"0.#"),1)=".",TRUE,FALSE)</formula>
    </cfRule>
  </conditionalFormatting>
  <conditionalFormatting sqref="AQ635">
    <cfRule type="expression" dxfId="1447" priority="915">
      <formula>IF(RIGHT(TEXT(AQ635,"0.#"),1)=".",FALSE,TRUE)</formula>
    </cfRule>
    <cfRule type="expression" dxfId="1446" priority="916">
      <formula>IF(RIGHT(TEXT(AQ635,"0.#"),1)=".",TRUE,FALSE)</formula>
    </cfRule>
  </conditionalFormatting>
  <conditionalFormatting sqref="AE640">
    <cfRule type="expression" dxfId="1445" priority="913">
      <formula>IF(RIGHT(TEXT(AE640,"0.#"),1)=".",FALSE,TRUE)</formula>
    </cfRule>
    <cfRule type="expression" dxfId="1444" priority="914">
      <formula>IF(RIGHT(TEXT(AE640,"0.#"),1)=".",TRUE,FALSE)</formula>
    </cfRule>
  </conditionalFormatting>
  <conditionalFormatting sqref="AM642">
    <cfRule type="expression" dxfId="1443" priority="903">
      <formula>IF(RIGHT(TEXT(AM642,"0.#"),1)=".",FALSE,TRUE)</formula>
    </cfRule>
    <cfRule type="expression" dxfId="1442" priority="904">
      <formula>IF(RIGHT(TEXT(AM642,"0.#"),1)=".",TRUE,FALSE)</formula>
    </cfRule>
  </conditionalFormatting>
  <conditionalFormatting sqref="AE641">
    <cfRule type="expression" dxfId="1441" priority="911">
      <formula>IF(RIGHT(TEXT(AE641,"0.#"),1)=".",FALSE,TRUE)</formula>
    </cfRule>
    <cfRule type="expression" dxfId="1440" priority="912">
      <formula>IF(RIGHT(TEXT(AE641,"0.#"),1)=".",TRUE,FALSE)</formula>
    </cfRule>
  </conditionalFormatting>
  <conditionalFormatting sqref="AE642">
    <cfRule type="expression" dxfId="1439" priority="909">
      <formula>IF(RIGHT(TEXT(AE642,"0.#"),1)=".",FALSE,TRUE)</formula>
    </cfRule>
    <cfRule type="expression" dxfId="1438" priority="910">
      <formula>IF(RIGHT(TEXT(AE642,"0.#"),1)=".",TRUE,FALSE)</formula>
    </cfRule>
  </conditionalFormatting>
  <conditionalFormatting sqref="AM640">
    <cfRule type="expression" dxfId="1437" priority="907">
      <formula>IF(RIGHT(TEXT(AM640,"0.#"),1)=".",FALSE,TRUE)</formula>
    </cfRule>
    <cfRule type="expression" dxfId="1436" priority="908">
      <formula>IF(RIGHT(TEXT(AM640,"0.#"),1)=".",TRUE,FALSE)</formula>
    </cfRule>
  </conditionalFormatting>
  <conditionalFormatting sqref="AM641">
    <cfRule type="expression" dxfId="1435" priority="905">
      <formula>IF(RIGHT(TEXT(AM641,"0.#"),1)=".",FALSE,TRUE)</formula>
    </cfRule>
    <cfRule type="expression" dxfId="1434" priority="906">
      <formula>IF(RIGHT(TEXT(AM641,"0.#"),1)=".",TRUE,FALSE)</formula>
    </cfRule>
  </conditionalFormatting>
  <conditionalFormatting sqref="AU640">
    <cfRule type="expression" dxfId="1433" priority="901">
      <formula>IF(RIGHT(TEXT(AU640,"0.#"),1)=".",FALSE,TRUE)</formula>
    </cfRule>
    <cfRule type="expression" dxfId="1432" priority="902">
      <formula>IF(RIGHT(TEXT(AU640,"0.#"),1)=".",TRUE,FALSE)</formula>
    </cfRule>
  </conditionalFormatting>
  <conditionalFormatting sqref="AU641">
    <cfRule type="expression" dxfId="1431" priority="899">
      <formula>IF(RIGHT(TEXT(AU641,"0.#"),1)=".",FALSE,TRUE)</formula>
    </cfRule>
    <cfRule type="expression" dxfId="1430" priority="900">
      <formula>IF(RIGHT(TEXT(AU641,"0.#"),1)=".",TRUE,FALSE)</formula>
    </cfRule>
  </conditionalFormatting>
  <conditionalFormatting sqref="AU642">
    <cfRule type="expression" dxfId="1429" priority="897">
      <formula>IF(RIGHT(TEXT(AU642,"0.#"),1)=".",FALSE,TRUE)</formula>
    </cfRule>
    <cfRule type="expression" dxfId="1428" priority="898">
      <formula>IF(RIGHT(TEXT(AU642,"0.#"),1)=".",TRUE,FALSE)</formula>
    </cfRule>
  </conditionalFormatting>
  <conditionalFormatting sqref="AI642">
    <cfRule type="expression" dxfId="1427" priority="891">
      <formula>IF(RIGHT(TEXT(AI642,"0.#"),1)=".",FALSE,TRUE)</formula>
    </cfRule>
    <cfRule type="expression" dxfId="1426" priority="892">
      <formula>IF(RIGHT(TEXT(AI642,"0.#"),1)=".",TRUE,FALSE)</formula>
    </cfRule>
  </conditionalFormatting>
  <conditionalFormatting sqref="AI640">
    <cfRule type="expression" dxfId="1425" priority="895">
      <formula>IF(RIGHT(TEXT(AI640,"0.#"),1)=".",FALSE,TRUE)</formula>
    </cfRule>
    <cfRule type="expression" dxfId="1424" priority="896">
      <formula>IF(RIGHT(TEXT(AI640,"0.#"),1)=".",TRUE,FALSE)</formula>
    </cfRule>
  </conditionalFormatting>
  <conditionalFormatting sqref="AI641">
    <cfRule type="expression" dxfId="1423" priority="893">
      <formula>IF(RIGHT(TEXT(AI641,"0.#"),1)=".",FALSE,TRUE)</formula>
    </cfRule>
    <cfRule type="expression" dxfId="1422" priority="894">
      <formula>IF(RIGHT(TEXT(AI641,"0.#"),1)=".",TRUE,FALSE)</formula>
    </cfRule>
  </conditionalFormatting>
  <conditionalFormatting sqref="AQ641">
    <cfRule type="expression" dxfId="1421" priority="889">
      <formula>IF(RIGHT(TEXT(AQ641,"0.#"),1)=".",FALSE,TRUE)</formula>
    </cfRule>
    <cfRule type="expression" dxfId="1420" priority="890">
      <formula>IF(RIGHT(TEXT(AQ641,"0.#"),1)=".",TRUE,FALSE)</formula>
    </cfRule>
  </conditionalFormatting>
  <conditionalFormatting sqref="AQ642">
    <cfRule type="expression" dxfId="1419" priority="887">
      <formula>IF(RIGHT(TEXT(AQ642,"0.#"),1)=".",FALSE,TRUE)</formula>
    </cfRule>
    <cfRule type="expression" dxfId="1418" priority="888">
      <formula>IF(RIGHT(TEXT(AQ642,"0.#"),1)=".",TRUE,FALSE)</formula>
    </cfRule>
  </conditionalFormatting>
  <conditionalFormatting sqref="AQ640">
    <cfRule type="expression" dxfId="1417" priority="885">
      <formula>IF(RIGHT(TEXT(AQ640,"0.#"),1)=".",FALSE,TRUE)</formula>
    </cfRule>
    <cfRule type="expression" dxfId="1416" priority="886">
      <formula>IF(RIGHT(TEXT(AQ640,"0.#"),1)=".",TRUE,FALSE)</formula>
    </cfRule>
  </conditionalFormatting>
  <conditionalFormatting sqref="AE649">
    <cfRule type="expression" dxfId="1415" priority="883">
      <formula>IF(RIGHT(TEXT(AE649,"0.#"),1)=".",FALSE,TRUE)</formula>
    </cfRule>
    <cfRule type="expression" dxfId="1414" priority="884">
      <formula>IF(RIGHT(TEXT(AE649,"0.#"),1)=".",TRUE,FALSE)</formula>
    </cfRule>
  </conditionalFormatting>
  <conditionalFormatting sqref="AE650">
    <cfRule type="expression" dxfId="1413" priority="881">
      <formula>IF(RIGHT(TEXT(AE650,"0.#"),1)=".",FALSE,TRUE)</formula>
    </cfRule>
    <cfRule type="expression" dxfId="1412" priority="882">
      <formula>IF(RIGHT(TEXT(AE650,"0.#"),1)=".",TRUE,FALSE)</formula>
    </cfRule>
  </conditionalFormatting>
  <conditionalFormatting sqref="AE651">
    <cfRule type="expression" dxfId="1411" priority="879">
      <formula>IF(RIGHT(TEXT(AE651,"0.#"),1)=".",FALSE,TRUE)</formula>
    </cfRule>
    <cfRule type="expression" dxfId="1410" priority="880">
      <formula>IF(RIGHT(TEXT(AE651,"0.#"),1)=".",TRUE,FALSE)</formula>
    </cfRule>
  </conditionalFormatting>
  <conditionalFormatting sqref="AU649">
    <cfRule type="expression" dxfId="1409" priority="871">
      <formula>IF(RIGHT(TEXT(AU649,"0.#"),1)=".",FALSE,TRUE)</formula>
    </cfRule>
    <cfRule type="expression" dxfId="1408" priority="872">
      <formula>IF(RIGHT(TEXT(AU649,"0.#"),1)=".",TRUE,FALSE)</formula>
    </cfRule>
  </conditionalFormatting>
  <conditionalFormatting sqref="AU650">
    <cfRule type="expression" dxfId="1407" priority="869">
      <formula>IF(RIGHT(TEXT(AU650,"0.#"),1)=".",FALSE,TRUE)</formula>
    </cfRule>
    <cfRule type="expression" dxfId="1406" priority="870">
      <formula>IF(RIGHT(TEXT(AU650,"0.#"),1)=".",TRUE,FALSE)</formula>
    </cfRule>
  </conditionalFormatting>
  <conditionalFormatting sqref="AU651">
    <cfRule type="expression" dxfId="1405" priority="867">
      <formula>IF(RIGHT(TEXT(AU651,"0.#"),1)=".",FALSE,TRUE)</formula>
    </cfRule>
    <cfRule type="expression" dxfId="1404" priority="868">
      <formula>IF(RIGHT(TEXT(AU651,"0.#"),1)=".",TRUE,FALSE)</formula>
    </cfRule>
  </conditionalFormatting>
  <conditionalFormatting sqref="AQ650">
    <cfRule type="expression" dxfId="1403" priority="859">
      <formula>IF(RIGHT(TEXT(AQ650,"0.#"),1)=".",FALSE,TRUE)</formula>
    </cfRule>
    <cfRule type="expression" dxfId="1402" priority="860">
      <formula>IF(RIGHT(TEXT(AQ650,"0.#"),1)=".",TRUE,FALSE)</formula>
    </cfRule>
  </conditionalFormatting>
  <conditionalFormatting sqref="AQ651">
    <cfRule type="expression" dxfId="1401" priority="857">
      <formula>IF(RIGHT(TEXT(AQ651,"0.#"),1)=".",FALSE,TRUE)</formula>
    </cfRule>
    <cfRule type="expression" dxfId="1400" priority="858">
      <formula>IF(RIGHT(TEXT(AQ651,"0.#"),1)=".",TRUE,FALSE)</formula>
    </cfRule>
  </conditionalFormatting>
  <conditionalFormatting sqref="AQ649">
    <cfRule type="expression" dxfId="1399" priority="855">
      <formula>IF(RIGHT(TEXT(AQ649,"0.#"),1)=".",FALSE,TRUE)</formula>
    </cfRule>
    <cfRule type="expression" dxfId="1398" priority="856">
      <formula>IF(RIGHT(TEXT(AQ649,"0.#"),1)=".",TRUE,FALSE)</formula>
    </cfRule>
  </conditionalFormatting>
  <conditionalFormatting sqref="AE674">
    <cfRule type="expression" dxfId="1397" priority="853">
      <formula>IF(RIGHT(TEXT(AE674,"0.#"),1)=".",FALSE,TRUE)</formula>
    </cfRule>
    <cfRule type="expression" dxfId="1396" priority="854">
      <formula>IF(RIGHT(TEXT(AE674,"0.#"),1)=".",TRUE,FALSE)</formula>
    </cfRule>
  </conditionalFormatting>
  <conditionalFormatting sqref="AE675">
    <cfRule type="expression" dxfId="1395" priority="851">
      <formula>IF(RIGHT(TEXT(AE675,"0.#"),1)=".",FALSE,TRUE)</formula>
    </cfRule>
    <cfRule type="expression" dxfId="1394" priority="852">
      <formula>IF(RIGHT(TEXT(AE675,"0.#"),1)=".",TRUE,FALSE)</formula>
    </cfRule>
  </conditionalFormatting>
  <conditionalFormatting sqref="AE676">
    <cfRule type="expression" dxfId="1393" priority="849">
      <formula>IF(RIGHT(TEXT(AE676,"0.#"),1)=".",FALSE,TRUE)</formula>
    </cfRule>
    <cfRule type="expression" dxfId="1392" priority="850">
      <formula>IF(RIGHT(TEXT(AE676,"0.#"),1)=".",TRUE,FALSE)</formula>
    </cfRule>
  </conditionalFormatting>
  <conditionalFormatting sqref="AU674">
    <cfRule type="expression" dxfId="1391" priority="841">
      <formula>IF(RIGHT(TEXT(AU674,"0.#"),1)=".",FALSE,TRUE)</formula>
    </cfRule>
    <cfRule type="expression" dxfId="1390" priority="842">
      <formula>IF(RIGHT(TEXT(AU674,"0.#"),1)=".",TRUE,FALSE)</formula>
    </cfRule>
  </conditionalFormatting>
  <conditionalFormatting sqref="AU675">
    <cfRule type="expression" dxfId="1389" priority="839">
      <formula>IF(RIGHT(TEXT(AU675,"0.#"),1)=".",FALSE,TRUE)</formula>
    </cfRule>
    <cfRule type="expression" dxfId="1388" priority="840">
      <formula>IF(RIGHT(TEXT(AU675,"0.#"),1)=".",TRUE,FALSE)</formula>
    </cfRule>
  </conditionalFormatting>
  <conditionalFormatting sqref="AU676">
    <cfRule type="expression" dxfId="1387" priority="837">
      <formula>IF(RIGHT(TEXT(AU676,"0.#"),1)=".",FALSE,TRUE)</formula>
    </cfRule>
    <cfRule type="expression" dxfId="1386" priority="838">
      <formula>IF(RIGHT(TEXT(AU676,"0.#"),1)=".",TRUE,FALSE)</formula>
    </cfRule>
  </conditionalFormatting>
  <conditionalFormatting sqref="AQ675">
    <cfRule type="expression" dxfId="1385" priority="829">
      <formula>IF(RIGHT(TEXT(AQ675,"0.#"),1)=".",FALSE,TRUE)</formula>
    </cfRule>
    <cfRule type="expression" dxfId="1384" priority="830">
      <formula>IF(RIGHT(TEXT(AQ675,"0.#"),1)=".",TRUE,FALSE)</formula>
    </cfRule>
  </conditionalFormatting>
  <conditionalFormatting sqref="AQ676">
    <cfRule type="expression" dxfId="1383" priority="827">
      <formula>IF(RIGHT(TEXT(AQ676,"0.#"),1)=".",FALSE,TRUE)</formula>
    </cfRule>
    <cfRule type="expression" dxfId="1382" priority="828">
      <formula>IF(RIGHT(TEXT(AQ676,"0.#"),1)=".",TRUE,FALSE)</formula>
    </cfRule>
  </conditionalFormatting>
  <conditionalFormatting sqref="AQ674">
    <cfRule type="expression" dxfId="1381" priority="825">
      <formula>IF(RIGHT(TEXT(AQ674,"0.#"),1)=".",FALSE,TRUE)</formula>
    </cfRule>
    <cfRule type="expression" dxfId="1380" priority="826">
      <formula>IF(RIGHT(TEXT(AQ674,"0.#"),1)=".",TRUE,FALSE)</formula>
    </cfRule>
  </conditionalFormatting>
  <conditionalFormatting sqref="AE654">
    <cfRule type="expression" dxfId="1379" priority="823">
      <formula>IF(RIGHT(TEXT(AE654,"0.#"),1)=".",FALSE,TRUE)</formula>
    </cfRule>
    <cfRule type="expression" dxfId="1378" priority="824">
      <formula>IF(RIGHT(TEXT(AE654,"0.#"),1)=".",TRUE,FALSE)</formula>
    </cfRule>
  </conditionalFormatting>
  <conditionalFormatting sqref="AE655">
    <cfRule type="expression" dxfId="1377" priority="821">
      <formula>IF(RIGHT(TEXT(AE655,"0.#"),1)=".",FALSE,TRUE)</formula>
    </cfRule>
    <cfRule type="expression" dxfId="1376" priority="822">
      <formula>IF(RIGHT(TEXT(AE655,"0.#"),1)=".",TRUE,FALSE)</formula>
    </cfRule>
  </conditionalFormatting>
  <conditionalFormatting sqref="AE656">
    <cfRule type="expression" dxfId="1375" priority="819">
      <formula>IF(RIGHT(TEXT(AE656,"0.#"),1)=".",FALSE,TRUE)</formula>
    </cfRule>
    <cfRule type="expression" dxfId="1374" priority="820">
      <formula>IF(RIGHT(TEXT(AE656,"0.#"),1)=".",TRUE,FALSE)</formula>
    </cfRule>
  </conditionalFormatting>
  <conditionalFormatting sqref="AU654">
    <cfRule type="expression" dxfId="1373" priority="811">
      <formula>IF(RIGHT(TEXT(AU654,"0.#"),1)=".",FALSE,TRUE)</formula>
    </cfRule>
    <cfRule type="expression" dxfId="1372" priority="812">
      <formula>IF(RIGHT(TEXT(AU654,"0.#"),1)=".",TRUE,FALSE)</formula>
    </cfRule>
  </conditionalFormatting>
  <conditionalFormatting sqref="AU655">
    <cfRule type="expression" dxfId="1371" priority="809">
      <formula>IF(RIGHT(TEXT(AU655,"0.#"),1)=".",FALSE,TRUE)</formula>
    </cfRule>
    <cfRule type="expression" dxfId="1370" priority="810">
      <formula>IF(RIGHT(TEXT(AU655,"0.#"),1)=".",TRUE,FALSE)</formula>
    </cfRule>
  </conditionalFormatting>
  <conditionalFormatting sqref="AQ656">
    <cfRule type="expression" dxfId="1369" priority="797">
      <formula>IF(RIGHT(TEXT(AQ656,"0.#"),1)=".",FALSE,TRUE)</formula>
    </cfRule>
    <cfRule type="expression" dxfId="1368" priority="798">
      <formula>IF(RIGHT(TEXT(AQ656,"0.#"),1)=".",TRUE,FALSE)</formula>
    </cfRule>
  </conditionalFormatting>
  <conditionalFormatting sqref="AQ654">
    <cfRule type="expression" dxfId="1367" priority="795">
      <formula>IF(RIGHT(TEXT(AQ654,"0.#"),1)=".",FALSE,TRUE)</formula>
    </cfRule>
    <cfRule type="expression" dxfId="1366" priority="796">
      <formula>IF(RIGHT(TEXT(AQ654,"0.#"),1)=".",TRUE,FALSE)</formula>
    </cfRule>
  </conditionalFormatting>
  <conditionalFormatting sqref="AE659">
    <cfRule type="expression" dxfId="1365" priority="793">
      <formula>IF(RIGHT(TEXT(AE659,"0.#"),1)=".",FALSE,TRUE)</formula>
    </cfRule>
    <cfRule type="expression" dxfId="1364" priority="794">
      <formula>IF(RIGHT(TEXT(AE659,"0.#"),1)=".",TRUE,FALSE)</formula>
    </cfRule>
  </conditionalFormatting>
  <conditionalFormatting sqref="AE660">
    <cfRule type="expression" dxfId="1363" priority="791">
      <formula>IF(RIGHT(TEXT(AE660,"0.#"),1)=".",FALSE,TRUE)</formula>
    </cfRule>
    <cfRule type="expression" dxfId="1362" priority="792">
      <formula>IF(RIGHT(TEXT(AE660,"0.#"),1)=".",TRUE,FALSE)</formula>
    </cfRule>
  </conditionalFormatting>
  <conditionalFormatting sqref="AE661">
    <cfRule type="expression" dxfId="1361" priority="789">
      <formula>IF(RIGHT(TEXT(AE661,"0.#"),1)=".",FALSE,TRUE)</formula>
    </cfRule>
    <cfRule type="expression" dxfId="1360" priority="790">
      <formula>IF(RIGHT(TEXT(AE661,"0.#"),1)=".",TRUE,FALSE)</formula>
    </cfRule>
  </conditionalFormatting>
  <conditionalFormatting sqref="AU659">
    <cfRule type="expression" dxfId="1359" priority="781">
      <formula>IF(RIGHT(TEXT(AU659,"0.#"),1)=".",FALSE,TRUE)</formula>
    </cfRule>
    <cfRule type="expression" dxfId="1358" priority="782">
      <formula>IF(RIGHT(TEXT(AU659,"0.#"),1)=".",TRUE,FALSE)</formula>
    </cfRule>
  </conditionalFormatting>
  <conditionalFormatting sqref="AU660">
    <cfRule type="expression" dxfId="1357" priority="779">
      <formula>IF(RIGHT(TEXT(AU660,"0.#"),1)=".",FALSE,TRUE)</formula>
    </cfRule>
    <cfRule type="expression" dxfId="1356" priority="780">
      <formula>IF(RIGHT(TEXT(AU660,"0.#"),1)=".",TRUE,FALSE)</formula>
    </cfRule>
  </conditionalFormatting>
  <conditionalFormatting sqref="AU661">
    <cfRule type="expression" dxfId="1355" priority="777">
      <formula>IF(RIGHT(TEXT(AU661,"0.#"),1)=".",FALSE,TRUE)</formula>
    </cfRule>
    <cfRule type="expression" dxfId="1354" priority="778">
      <formula>IF(RIGHT(TEXT(AU661,"0.#"),1)=".",TRUE,FALSE)</formula>
    </cfRule>
  </conditionalFormatting>
  <conditionalFormatting sqref="AQ660">
    <cfRule type="expression" dxfId="1353" priority="769">
      <formula>IF(RIGHT(TEXT(AQ660,"0.#"),1)=".",FALSE,TRUE)</formula>
    </cfRule>
    <cfRule type="expression" dxfId="1352" priority="770">
      <formula>IF(RIGHT(TEXT(AQ660,"0.#"),1)=".",TRUE,FALSE)</formula>
    </cfRule>
  </conditionalFormatting>
  <conditionalFormatting sqref="AQ661">
    <cfRule type="expression" dxfId="1351" priority="767">
      <formula>IF(RIGHT(TEXT(AQ661,"0.#"),1)=".",FALSE,TRUE)</formula>
    </cfRule>
    <cfRule type="expression" dxfId="1350" priority="768">
      <formula>IF(RIGHT(TEXT(AQ661,"0.#"),1)=".",TRUE,FALSE)</formula>
    </cfRule>
  </conditionalFormatting>
  <conditionalFormatting sqref="AQ659">
    <cfRule type="expression" dxfId="1349" priority="765">
      <formula>IF(RIGHT(TEXT(AQ659,"0.#"),1)=".",FALSE,TRUE)</formula>
    </cfRule>
    <cfRule type="expression" dxfId="1348" priority="766">
      <formula>IF(RIGHT(TEXT(AQ659,"0.#"),1)=".",TRUE,FALSE)</formula>
    </cfRule>
  </conditionalFormatting>
  <conditionalFormatting sqref="AE664">
    <cfRule type="expression" dxfId="1347" priority="763">
      <formula>IF(RIGHT(TEXT(AE664,"0.#"),1)=".",FALSE,TRUE)</formula>
    </cfRule>
    <cfRule type="expression" dxfId="1346" priority="764">
      <formula>IF(RIGHT(TEXT(AE664,"0.#"),1)=".",TRUE,FALSE)</formula>
    </cfRule>
  </conditionalFormatting>
  <conditionalFormatting sqref="AE665">
    <cfRule type="expression" dxfId="1345" priority="761">
      <formula>IF(RIGHT(TEXT(AE665,"0.#"),1)=".",FALSE,TRUE)</formula>
    </cfRule>
    <cfRule type="expression" dxfId="1344" priority="762">
      <formula>IF(RIGHT(TEXT(AE665,"0.#"),1)=".",TRUE,FALSE)</formula>
    </cfRule>
  </conditionalFormatting>
  <conditionalFormatting sqref="AE666">
    <cfRule type="expression" dxfId="1343" priority="759">
      <formula>IF(RIGHT(TEXT(AE666,"0.#"),1)=".",FALSE,TRUE)</formula>
    </cfRule>
    <cfRule type="expression" dxfId="1342" priority="760">
      <formula>IF(RIGHT(TEXT(AE666,"0.#"),1)=".",TRUE,FALSE)</formula>
    </cfRule>
  </conditionalFormatting>
  <conditionalFormatting sqref="AU664">
    <cfRule type="expression" dxfId="1341" priority="751">
      <formula>IF(RIGHT(TEXT(AU664,"0.#"),1)=".",FALSE,TRUE)</formula>
    </cfRule>
    <cfRule type="expression" dxfId="1340" priority="752">
      <formula>IF(RIGHT(TEXT(AU664,"0.#"),1)=".",TRUE,FALSE)</formula>
    </cfRule>
  </conditionalFormatting>
  <conditionalFormatting sqref="AU665">
    <cfRule type="expression" dxfId="1339" priority="749">
      <formula>IF(RIGHT(TEXT(AU665,"0.#"),1)=".",FALSE,TRUE)</formula>
    </cfRule>
    <cfRule type="expression" dxfId="1338" priority="750">
      <formula>IF(RIGHT(TEXT(AU665,"0.#"),1)=".",TRUE,FALSE)</formula>
    </cfRule>
  </conditionalFormatting>
  <conditionalFormatting sqref="AU666">
    <cfRule type="expression" dxfId="1337" priority="747">
      <formula>IF(RIGHT(TEXT(AU666,"0.#"),1)=".",FALSE,TRUE)</formula>
    </cfRule>
    <cfRule type="expression" dxfId="1336" priority="748">
      <formula>IF(RIGHT(TEXT(AU666,"0.#"),1)=".",TRUE,FALSE)</formula>
    </cfRule>
  </conditionalFormatting>
  <conditionalFormatting sqref="AQ665">
    <cfRule type="expression" dxfId="1335" priority="739">
      <formula>IF(RIGHT(TEXT(AQ665,"0.#"),1)=".",FALSE,TRUE)</formula>
    </cfRule>
    <cfRule type="expression" dxfId="1334" priority="740">
      <formula>IF(RIGHT(TEXT(AQ665,"0.#"),1)=".",TRUE,FALSE)</formula>
    </cfRule>
  </conditionalFormatting>
  <conditionalFormatting sqref="AQ666">
    <cfRule type="expression" dxfId="1333" priority="737">
      <formula>IF(RIGHT(TEXT(AQ666,"0.#"),1)=".",FALSE,TRUE)</formula>
    </cfRule>
    <cfRule type="expression" dxfId="1332" priority="738">
      <formula>IF(RIGHT(TEXT(AQ666,"0.#"),1)=".",TRUE,FALSE)</formula>
    </cfRule>
  </conditionalFormatting>
  <conditionalFormatting sqref="AQ664">
    <cfRule type="expression" dxfId="1331" priority="735">
      <formula>IF(RIGHT(TEXT(AQ664,"0.#"),1)=".",FALSE,TRUE)</formula>
    </cfRule>
    <cfRule type="expression" dxfId="1330" priority="736">
      <formula>IF(RIGHT(TEXT(AQ664,"0.#"),1)=".",TRUE,FALSE)</formula>
    </cfRule>
  </conditionalFormatting>
  <conditionalFormatting sqref="AE669">
    <cfRule type="expression" dxfId="1329" priority="733">
      <formula>IF(RIGHT(TEXT(AE669,"0.#"),1)=".",FALSE,TRUE)</formula>
    </cfRule>
    <cfRule type="expression" dxfId="1328" priority="734">
      <formula>IF(RIGHT(TEXT(AE669,"0.#"),1)=".",TRUE,FALSE)</formula>
    </cfRule>
  </conditionalFormatting>
  <conditionalFormatting sqref="AE670">
    <cfRule type="expression" dxfId="1327" priority="731">
      <formula>IF(RIGHT(TEXT(AE670,"0.#"),1)=".",FALSE,TRUE)</formula>
    </cfRule>
    <cfRule type="expression" dxfId="1326" priority="732">
      <formula>IF(RIGHT(TEXT(AE670,"0.#"),1)=".",TRUE,FALSE)</formula>
    </cfRule>
  </conditionalFormatting>
  <conditionalFormatting sqref="AE671">
    <cfRule type="expression" dxfId="1325" priority="729">
      <formula>IF(RIGHT(TEXT(AE671,"0.#"),1)=".",FALSE,TRUE)</formula>
    </cfRule>
    <cfRule type="expression" dxfId="1324" priority="730">
      <formula>IF(RIGHT(TEXT(AE671,"0.#"),1)=".",TRUE,FALSE)</formula>
    </cfRule>
  </conditionalFormatting>
  <conditionalFormatting sqref="AU669">
    <cfRule type="expression" dxfId="1323" priority="721">
      <formula>IF(RIGHT(TEXT(AU669,"0.#"),1)=".",FALSE,TRUE)</formula>
    </cfRule>
    <cfRule type="expression" dxfId="1322" priority="722">
      <formula>IF(RIGHT(TEXT(AU669,"0.#"),1)=".",TRUE,FALSE)</formula>
    </cfRule>
  </conditionalFormatting>
  <conditionalFormatting sqref="AU670">
    <cfRule type="expression" dxfId="1321" priority="719">
      <formula>IF(RIGHT(TEXT(AU670,"0.#"),1)=".",FALSE,TRUE)</formula>
    </cfRule>
    <cfRule type="expression" dxfId="1320" priority="720">
      <formula>IF(RIGHT(TEXT(AU670,"0.#"),1)=".",TRUE,FALSE)</formula>
    </cfRule>
  </conditionalFormatting>
  <conditionalFormatting sqref="AU671">
    <cfRule type="expression" dxfId="1319" priority="717">
      <formula>IF(RIGHT(TEXT(AU671,"0.#"),1)=".",FALSE,TRUE)</formula>
    </cfRule>
    <cfRule type="expression" dxfId="1318" priority="718">
      <formula>IF(RIGHT(TEXT(AU671,"0.#"),1)=".",TRUE,FALSE)</formula>
    </cfRule>
  </conditionalFormatting>
  <conditionalFormatting sqref="AQ670">
    <cfRule type="expression" dxfId="1317" priority="709">
      <formula>IF(RIGHT(TEXT(AQ670,"0.#"),1)=".",FALSE,TRUE)</formula>
    </cfRule>
    <cfRule type="expression" dxfId="1316" priority="710">
      <formula>IF(RIGHT(TEXT(AQ670,"0.#"),1)=".",TRUE,FALSE)</formula>
    </cfRule>
  </conditionalFormatting>
  <conditionalFormatting sqref="AQ671">
    <cfRule type="expression" dxfId="1315" priority="707">
      <formula>IF(RIGHT(TEXT(AQ671,"0.#"),1)=".",FALSE,TRUE)</formula>
    </cfRule>
    <cfRule type="expression" dxfId="1314" priority="708">
      <formula>IF(RIGHT(TEXT(AQ671,"0.#"),1)=".",TRUE,FALSE)</formula>
    </cfRule>
  </conditionalFormatting>
  <conditionalFormatting sqref="AQ669">
    <cfRule type="expression" dxfId="1313" priority="705">
      <formula>IF(RIGHT(TEXT(AQ669,"0.#"),1)=".",FALSE,TRUE)</formula>
    </cfRule>
    <cfRule type="expression" dxfId="1312" priority="706">
      <formula>IF(RIGHT(TEXT(AQ669,"0.#"),1)=".",TRUE,FALSE)</formula>
    </cfRule>
  </conditionalFormatting>
  <conditionalFormatting sqref="AE679">
    <cfRule type="expression" dxfId="1311" priority="703">
      <formula>IF(RIGHT(TEXT(AE679,"0.#"),1)=".",FALSE,TRUE)</formula>
    </cfRule>
    <cfRule type="expression" dxfId="1310" priority="704">
      <formula>IF(RIGHT(TEXT(AE679,"0.#"),1)=".",TRUE,FALSE)</formula>
    </cfRule>
  </conditionalFormatting>
  <conditionalFormatting sqref="AE680">
    <cfRule type="expression" dxfId="1309" priority="701">
      <formula>IF(RIGHT(TEXT(AE680,"0.#"),1)=".",FALSE,TRUE)</formula>
    </cfRule>
    <cfRule type="expression" dxfId="1308" priority="702">
      <formula>IF(RIGHT(TEXT(AE680,"0.#"),1)=".",TRUE,FALSE)</formula>
    </cfRule>
  </conditionalFormatting>
  <conditionalFormatting sqref="AE681">
    <cfRule type="expression" dxfId="1307" priority="699">
      <formula>IF(RIGHT(TEXT(AE681,"0.#"),1)=".",FALSE,TRUE)</formula>
    </cfRule>
    <cfRule type="expression" dxfId="1306" priority="700">
      <formula>IF(RIGHT(TEXT(AE681,"0.#"),1)=".",TRUE,FALSE)</formula>
    </cfRule>
  </conditionalFormatting>
  <conditionalFormatting sqref="AU679">
    <cfRule type="expression" dxfId="1305" priority="691">
      <formula>IF(RIGHT(TEXT(AU679,"0.#"),1)=".",FALSE,TRUE)</formula>
    </cfRule>
    <cfRule type="expression" dxfId="1304" priority="692">
      <formula>IF(RIGHT(TEXT(AU679,"0.#"),1)=".",TRUE,FALSE)</formula>
    </cfRule>
  </conditionalFormatting>
  <conditionalFormatting sqref="AU680">
    <cfRule type="expression" dxfId="1303" priority="689">
      <formula>IF(RIGHT(TEXT(AU680,"0.#"),1)=".",FALSE,TRUE)</formula>
    </cfRule>
    <cfRule type="expression" dxfId="1302" priority="690">
      <formula>IF(RIGHT(TEXT(AU680,"0.#"),1)=".",TRUE,FALSE)</formula>
    </cfRule>
  </conditionalFormatting>
  <conditionalFormatting sqref="AU681">
    <cfRule type="expression" dxfId="1301" priority="687">
      <formula>IF(RIGHT(TEXT(AU681,"0.#"),1)=".",FALSE,TRUE)</formula>
    </cfRule>
    <cfRule type="expression" dxfId="1300" priority="688">
      <formula>IF(RIGHT(TEXT(AU681,"0.#"),1)=".",TRUE,FALSE)</formula>
    </cfRule>
  </conditionalFormatting>
  <conditionalFormatting sqref="AQ680">
    <cfRule type="expression" dxfId="1299" priority="679">
      <formula>IF(RIGHT(TEXT(AQ680,"0.#"),1)=".",FALSE,TRUE)</formula>
    </cfRule>
    <cfRule type="expression" dxfId="1298" priority="680">
      <formula>IF(RIGHT(TEXT(AQ680,"0.#"),1)=".",TRUE,FALSE)</formula>
    </cfRule>
  </conditionalFormatting>
  <conditionalFormatting sqref="AQ681">
    <cfRule type="expression" dxfId="1297" priority="677">
      <formula>IF(RIGHT(TEXT(AQ681,"0.#"),1)=".",FALSE,TRUE)</formula>
    </cfRule>
    <cfRule type="expression" dxfId="1296" priority="678">
      <formula>IF(RIGHT(TEXT(AQ681,"0.#"),1)=".",TRUE,FALSE)</formula>
    </cfRule>
  </conditionalFormatting>
  <conditionalFormatting sqref="AQ679">
    <cfRule type="expression" dxfId="1295" priority="675">
      <formula>IF(RIGHT(TEXT(AQ679,"0.#"),1)=".",FALSE,TRUE)</formula>
    </cfRule>
    <cfRule type="expression" dxfId="1294" priority="676">
      <formula>IF(RIGHT(TEXT(AQ679,"0.#"),1)=".",TRUE,FALSE)</formula>
    </cfRule>
  </conditionalFormatting>
  <conditionalFormatting sqref="AE684">
    <cfRule type="expression" dxfId="1293" priority="673">
      <formula>IF(RIGHT(TEXT(AE684,"0.#"),1)=".",FALSE,TRUE)</formula>
    </cfRule>
    <cfRule type="expression" dxfId="1292" priority="674">
      <formula>IF(RIGHT(TEXT(AE684,"0.#"),1)=".",TRUE,FALSE)</formula>
    </cfRule>
  </conditionalFormatting>
  <conditionalFormatting sqref="AE685">
    <cfRule type="expression" dxfId="1291" priority="671">
      <formula>IF(RIGHT(TEXT(AE685,"0.#"),1)=".",FALSE,TRUE)</formula>
    </cfRule>
    <cfRule type="expression" dxfId="1290" priority="672">
      <formula>IF(RIGHT(TEXT(AE685,"0.#"),1)=".",TRUE,FALSE)</formula>
    </cfRule>
  </conditionalFormatting>
  <conditionalFormatting sqref="AE686">
    <cfRule type="expression" dxfId="1289" priority="669">
      <formula>IF(RIGHT(TEXT(AE686,"0.#"),1)=".",FALSE,TRUE)</formula>
    </cfRule>
    <cfRule type="expression" dxfId="1288" priority="670">
      <formula>IF(RIGHT(TEXT(AE686,"0.#"),1)=".",TRUE,FALSE)</formula>
    </cfRule>
  </conditionalFormatting>
  <conditionalFormatting sqref="AU684">
    <cfRule type="expression" dxfId="1287" priority="661">
      <formula>IF(RIGHT(TEXT(AU684,"0.#"),1)=".",FALSE,TRUE)</formula>
    </cfRule>
    <cfRule type="expression" dxfId="1286" priority="662">
      <formula>IF(RIGHT(TEXT(AU684,"0.#"),1)=".",TRUE,FALSE)</formula>
    </cfRule>
  </conditionalFormatting>
  <conditionalFormatting sqref="AU685">
    <cfRule type="expression" dxfId="1285" priority="659">
      <formula>IF(RIGHT(TEXT(AU685,"0.#"),1)=".",FALSE,TRUE)</formula>
    </cfRule>
    <cfRule type="expression" dxfId="1284" priority="660">
      <formula>IF(RIGHT(TEXT(AU685,"0.#"),1)=".",TRUE,FALSE)</formula>
    </cfRule>
  </conditionalFormatting>
  <conditionalFormatting sqref="AU686">
    <cfRule type="expression" dxfId="1283" priority="657">
      <formula>IF(RIGHT(TEXT(AU686,"0.#"),1)=".",FALSE,TRUE)</formula>
    </cfRule>
    <cfRule type="expression" dxfId="1282" priority="658">
      <formula>IF(RIGHT(TEXT(AU686,"0.#"),1)=".",TRUE,FALSE)</formula>
    </cfRule>
  </conditionalFormatting>
  <conditionalFormatting sqref="AQ685">
    <cfRule type="expression" dxfId="1281" priority="649">
      <formula>IF(RIGHT(TEXT(AQ685,"0.#"),1)=".",FALSE,TRUE)</formula>
    </cfRule>
    <cfRule type="expression" dxfId="1280" priority="650">
      <formula>IF(RIGHT(TEXT(AQ685,"0.#"),1)=".",TRUE,FALSE)</formula>
    </cfRule>
  </conditionalFormatting>
  <conditionalFormatting sqref="AQ686">
    <cfRule type="expression" dxfId="1279" priority="647">
      <formula>IF(RIGHT(TEXT(AQ686,"0.#"),1)=".",FALSE,TRUE)</formula>
    </cfRule>
    <cfRule type="expression" dxfId="1278" priority="648">
      <formula>IF(RIGHT(TEXT(AQ686,"0.#"),1)=".",TRUE,FALSE)</formula>
    </cfRule>
  </conditionalFormatting>
  <conditionalFormatting sqref="AQ684">
    <cfRule type="expression" dxfId="1277" priority="645">
      <formula>IF(RIGHT(TEXT(AQ684,"0.#"),1)=".",FALSE,TRUE)</formula>
    </cfRule>
    <cfRule type="expression" dxfId="1276" priority="646">
      <formula>IF(RIGHT(TEXT(AQ684,"0.#"),1)=".",TRUE,FALSE)</formula>
    </cfRule>
  </conditionalFormatting>
  <conditionalFormatting sqref="AE689">
    <cfRule type="expression" dxfId="1275" priority="643">
      <formula>IF(RIGHT(TEXT(AE689,"0.#"),1)=".",FALSE,TRUE)</formula>
    </cfRule>
    <cfRule type="expression" dxfId="1274" priority="644">
      <formula>IF(RIGHT(TEXT(AE689,"0.#"),1)=".",TRUE,FALSE)</formula>
    </cfRule>
  </conditionalFormatting>
  <conditionalFormatting sqref="AE690">
    <cfRule type="expression" dxfId="1273" priority="641">
      <formula>IF(RIGHT(TEXT(AE690,"0.#"),1)=".",FALSE,TRUE)</formula>
    </cfRule>
    <cfRule type="expression" dxfId="1272" priority="642">
      <formula>IF(RIGHT(TEXT(AE690,"0.#"),1)=".",TRUE,FALSE)</formula>
    </cfRule>
  </conditionalFormatting>
  <conditionalFormatting sqref="AE691">
    <cfRule type="expression" dxfId="1271" priority="639">
      <formula>IF(RIGHT(TEXT(AE691,"0.#"),1)=".",FALSE,TRUE)</formula>
    </cfRule>
    <cfRule type="expression" dxfId="1270" priority="640">
      <formula>IF(RIGHT(TEXT(AE691,"0.#"),1)=".",TRUE,FALSE)</formula>
    </cfRule>
  </conditionalFormatting>
  <conditionalFormatting sqref="AU689">
    <cfRule type="expression" dxfId="1269" priority="631">
      <formula>IF(RIGHT(TEXT(AU689,"0.#"),1)=".",FALSE,TRUE)</formula>
    </cfRule>
    <cfRule type="expression" dxfId="1268" priority="632">
      <formula>IF(RIGHT(TEXT(AU689,"0.#"),1)=".",TRUE,FALSE)</formula>
    </cfRule>
  </conditionalFormatting>
  <conditionalFormatting sqref="AU690">
    <cfRule type="expression" dxfId="1267" priority="629">
      <formula>IF(RIGHT(TEXT(AU690,"0.#"),1)=".",FALSE,TRUE)</formula>
    </cfRule>
    <cfRule type="expression" dxfId="1266" priority="630">
      <formula>IF(RIGHT(TEXT(AU690,"0.#"),1)=".",TRUE,FALSE)</formula>
    </cfRule>
  </conditionalFormatting>
  <conditionalFormatting sqref="AU691">
    <cfRule type="expression" dxfId="1265" priority="627">
      <formula>IF(RIGHT(TEXT(AU691,"0.#"),1)=".",FALSE,TRUE)</formula>
    </cfRule>
    <cfRule type="expression" dxfId="1264" priority="628">
      <formula>IF(RIGHT(TEXT(AU691,"0.#"),1)=".",TRUE,FALSE)</formula>
    </cfRule>
  </conditionalFormatting>
  <conditionalFormatting sqref="AQ690">
    <cfRule type="expression" dxfId="1263" priority="619">
      <formula>IF(RIGHT(TEXT(AQ690,"0.#"),1)=".",FALSE,TRUE)</formula>
    </cfRule>
    <cfRule type="expression" dxfId="1262" priority="620">
      <formula>IF(RIGHT(TEXT(AQ690,"0.#"),1)=".",TRUE,FALSE)</formula>
    </cfRule>
  </conditionalFormatting>
  <conditionalFormatting sqref="AQ691">
    <cfRule type="expression" dxfId="1261" priority="617">
      <formula>IF(RIGHT(TEXT(AQ691,"0.#"),1)=".",FALSE,TRUE)</formula>
    </cfRule>
    <cfRule type="expression" dxfId="1260" priority="618">
      <formula>IF(RIGHT(TEXT(AQ691,"0.#"),1)=".",TRUE,FALSE)</formula>
    </cfRule>
  </conditionalFormatting>
  <conditionalFormatting sqref="AQ689">
    <cfRule type="expression" dxfId="1259" priority="615">
      <formula>IF(RIGHT(TEXT(AQ689,"0.#"),1)=".",FALSE,TRUE)</formula>
    </cfRule>
    <cfRule type="expression" dxfId="1258" priority="616">
      <formula>IF(RIGHT(TEXT(AQ689,"0.#"),1)=".",TRUE,FALSE)</formula>
    </cfRule>
  </conditionalFormatting>
  <conditionalFormatting sqref="AE694">
    <cfRule type="expression" dxfId="1257" priority="613">
      <formula>IF(RIGHT(TEXT(AE694,"0.#"),1)=".",FALSE,TRUE)</formula>
    </cfRule>
    <cfRule type="expression" dxfId="1256" priority="614">
      <formula>IF(RIGHT(TEXT(AE694,"0.#"),1)=".",TRUE,FALSE)</formula>
    </cfRule>
  </conditionalFormatting>
  <conditionalFormatting sqref="AM696">
    <cfRule type="expression" dxfId="1255" priority="603">
      <formula>IF(RIGHT(TEXT(AM696,"0.#"),1)=".",FALSE,TRUE)</formula>
    </cfRule>
    <cfRule type="expression" dxfId="1254" priority="604">
      <formula>IF(RIGHT(TEXT(AM696,"0.#"),1)=".",TRUE,FALSE)</formula>
    </cfRule>
  </conditionalFormatting>
  <conditionalFormatting sqref="AE695">
    <cfRule type="expression" dxfId="1253" priority="611">
      <formula>IF(RIGHT(TEXT(AE695,"0.#"),1)=".",FALSE,TRUE)</formula>
    </cfRule>
    <cfRule type="expression" dxfId="1252" priority="612">
      <formula>IF(RIGHT(TEXT(AE695,"0.#"),1)=".",TRUE,FALSE)</formula>
    </cfRule>
  </conditionalFormatting>
  <conditionalFormatting sqref="AE696">
    <cfRule type="expression" dxfId="1251" priority="609">
      <formula>IF(RIGHT(TEXT(AE696,"0.#"),1)=".",FALSE,TRUE)</formula>
    </cfRule>
    <cfRule type="expression" dxfId="1250" priority="610">
      <formula>IF(RIGHT(TEXT(AE696,"0.#"),1)=".",TRUE,FALSE)</formula>
    </cfRule>
  </conditionalFormatting>
  <conditionalFormatting sqref="AM694">
    <cfRule type="expression" dxfId="1249" priority="607">
      <formula>IF(RIGHT(TEXT(AM694,"0.#"),1)=".",FALSE,TRUE)</formula>
    </cfRule>
    <cfRule type="expression" dxfId="1248" priority="608">
      <formula>IF(RIGHT(TEXT(AM694,"0.#"),1)=".",TRUE,FALSE)</formula>
    </cfRule>
  </conditionalFormatting>
  <conditionalFormatting sqref="AM695">
    <cfRule type="expression" dxfId="1247" priority="605">
      <formula>IF(RIGHT(TEXT(AM695,"0.#"),1)=".",FALSE,TRUE)</formula>
    </cfRule>
    <cfRule type="expression" dxfId="1246" priority="606">
      <formula>IF(RIGHT(TEXT(AM695,"0.#"),1)=".",TRUE,FALSE)</formula>
    </cfRule>
  </conditionalFormatting>
  <conditionalFormatting sqref="AU694">
    <cfRule type="expression" dxfId="1245" priority="601">
      <formula>IF(RIGHT(TEXT(AU694,"0.#"),1)=".",FALSE,TRUE)</formula>
    </cfRule>
    <cfRule type="expression" dxfId="1244" priority="602">
      <formula>IF(RIGHT(TEXT(AU694,"0.#"),1)=".",TRUE,FALSE)</formula>
    </cfRule>
  </conditionalFormatting>
  <conditionalFormatting sqref="AU695">
    <cfRule type="expression" dxfId="1243" priority="599">
      <formula>IF(RIGHT(TEXT(AU695,"0.#"),1)=".",FALSE,TRUE)</formula>
    </cfRule>
    <cfRule type="expression" dxfId="1242" priority="600">
      <formula>IF(RIGHT(TEXT(AU695,"0.#"),1)=".",TRUE,FALSE)</formula>
    </cfRule>
  </conditionalFormatting>
  <conditionalFormatting sqref="AU696">
    <cfRule type="expression" dxfId="1241" priority="597">
      <formula>IF(RIGHT(TEXT(AU696,"0.#"),1)=".",FALSE,TRUE)</formula>
    </cfRule>
    <cfRule type="expression" dxfId="1240" priority="598">
      <formula>IF(RIGHT(TEXT(AU696,"0.#"),1)=".",TRUE,FALSE)</formula>
    </cfRule>
  </conditionalFormatting>
  <conditionalFormatting sqref="AI694">
    <cfRule type="expression" dxfId="1239" priority="595">
      <formula>IF(RIGHT(TEXT(AI694,"0.#"),1)=".",FALSE,TRUE)</formula>
    </cfRule>
    <cfRule type="expression" dxfId="1238" priority="596">
      <formula>IF(RIGHT(TEXT(AI694,"0.#"),1)=".",TRUE,FALSE)</formula>
    </cfRule>
  </conditionalFormatting>
  <conditionalFormatting sqref="AI695">
    <cfRule type="expression" dxfId="1237" priority="593">
      <formula>IF(RIGHT(TEXT(AI695,"0.#"),1)=".",FALSE,TRUE)</formula>
    </cfRule>
    <cfRule type="expression" dxfId="1236" priority="594">
      <formula>IF(RIGHT(TEXT(AI695,"0.#"),1)=".",TRUE,FALSE)</formula>
    </cfRule>
  </conditionalFormatting>
  <conditionalFormatting sqref="AQ695">
    <cfRule type="expression" dxfId="1235" priority="589">
      <formula>IF(RIGHT(TEXT(AQ695,"0.#"),1)=".",FALSE,TRUE)</formula>
    </cfRule>
    <cfRule type="expression" dxfId="1234" priority="590">
      <formula>IF(RIGHT(TEXT(AQ695,"0.#"),1)=".",TRUE,FALSE)</formula>
    </cfRule>
  </conditionalFormatting>
  <conditionalFormatting sqref="AQ696">
    <cfRule type="expression" dxfId="1233" priority="587">
      <formula>IF(RIGHT(TEXT(AQ696,"0.#"),1)=".",FALSE,TRUE)</formula>
    </cfRule>
    <cfRule type="expression" dxfId="1232" priority="588">
      <formula>IF(RIGHT(TEXT(AQ696,"0.#"),1)=".",TRUE,FALSE)</formula>
    </cfRule>
  </conditionalFormatting>
  <conditionalFormatting sqref="AU101">
    <cfRule type="expression" dxfId="1231" priority="583">
      <formula>IF(RIGHT(TEXT(AU101,"0.#"),1)=".",FALSE,TRUE)</formula>
    </cfRule>
    <cfRule type="expression" dxfId="1230" priority="584">
      <formula>IF(RIGHT(TEXT(AU101,"0.#"),1)=".",TRUE,FALSE)</formula>
    </cfRule>
  </conditionalFormatting>
  <conditionalFormatting sqref="AU102">
    <cfRule type="expression" dxfId="1229" priority="581">
      <formula>IF(RIGHT(TEXT(AU102,"0.#"),1)=".",FALSE,TRUE)</formula>
    </cfRule>
    <cfRule type="expression" dxfId="1228" priority="582">
      <formula>IF(RIGHT(TEXT(AU102,"0.#"),1)=".",TRUE,FALSE)</formula>
    </cfRule>
  </conditionalFormatting>
  <conditionalFormatting sqref="AU104">
    <cfRule type="expression" dxfId="1227" priority="577">
      <formula>IF(RIGHT(TEXT(AU104,"0.#"),1)=".",FALSE,TRUE)</formula>
    </cfRule>
    <cfRule type="expression" dxfId="1226" priority="578">
      <formula>IF(RIGHT(TEXT(AU104,"0.#"),1)=".",TRUE,FALSE)</formula>
    </cfRule>
  </conditionalFormatting>
  <conditionalFormatting sqref="AU105">
    <cfRule type="expression" dxfId="1225" priority="575">
      <formula>IF(RIGHT(TEXT(AU105,"0.#"),1)=".",FALSE,TRUE)</formula>
    </cfRule>
    <cfRule type="expression" dxfId="1224" priority="576">
      <formula>IF(RIGHT(TEXT(AU105,"0.#"),1)=".",TRUE,FALSE)</formula>
    </cfRule>
  </conditionalFormatting>
  <conditionalFormatting sqref="AU107">
    <cfRule type="expression" dxfId="1223" priority="571">
      <formula>IF(RIGHT(TEXT(AU107,"0.#"),1)=".",FALSE,TRUE)</formula>
    </cfRule>
    <cfRule type="expression" dxfId="1222" priority="572">
      <formula>IF(RIGHT(TEXT(AU107,"0.#"),1)=".",TRUE,FALSE)</formula>
    </cfRule>
  </conditionalFormatting>
  <conditionalFormatting sqref="AU108">
    <cfRule type="expression" dxfId="1221" priority="569">
      <formula>IF(RIGHT(TEXT(AU108,"0.#"),1)=".",FALSE,TRUE)</formula>
    </cfRule>
    <cfRule type="expression" dxfId="1220" priority="570">
      <formula>IF(RIGHT(TEXT(AU108,"0.#"),1)=".",TRUE,FALSE)</formula>
    </cfRule>
  </conditionalFormatting>
  <conditionalFormatting sqref="AU110">
    <cfRule type="expression" dxfId="1219" priority="567">
      <formula>IF(RIGHT(TEXT(AU110,"0.#"),1)=".",FALSE,TRUE)</formula>
    </cfRule>
    <cfRule type="expression" dxfId="1218" priority="568">
      <formula>IF(RIGHT(TEXT(AU110,"0.#"),1)=".",TRUE,FALSE)</formula>
    </cfRule>
  </conditionalFormatting>
  <conditionalFormatting sqref="AU111">
    <cfRule type="expression" dxfId="1217" priority="565">
      <formula>IF(RIGHT(TEXT(AU111,"0.#"),1)=".",FALSE,TRUE)</formula>
    </cfRule>
    <cfRule type="expression" dxfId="1216" priority="566">
      <formula>IF(RIGHT(TEXT(AU111,"0.#"),1)=".",TRUE,FALSE)</formula>
    </cfRule>
  </conditionalFormatting>
  <conditionalFormatting sqref="AU113">
    <cfRule type="expression" dxfId="1215" priority="563">
      <formula>IF(RIGHT(TEXT(AU113,"0.#"),1)=".",FALSE,TRUE)</formula>
    </cfRule>
    <cfRule type="expression" dxfId="1214" priority="564">
      <formula>IF(RIGHT(TEXT(AU113,"0.#"),1)=".",TRUE,FALSE)</formula>
    </cfRule>
  </conditionalFormatting>
  <conditionalFormatting sqref="AU114">
    <cfRule type="expression" dxfId="1213" priority="561">
      <formula>IF(RIGHT(TEXT(AU114,"0.#"),1)=".",FALSE,TRUE)</formula>
    </cfRule>
    <cfRule type="expression" dxfId="1212" priority="562">
      <formula>IF(RIGHT(TEXT(AU114,"0.#"),1)=".",TRUE,FALSE)</formula>
    </cfRule>
  </conditionalFormatting>
  <conditionalFormatting sqref="AM489">
    <cfRule type="expression" dxfId="1211" priority="555">
      <formula>IF(RIGHT(TEXT(AM489,"0.#"),1)=".",FALSE,TRUE)</formula>
    </cfRule>
    <cfRule type="expression" dxfId="1210" priority="556">
      <formula>IF(RIGHT(TEXT(AM489,"0.#"),1)=".",TRUE,FALSE)</formula>
    </cfRule>
  </conditionalFormatting>
  <conditionalFormatting sqref="AM487">
    <cfRule type="expression" dxfId="1209" priority="559">
      <formula>IF(RIGHT(TEXT(AM487,"0.#"),1)=".",FALSE,TRUE)</formula>
    </cfRule>
    <cfRule type="expression" dxfId="1208" priority="560">
      <formula>IF(RIGHT(TEXT(AM487,"0.#"),1)=".",TRUE,FALSE)</formula>
    </cfRule>
  </conditionalFormatting>
  <conditionalFormatting sqref="AM488">
    <cfRule type="expression" dxfId="1207" priority="557">
      <formula>IF(RIGHT(TEXT(AM488,"0.#"),1)=".",FALSE,TRUE)</formula>
    </cfRule>
    <cfRule type="expression" dxfId="1206" priority="558">
      <formula>IF(RIGHT(TEXT(AM488,"0.#"),1)=".",TRUE,FALSE)</formula>
    </cfRule>
  </conditionalFormatting>
  <conditionalFormatting sqref="AI489">
    <cfRule type="expression" dxfId="1205" priority="549">
      <formula>IF(RIGHT(TEXT(AI489,"0.#"),1)=".",FALSE,TRUE)</formula>
    </cfRule>
    <cfRule type="expression" dxfId="1204" priority="550">
      <formula>IF(RIGHT(TEXT(AI489,"0.#"),1)=".",TRUE,FALSE)</formula>
    </cfRule>
  </conditionalFormatting>
  <conditionalFormatting sqref="AI487">
    <cfRule type="expression" dxfId="1203" priority="553">
      <formula>IF(RIGHT(TEXT(AI487,"0.#"),1)=".",FALSE,TRUE)</formula>
    </cfRule>
    <cfRule type="expression" dxfId="1202" priority="554">
      <formula>IF(RIGHT(TEXT(AI487,"0.#"),1)=".",TRUE,FALSE)</formula>
    </cfRule>
  </conditionalFormatting>
  <conditionalFormatting sqref="AI488">
    <cfRule type="expression" dxfId="1201" priority="551">
      <formula>IF(RIGHT(TEXT(AI488,"0.#"),1)=".",FALSE,TRUE)</formula>
    </cfRule>
    <cfRule type="expression" dxfId="1200" priority="552">
      <formula>IF(RIGHT(TEXT(AI488,"0.#"),1)=".",TRUE,FALSE)</formula>
    </cfRule>
  </conditionalFormatting>
  <conditionalFormatting sqref="AM514">
    <cfRule type="expression" dxfId="1199" priority="543">
      <formula>IF(RIGHT(TEXT(AM514,"0.#"),1)=".",FALSE,TRUE)</formula>
    </cfRule>
    <cfRule type="expression" dxfId="1198" priority="544">
      <formula>IF(RIGHT(TEXT(AM514,"0.#"),1)=".",TRUE,FALSE)</formula>
    </cfRule>
  </conditionalFormatting>
  <conditionalFormatting sqref="AM512">
    <cfRule type="expression" dxfId="1197" priority="547">
      <formula>IF(RIGHT(TEXT(AM512,"0.#"),1)=".",FALSE,TRUE)</formula>
    </cfRule>
    <cfRule type="expression" dxfId="1196" priority="548">
      <formula>IF(RIGHT(TEXT(AM512,"0.#"),1)=".",TRUE,FALSE)</formula>
    </cfRule>
  </conditionalFormatting>
  <conditionalFormatting sqref="AM513">
    <cfRule type="expression" dxfId="1195" priority="545">
      <formula>IF(RIGHT(TEXT(AM513,"0.#"),1)=".",FALSE,TRUE)</formula>
    </cfRule>
    <cfRule type="expression" dxfId="1194" priority="546">
      <formula>IF(RIGHT(TEXT(AM513,"0.#"),1)=".",TRUE,FALSE)</formula>
    </cfRule>
  </conditionalFormatting>
  <conditionalFormatting sqref="AI514">
    <cfRule type="expression" dxfId="1193" priority="537">
      <formula>IF(RIGHT(TEXT(AI514,"0.#"),1)=".",FALSE,TRUE)</formula>
    </cfRule>
    <cfRule type="expression" dxfId="1192" priority="538">
      <formula>IF(RIGHT(TEXT(AI514,"0.#"),1)=".",TRUE,FALSE)</formula>
    </cfRule>
  </conditionalFormatting>
  <conditionalFormatting sqref="AI512">
    <cfRule type="expression" dxfId="1191" priority="541">
      <formula>IF(RIGHT(TEXT(AI512,"0.#"),1)=".",FALSE,TRUE)</formula>
    </cfRule>
    <cfRule type="expression" dxfId="1190" priority="542">
      <formula>IF(RIGHT(TEXT(AI512,"0.#"),1)=".",TRUE,FALSE)</formula>
    </cfRule>
  </conditionalFormatting>
  <conditionalFormatting sqref="AI513">
    <cfRule type="expression" dxfId="1189" priority="539">
      <formula>IF(RIGHT(TEXT(AI513,"0.#"),1)=".",FALSE,TRUE)</formula>
    </cfRule>
    <cfRule type="expression" dxfId="1188" priority="540">
      <formula>IF(RIGHT(TEXT(AI513,"0.#"),1)=".",TRUE,FALSE)</formula>
    </cfRule>
  </conditionalFormatting>
  <conditionalFormatting sqref="AM519">
    <cfRule type="expression" dxfId="1187" priority="483">
      <formula>IF(RIGHT(TEXT(AM519,"0.#"),1)=".",FALSE,TRUE)</formula>
    </cfRule>
    <cfRule type="expression" dxfId="1186" priority="484">
      <formula>IF(RIGHT(TEXT(AM519,"0.#"),1)=".",TRUE,FALSE)</formula>
    </cfRule>
  </conditionalFormatting>
  <conditionalFormatting sqref="AM517">
    <cfRule type="expression" dxfId="1185" priority="487">
      <formula>IF(RIGHT(TEXT(AM517,"0.#"),1)=".",FALSE,TRUE)</formula>
    </cfRule>
    <cfRule type="expression" dxfId="1184" priority="488">
      <formula>IF(RIGHT(TEXT(AM517,"0.#"),1)=".",TRUE,FALSE)</formula>
    </cfRule>
  </conditionalFormatting>
  <conditionalFormatting sqref="AM518">
    <cfRule type="expression" dxfId="1183" priority="485">
      <formula>IF(RIGHT(TEXT(AM518,"0.#"),1)=".",FALSE,TRUE)</formula>
    </cfRule>
    <cfRule type="expression" dxfId="1182" priority="486">
      <formula>IF(RIGHT(TEXT(AM518,"0.#"),1)=".",TRUE,FALSE)</formula>
    </cfRule>
  </conditionalFormatting>
  <conditionalFormatting sqref="AI519">
    <cfRule type="expression" dxfId="1181" priority="477">
      <formula>IF(RIGHT(TEXT(AI519,"0.#"),1)=".",FALSE,TRUE)</formula>
    </cfRule>
    <cfRule type="expression" dxfId="1180" priority="478">
      <formula>IF(RIGHT(TEXT(AI519,"0.#"),1)=".",TRUE,FALSE)</formula>
    </cfRule>
  </conditionalFormatting>
  <conditionalFormatting sqref="AI517">
    <cfRule type="expression" dxfId="1179" priority="481">
      <formula>IF(RIGHT(TEXT(AI517,"0.#"),1)=".",FALSE,TRUE)</formula>
    </cfRule>
    <cfRule type="expression" dxfId="1178" priority="482">
      <formula>IF(RIGHT(TEXT(AI517,"0.#"),1)=".",TRUE,FALSE)</formula>
    </cfRule>
  </conditionalFormatting>
  <conditionalFormatting sqref="AI518">
    <cfRule type="expression" dxfId="1177" priority="479">
      <formula>IF(RIGHT(TEXT(AI518,"0.#"),1)=".",FALSE,TRUE)</formula>
    </cfRule>
    <cfRule type="expression" dxfId="1176" priority="480">
      <formula>IF(RIGHT(TEXT(AI518,"0.#"),1)=".",TRUE,FALSE)</formula>
    </cfRule>
  </conditionalFormatting>
  <conditionalFormatting sqref="AM524">
    <cfRule type="expression" dxfId="1175" priority="471">
      <formula>IF(RIGHT(TEXT(AM524,"0.#"),1)=".",FALSE,TRUE)</formula>
    </cfRule>
    <cfRule type="expression" dxfId="1174" priority="472">
      <formula>IF(RIGHT(TEXT(AM524,"0.#"),1)=".",TRUE,FALSE)</formula>
    </cfRule>
  </conditionalFormatting>
  <conditionalFormatting sqref="AM522">
    <cfRule type="expression" dxfId="1173" priority="475">
      <formula>IF(RIGHT(TEXT(AM522,"0.#"),1)=".",FALSE,TRUE)</formula>
    </cfRule>
    <cfRule type="expression" dxfId="1172" priority="476">
      <formula>IF(RIGHT(TEXT(AM522,"0.#"),1)=".",TRUE,FALSE)</formula>
    </cfRule>
  </conditionalFormatting>
  <conditionalFormatting sqref="AM523">
    <cfRule type="expression" dxfId="1171" priority="473">
      <formula>IF(RIGHT(TEXT(AM523,"0.#"),1)=".",FALSE,TRUE)</formula>
    </cfRule>
    <cfRule type="expression" dxfId="1170" priority="474">
      <formula>IF(RIGHT(TEXT(AM523,"0.#"),1)=".",TRUE,FALSE)</formula>
    </cfRule>
  </conditionalFormatting>
  <conditionalFormatting sqref="AI524">
    <cfRule type="expression" dxfId="1169" priority="465">
      <formula>IF(RIGHT(TEXT(AI524,"0.#"),1)=".",FALSE,TRUE)</formula>
    </cfRule>
    <cfRule type="expression" dxfId="1168" priority="466">
      <formula>IF(RIGHT(TEXT(AI524,"0.#"),1)=".",TRUE,FALSE)</formula>
    </cfRule>
  </conditionalFormatting>
  <conditionalFormatting sqref="AI522">
    <cfRule type="expression" dxfId="1167" priority="469">
      <formula>IF(RIGHT(TEXT(AI522,"0.#"),1)=".",FALSE,TRUE)</formula>
    </cfRule>
    <cfRule type="expression" dxfId="1166" priority="470">
      <formula>IF(RIGHT(TEXT(AI522,"0.#"),1)=".",TRUE,FALSE)</formula>
    </cfRule>
  </conditionalFormatting>
  <conditionalFormatting sqref="AI523">
    <cfRule type="expression" dxfId="1165" priority="467">
      <formula>IF(RIGHT(TEXT(AI523,"0.#"),1)=".",FALSE,TRUE)</formula>
    </cfRule>
    <cfRule type="expression" dxfId="1164" priority="468">
      <formula>IF(RIGHT(TEXT(AI523,"0.#"),1)=".",TRUE,FALSE)</formula>
    </cfRule>
  </conditionalFormatting>
  <conditionalFormatting sqref="AM529">
    <cfRule type="expression" dxfId="1163" priority="459">
      <formula>IF(RIGHT(TEXT(AM529,"0.#"),1)=".",FALSE,TRUE)</formula>
    </cfRule>
    <cfRule type="expression" dxfId="1162" priority="460">
      <formula>IF(RIGHT(TEXT(AM529,"0.#"),1)=".",TRUE,FALSE)</formula>
    </cfRule>
  </conditionalFormatting>
  <conditionalFormatting sqref="AM527">
    <cfRule type="expression" dxfId="1161" priority="463">
      <formula>IF(RIGHT(TEXT(AM527,"0.#"),1)=".",FALSE,TRUE)</formula>
    </cfRule>
    <cfRule type="expression" dxfId="1160" priority="464">
      <formula>IF(RIGHT(TEXT(AM527,"0.#"),1)=".",TRUE,FALSE)</formula>
    </cfRule>
  </conditionalFormatting>
  <conditionalFormatting sqref="AM528">
    <cfRule type="expression" dxfId="1159" priority="461">
      <formula>IF(RIGHT(TEXT(AM528,"0.#"),1)=".",FALSE,TRUE)</formula>
    </cfRule>
    <cfRule type="expression" dxfId="1158" priority="462">
      <formula>IF(RIGHT(TEXT(AM528,"0.#"),1)=".",TRUE,FALSE)</formula>
    </cfRule>
  </conditionalFormatting>
  <conditionalFormatting sqref="AI529">
    <cfRule type="expression" dxfId="1157" priority="453">
      <formula>IF(RIGHT(TEXT(AI529,"0.#"),1)=".",FALSE,TRUE)</formula>
    </cfRule>
    <cfRule type="expression" dxfId="1156" priority="454">
      <formula>IF(RIGHT(TEXT(AI529,"0.#"),1)=".",TRUE,FALSE)</formula>
    </cfRule>
  </conditionalFormatting>
  <conditionalFormatting sqref="AI527">
    <cfRule type="expression" dxfId="1155" priority="457">
      <formula>IF(RIGHT(TEXT(AI527,"0.#"),1)=".",FALSE,TRUE)</formula>
    </cfRule>
    <cfRule type="expression" dxfId="1154" priority="458">
      <formula>IF(RIGHT(TEXT(AI527,"0.#"),1)=".",TRUE,FALSE)</formula>
    </cfRule>
  </conditionalFormatting>
  <conditionalFormatting sqref="AI528">
    <cfRule type="expression" dxfId="1153" priority="455">
      <formula>IF(RIGHT(TEXT(AI528,"0.#"),1)=".",FALSE,TRUE)</formula>
    </cfRule>
    <cfRule type="expression" dxfId="1152" priority="456">
      <formula>IF(RIGHT(TEXT(AI528,"0.#"),1)=".",TRUE,FALSE)</formula>
    </cfRule>
  </conditionalFormatting>
  <conditionalFormatting sqref="AM494">
    <cfRule type="expression" dxfId="1151" priority="531">
      <formula>IF(RIGHT(TEXT(AM494,"0.#"),1)=".",FALSE,TRUE)</formula>
    </cfRule>
    <cfRule type="expression" dxfId="1150" priority="532">
      <formula>IF(RIGHT(TEXT(AM494,"0.#"),1)=".",TRUE,FALSE)</formula>
    </cfRule>
  </conditionalFormatting>
  <conditionalFormatting sqref="AM492">
    <cfRule type="expression" dxfId="1149" priority="535">
      <formula>IF(RIGHT(TEXT(AM492,"0.#"),1)=".",FALSE,TRUE)</formula>
    </cfRule>
    <cfRule type="expression" dxfId="1148" priority="536">
      <formula>IF(RIGHT(TEXT(AM492,"0.#"),1)=".",TRUE,FALSE)</formula>
    </cfRule>
  </conditionalFormatting>
  <conditionalFormatting sqref="AM493">
    <cfRule type="expression" dxfId="1147" priority="533">
      <formula>IF(RIGHT(TEXT(AM493,"0.#"),1)=".",FALSE,TRUE)</formula>
    </cfRule>
    <cfRule type="expression" dxfId="1146" priority="534">
      <formula>IF(RIGHT(TEXT(AM493,"0.#"),1)=".",TRUE,FALSE)</formula>
    </cfRule>
  </conditionalFormatting>
  <conditionalFormatting sqref="AI494">
    <cfRule type="expression" dxfId="1145" priority="525">
      <formula>IF(RIGHT(TEXT(AI494,"0.#"),1)=".",FALSE,TRUE)</formula>
    </cfRule>
    <cfRule type="expression" dxfId="1144" priority="526">
      <formula>IF(RIGHT(TEXT(AI494,"0.#"),1)=".",TRUE,FALSE)</formula>
    </cfRule>
  </conditionalFormatting>
  <conditionalFormatting sqref="AI492">
    <cfRule type="expression" dxfId="1143" priority="529">
      <formula>IF(RIGHT(TEXT(AI492,"0.#"),1)=".",FALSE,TRUE)</formula>
    </cfRule>
    <cfRule type="expression" dxfId="1142" priority="530">
      <formula>IF(RIGHT(TEXT(AI492,"0.#"),1)=".",TRUE,FALSE)</formula>
    </cfRule>
  </conditionalFormatting>
  <conditionalFormatting sqref="AI493">
    <cfRule type="expression" dxfId="1141" priority="527">
      <formula>IF(RIGHT(TEXT(AI493,"0.#"),1)=".",FALSE,TRUE)</formula>
    </cfRule>
    <cfRule type="expression" dxfId="1140" priority="528">
      <formula>IF(RIGHT(TEXT(AI493,"0.#"),1)=".",TRUE,FALSE)</formula>
    </cfRule>
  </conditionalFormatting>
  <conditionalFormatting sqref="AM499">
    <cfRule type="expression" dxfId="1139" priority="519">
      <formula>IF(RIGHT(TEXT(AM499,"0.#"),1)=".",FALSE,TRUE)</formula>
    </cfRule>
    <cfRule type="expression" dxfId="1138" priority="520">
      <formula>IF(RIGHT(TEXT(AM499,"0.#"),1)=".",TRUE,FALSE)</formula>
    </cfRule>
  </conditionalFormatting>
  <conditionalFormatting sqref="AM497">
    <cfRule type="expression" dxfId="1137" priority="523">
      <formula>IF(RIGHT(TEXT(AM497,"0.#"),1)=".",FALSE,TRUE)</formula>
    </cfRule>
    <cfRule type="expression" dxfId="1136" priority="524">
      <formula>IF(RIGHT(TEXT(AM497,"0.#"),1)=".",TRUE,FALSE)</formula>
    </cfRule>
  </conditionalFormatting>
  <conditionalFormatting sqref="AM498">
    <cfRule type="expression" dxfId="1135" priority="521">
      <formula>IF(RIGHT(TEXT(AM498,"0.#"),1)=".",FALSE,TRUE)</formula>
    </cfRule>
    <cfRule type="expression" dxfId="1134" priority="522">
      <formula>IF(RIGHT(TEXT(AM498,"0.#"),1)=".",TRUE,FALSE)</formula>
    </cfRule>
  </conditionalFormatting>
  <conditionalFormatting sqref="AI499">
    <cfRule type="expression" dxfId="1133" priority="513">
      <formula>IF(RIGHT(TEXT(AI499,"0.#"),1)=".",FALSE,TRUE)</formula>
    </cfRule>
    <cfRule type="expression" dxfId="1132" priority="514">
      <formula>IF(RIGHT(TEXT(AI499,"0.#"),1)=".",TRUE,FALSE)</formula>
    </cfRule>
  </conditionalFormatting>
  <conditionalFormatting sqref="AI497">
    <cfRule type="expression" dxfId="1131" priority="517">
      <formula>IF(RIGHT(TEXT(AI497,"0.#"),1)=".",FALSE,TRUE)</formula>
    </cfRule>
    <cfRule type="expression" dxfId="1130" priority="518">
      <formula>IF(RIGHT(TEXT(AI497,"0.#"),1)=".",TRUE,FALSE)</formula>
    </cfRule>
  </conditionalFormatting>
  <conditionalFormatting sqref="AI498">
    <cfRule type="expression" dxfId="1129" priority="515">
      <formula>IF(RIGHT(TEXT(AI498,"0.#"),1)=".",FALSE,TRUE)</formula>
    </cfRule>
    <cfRule type="expression" dxfId="1128" priority="516">
      <formula>IF(RIGHT(TEXT(AI498,"0.#"),1)=".",TRUE,FALSE)</formula>
    </cfRule>
  </conditionalFormatting>
  <conditionalFormatting sqref="AM504">
    <cfRule type="expression" dxfId="1127" priority="507">
      <formula>IF(RIGHT(TEXT(AM504,"0.#"),1)=".",FALSE,TRUE)</formula>
    </cfRule>
    <cfRule type="expression" dxfId="1126" priority="508">
      <formula>IF(RIGHT(TEXT(AM504,"0.#"),1)=".",TRUE,FALSE)</formula>
    </cfRule>
  </conditionalFormatting>
  <conditionalFormatting sqref="AM502">
    <cfRule type="expression" dxfId="1125" priority="511">
      <formula>IF(RIGHT(TEXT(AM502,"0.#"),1)=".",FALSE,TRUE)</formula>
    </cfRule>
    <cfRule type="expression" dxfId="1124" priority="512">
      <formula>IF(RIGHT(TEXT(AM502,"0.#"),1)=".",TRUE,FALSE)</formula>
    </cfRule>
  </conditionalFormatting>
  <conditionalFormatting sqref="AM503">
    <cfRule type="expression" dxfId="1123" priority="509">
      <formula>IF(RIGHT(TEXT(AM503,"0.#"),1)=".",FALSE,TRUE)</formula>
    </cfRule>
    <cfRule type="expression" dxfId="1122" priority="510">
      <formula>IF(RIGHT(TEXT(AM503,"0.#"),1)=".",TRUE,FALSE)</formula>
    </cfRule>
  </conditionalFormatting>
  <conditionalFormatting sqref="AI504">
    <cfRule type="expression" dxfId="1121" priority="501">
      <formula>IF(RIGHT(TEXT(AI504,"0.#"),1)=".",FALSE,TRUE)</formula>
    </cfRule>
    <cfRule type="expression" dxfId="1120" priority="502">
      <formula>IF(RIGHT(TEXT(AI504,"0.#"),1)=".",TRUE,FALSE)</formula>
    </cfRule>
  </conditionalFormatting>
  <conditionalFormatting sqref="AI502">
    <cfRule type="expression" dxfId="1119" priority="505">
      <formula>IF(RIGHT(TEXT(AI502,"0.#"),1)=".",FALSE,TRUE)</formula>
    </cfRule>
    <cfRule type="expression" dxfId="1118" priority="506">
      <formula>IF(RIGHT(TEXT(AI502,"0.#"),1)=".",TRUE,FALSE)</formula>
    </cfRule>
  </conditionalFormatting>
  <conditionalFormatting sqref="AI503">
    <cfRule type="expression" dxfId="1117" priority="503">
      <formula>IF(RIGHT(TEXT(AI503,"0.#"),1)=".",FALSE,TRUE)</formula>
    </cfRule>
    <cfRule type="expression" dxfId="1116" priority="504">
      <formula>IF(RIGHT(TEXT(AI503,"0.#"),1)=".",TRUE,FALSE)</formula>
    </cfRule>
  </conditionalFormatting>
  <conditionalFormatting sqref="AM509">
    <cfRule type="expression" dxfId="1115" priority="495">
      <formula>IF(RIGHT(TEXT(AM509,"0.#"),1)=".",FALSE,TRUE)</formula>
    </cfRule>
    <cfRule type="expression" dxfId="1114" priority="496">
      <formula>IF(RIGHT(TEXT(AM509,"0.#"),1)=".",TRUE,FALSE)</formula>
    </cfRule>
  </conditionalFormatting>
  <conditionalFormatting sqref="AM507">
    <cfRule type="expression" dxfId="1113" priority="499">
      <formula>IF(RIGHT(TEXT(AM507,"0.#"),1)=".",FALSE,TRUE)</formula>
    </cfRule>
    <cfRule type="expression" dxfId="1112" priority="500">
      <formula>IF(RIGHT(TEXT(AM507,"0.#"),1)=".",TRUE,FALSE)</formula>
    </cfRule>
  </conditionalFormatting>
  <conditionalFormatting sqref="AM508">
    <cfRule type="expression" dxfId="1111" priority="497">
      <formula>IF(RIGHT(TEXT(AM508,"0.#"),1)=".",FALSE,TRUE)</formula>
    </cfRule>
    <cfRule type="expression" dxfId="1110" priority="498">
      <formula>IF(RIGHT(TEXT(AM508,"0.#"),1)=".",TRUE,FALSE)</formula>
    </cfRule>
  </conditionalFormatting>
  <conditionalFormatting sqref="AI509">
    <cfRule type="expression" dxfId="1109" priority="489">
      <formula>IF(RIGHT(TEXT(AI509,"0.#"),1)=".",FALSE,TRUE)</formula>
    </cfRule>
    <cfRule type="expression" dxfId="1108" priority="490">
      <formula>IF(RIGHT(TEXT(AI509,"0.#"),1)=".",TRUE,FALSE)</formula>
    </cfRule>
  </conditionalFormatting>
  <conditionalFormatting sqref="AI507">
    <cfRule type="expression" dxfId="1107" priority="493">
      <formula>IF(RIGHT(TEXT(AI507,"0.#"),1)=".",FALSE,TRUE)</formula>
    </cfRule>
    <cfRule type="expression" dxfId="1106" priority="494">
      <formula>IF(RIGHT(TEXT(AI507,"0.#"),1)=".",TRUE,FALSE)</formula>
    </cfRule>
  </conditionalFormatting>
  <conditionalFormatting sqref="AI508">
    <cfRule type="expression" dxfId="1105" priority="491">
      <formula>IF(RIGHT(TEXT(AI508,"0.#"),1)=".",FALSE,TRUE)</formula>
    </cfRule>
    <cfRule type="expression" dxfId="1104" priority="492">
      <formula>IF(RIGHT(TEXT(AI508,"0.#"),1)=".",TRUE,FALSE)</formula>
    </cfRule>
  </conditionalFormatting>
  <conditionalFormatting sqref="AM543">
    <cfRule type="expression" dxfId="1103" priority="447">
      <formula>IF(RIGHT(TEXT(AM543,"0.#"),1)=".",FALSE,TRUE)</formula>
    </cfRule>
    <cfRule type="expression" dxfId="1102" priority="448">
      <formula>IF(RIGHT(TEXT(AM543,"0.#"),1)=".",TRUE,FALSE)</formula>
    </cfRule>
  </conditionalFormatting>
  <conditionalFormatting sqref="AM541">
    <cfRule type="expression" dxfId="1101" priority="451">
      <formula>IF(RIGHT(TEXT(AM541,"0.#"),1)=".",FALSE,TRUE)</formula>
    </cfRule>
    <cfRule type="expression" dxfId="1100" priority="452">
      <formula>IF(RIGHT(TEXT(AM541,"0.#"),1)=".",TRUE,FALSE)</formula>
    </cfRule>
  </conditionalFormatting>
  <conditionalFormatting sqref="AM542">
    <cfRule type="expression" dxfId="1099" priority="449">
      <formula>IF(RIGHT(TEXT(AM542,"0.#"),1)=".",FALSE,TRUE)</formula>
    </cfRule>
    <cfRule type="expression" dxfId="1098" priority="450">
      <formula>IF(RIGHT(TEXT(AM542,"0.#"),1)=".",TRUE,FALSE)</formula>
    </cfRule>
  </conditionalFormatting>
  <conditionalFormatting sqref="AI543">
    <cfRule type="expression" dxfId="1097" priority="441">
      <formula>IF(RIGHT(TEXT(AI543,"0.#"),1)=".",FALSE,TRUE)</formula>
    </cfRule>
    <cfRule type="expression" dxfId="1096" priority="442">
      <formula>IF(RIGHT(TEXT(AI543,"0.#"),1)=".",TRUE,FALSE)</formula>
    </cfRule>
  </conditionalFormatting>
  <conditionalFormatting sqref="AI541">
    <cfRule type="expression" dxfId="1095" priority="445">
      <formula>IF(RIGHT(TEXT(AI541,"0.#"),1)=".",FALSE,TRUE)</formula>
    </cfRule>
    <cfRule type="expression" dxfId="1094" priority="446">
      <formula>IF(RIGHT(TEXT(AI541,"0.#"),1)=".",TRUE,FALSE)</formula>
    </cfRule>
  </conditionalFormatting>
  <conditionalFormatting sqref="AI542">
    <cfRule type="expression" dxfId="1093" priority="443">
      <formula>IF(RIGHT(TEXT(AI542,"0.#"),1)=".",FALSE,TRUE)</formula>
    </cfRule>
    <cfRule type="expression" dxfId="1092" priority="444">
      <formula>IF(RIGHT(TEXT(AI542,"0.#"),1)=".",TRUE,FALSE)</formula>
    </cfRule>
  </conditionalFormatting>
  <conditionalFormatting sqref="AM568">
    <cfRule type="expression" dxfId="1091" priority="435">
      <formula>IF(RIGHT(TEXT(AM568,"0.#"),1)=".",FALSE,TRUE)</formula>
    </cfRule>
    <cfRule type="expression" dxfId="1090" priority="436">
      <formula>IF(RIGHT(TEXT(AM568,"0.#"),1)=".",TRUE,FALSE)</formula>
    </cfRule>
  </conditionalFormatting>
  <conditionalFormatting sqref="AM566">
    <cfRule type="expression" dxfId="1089" priority="439">
      <formula>IF(RIGHT(TEXT(AM566,"0.#"),1)=".",FALSE,TRUE)</formula>
    </cfRule>
    <cfRule type="expression" dxfId="1088" priority="440">
      <formula>IF(RIGHT(TEXT(AM566,"0.#"),1)=".",TRUE,FALSE)</formula>
    </cfRule>
  </conditionalFormatting>
  <conditionalFormatting sqref="AM567">
    <cfRule type="expression" dxfId="1087" priority="437">
      <formula>IF(RIGHT(TEXT(AM567,"0.#"),1)=".",FALSE,TRUE)</formula>
    </cfRule>
    <cfRule type="expression" dxfId="1086" priority="438">
      <formula>IF(RIGHT(TEXT(AM567,"0.#"),1)=".",TRUE,FALSE)</formula>
    </cfRule>
  </conditionalFormatting>
  <conditionalFormatting sqref="AI568">
    <cfRule type="expression" dxfId="1085" priority="429">
      <formula>IF(RIGHT(TEXT(AI568,"0.#"),1)=".",FALSE,TRUE)</formula>
    </cfRule>
    <cfRule type="expression" dxfId="1084" priority="430">
      <formula>IF(RIGHT(TEXT(AI568,"0.#"),1)=".",TRUE,FALSE)</formula>
    </cfRule>
  </conditionalFormatting>
  <conditionalFormatting sqref="AI566">
    <cfRule type="expression" dxfId="1083" priority="433">
      <formula>IF(RIGHT(TEXT(AI566,"0.#"),1)=".",FALSE,TRUE)</formula>
    </cfRule>
    <cfRule type="expression" dxfId="1082" priority="434">
      <formula>IF(RIGHT(TEXT(AI566,"0.#"),1)=".",TRUE,FALSE)</formula>
    </cfRule>
  </conditionalFormatting>
  <conditionalFormatting sqref="AI567">
    <cfRule type="expression" dxfId="1081" priority="431">
      <formula>IF(RIGHT(TEXT(AI567,"0.#"),1)=".",FALSE,TRUE)</formula>
    </cfRule>
    <cfRule type="expression" dxfId="1080" priority="432">
      <formula>IF(RIGHT(TEXT(AI567,"0.#"),1)=".",TRUE,FALSE)</formula>
    </cfRule>
  </conditionalFormatting>
  <conditionalFormatting sqref="AM573">
    <cfRule type="expression" dxfId="1079" priority="375">
      <formula>IF(RIGHT(TEXT(AM573,"0.#"),1)=".",FALSE,TRUE)</formula>
    </cfRule>
    <cfRule type="expression" dxfId="1078" priority="376">
      <formula>IF(RIGHT(TEXT(AM573,"0.#"),1)=".",TRUE,FALSE)</formula>
    </cfRule>
  </conditionalFormatting>
  <conditionalFormatting sqref="AM571">
    <cfRule type="expression" dxfId="1077" priority="379">
      <formula>IF(RIGHT(TEXT(AM571,"0.#"),1)=".",FALSE,TRUE)</formula>
    </cfRule>
    <cfRule type="expression" dxfId="1076" priority="380">
      <formula>IF(RIGHT(TEXT(AM571,"0.#"),1)=".",TRUE,FALSE)</formula>
    </cfRule>
  </conditionalFormatting>
  <conditionalFormatting sqref="AM572">
    <cfRule type="expression" dxfId="1075" priority="377">
      <formula>IF(RIGHT(TEXT(AM572,"0.#"),1)=".",FALSE,TRUE)</formula>
    </cfRule>
    <cfRule type="expression" dxfId="1074" priority="378">
      <formula>IF(RIGHT(TEXT(AM572,"0.#"),1)=".",TRUE,FALSE)</formula>
    </cfRule>
  </conditionalFormatting>
  <conditionalFormatting sqref="AI573">
    <cfRule type="expression" dxfId="1073" priority="369">
      <formula>IF(RIGHT(TEXT(AI573,"0.#"),1)=".",FALSE,TRUE)</formula>
    </cfRule>
    <cfRule type="expression" dxfId="1072" priority="370">
      <formula>IF(RIGHT(TEXT(AI573,"0.#"),1)=".",TRUE,FALSE)</formula>
    </cfRule>
  </conditionalFormatting>
  <conditionalFormatting sqref="AI571">
    <cfRule type="expression" dxfId="1071" priority="373">
      <formula>IF(RIGHT(TEXT(AI571,"0.#"),1)=".",FALSE,TRUE)</formula>
    </cfRule>
    <cfRule type="expression" dxfId="1070" priority="374">
      <formula>IF(RIGHT(TEXT(AI571,"0.#"),1)=".",TRUE,FALSE)</formula>
    </cfRule>
  </conditionalFormatting>
  <conditionalFormatting sqref="AI572">
    <cfRule type="expression" dxfId="1069" priority="371">
      <formula>IF(RIGHT(TEXT(AI572,"0.#"),1)=".",FALSE,TRUE)</formula>
    </cfRule>
    <cfRule type="expression" dxfId="1068" priority="372">
      <formula>IF(RIGHT(TEXT(AI572,"0.#"),1)=".",TRUE,FALSE)</formula>
    </cfRule>
  </conditionalFormatting>
  <conditionalFormatting sqref="AM578">
    <cfRule type="expression" dxfId="1067" priority="363">
      <formula>IF(RIGHT(TEXT(AM578,"0.#"),1)=".",FALSE,TRUE)</formula>
    </cfRule>
    <cfRule type="expression" dxfId="1066" priority="364">
      <formula>IF(RIGHT(TEXT(AM578,"0.#"),1)=".",TRUE,FALSE)</formula>
    </cfRule>
  </conditionalFormatting>
  <conditionalFormatting sqref="AM576">
    <cfRule type="expression" dxfId="1065" priority="367">
      <formula>IF(RIGHT(TEXT(AM576,"0.#"),1)=".",FALSE,TRUE)</formula>
    </cfRule>
    <cfRule type="expression" dxfId="1064" priority="368">
      <formula>IF(RIGHT(TEXT(AM576,"0.#"),1)=".",TRUE,FALSE)</formula>
    </cfRule>
  </conditionalFormatting>
  <conditionalFormatting sqref="AM577">
    <cfRule type="expression" dxfId="1063" priority="365">
      <formula>IF(RIGHT(TEXT(AM577,"0.#"),1)=".",FALSE,TRUE)</formula>
    </cfRule>
    <cfRule type="expression" dxfId="1062" priority="366">
      <formula>IF(RIGHT(TEXT(AM577,"0.#"),1)=".",TRUE,FALSE)</formula>
    </cfRule>
  </conditionalFormatting>
  <conditionalFormatting sqref="AI578">
    <cfRule type="expression" dxfId="1061" priority="357">
      <formula>IF(RIGHT(TEXT(AI578,"0.#"),1)=".",FALSE,TRUE)</formula>
    </cfRule>
    <cfRule type="expression" dxfId="1060" priority="358">
      <formula>IF(RIGHT(TEXT(AI578,"0.#"),1)=".",TRUE,FALSE)</formula>
    </cfRule>
  </conditionalFormatting>
  <conditionalFormatting sqref="AI576">
    <cfRule type="expression" dxfId="1059" priority="361">
      <formula>IF(RIGHT(TEXT(AI576,"0.#"),1)=".",FALSE,TRUE)</formula>
    </cfRule>
    <cfRule type="expression" dxfId="1058" priority="362">
      <formula>IF(RIGHT(TEXT(AI576,"0.#"),1)=".",TRUE,FALSE)</formula>
    </cfRule>
  </conditionalFormatting>
  <conditionalFormatting sqref="AI577">
    <cfRule type="expression" dxfId="1057" priority="359">
      <formula>IF(RIGHT(TEXT(AI577,"0.#"),1)=".",FALSE,TRUE)</formula>
    </cfRule>
    <cfRule type="expression" dxfId="1056" priority="360">
      <formula>IF(RIGHT(TEXT(AI577,"0.#"),1)=".",TRUE,FALSE)</formula>
    </cfRule>
  </conditionalFormatting>
  <conditionalFormatting sqref="AM583">
    <cfRule type="expression" dxfId="1055" priority="351">
      <formula>IF(RIGHT(TEXT(AM583,"0.#"),1)=".",FALSE,TRUE)</formula>
    </cfRule>
    <cfRule type="expression" dxfId="1054" priority="352">
      <formula>IF(RIGHT(TEXT(AM583,"0.#"),1)=".",TRUE,FALSE)</formula>
    </cfRule>
  </conditionalFormatting>
  <conditionalFormatting sqref="AM581">
    <cfRule type="expression" dxfId="1053" priority="355">
      <formula>IF(RIGHT(TEXT(AM581,"0.#"),1)=".",FALSE,TRUE)</formula>
    </cfRule>
    <cfRule type="expression" dxfId="1052" priority="356">
      <formula>IF(RIGHT(TEXT(AM581,"0.#"),1)=".",TRUE,FALSE)</formula>
    </cfRule>
  </conditionalFormatting>
  <conditionalFormatting sqref="AM582">
    <cfRule type="expression" dxfId="1051" priority="353">
      <formula>IF(RIGHT(TEXT(AM582,"0.#"),1)=".",FALSE,TRUE)</formula>
    </cfRule>
    <cfRule type="expression" dxfId="1050" priority="354">
      <formula>IF(RIGHT(TEXT(AM582,"0.#"),1)=".",TRUE,FALSE)</formula>
    </cfRule>
  </conditionalFormatting>
  <conditionalFormatting sqref="AI583">
    <cfRule type="expression" dxfId="1049" priority="345">
      <formula>IF(RIGHT(TEXT(AI583,"0.#"),1)=".",FALSE,TRUE)</formula>
    </cfRule>
    <cfRule type="expression" dxfId="1048" priority="346">
      <formula>IF(RIGHT(TEXT(AI583,"0.#"),1)=".",TRUE,FALSE)</formula>
    </cfRule>
  </conditionalFormatting>
  <conditionalFormatting sqref="AI581">
    <cfRule type="expression" dxfId="1047" priority="349">
      <formula>IF(RIGHT(TEXT(AI581,"0.#"),1)=".",FALSE,TRUE)</formula>
    </cfRule>
    <cfRule type="expression" dxfId="1046" priority="350">
      <formula>IF(RIGHT(TEXT(AI581,"0.#"),1)=".",TRUE,FALSE)</formula>
    </cfRule>
  </conditionalFormatting>
  <conditionalFormatting sqref="AI582">
    <cfRule type="expression" dxfId="1045" priority="347">
      <formula>IF(RIGHT(TEXT(AI582,"0.#"),1)=".",FALSE,TRUE)</formula>
    </cfRule>
    <cfRule type="expression" dxfId="1044" priority="348">
      <formula>IF(RIGHT(TEXT(AI582,"0.#"),1)=".",TRUE,FALSE)</formula>
    </cfRule>
  </conditionalFormatting>
  <conditionalFormatting sqref="AM548">
    <cfRule type="expression" dxfId="1043" priority="423">
      <formula>IF(RIGHT(TEXT(AM548,"0.#"),1)=".",FALSE,TRUE)</formula>
    </cfRule>
    <cfRule type="expression" dxfId="1042" priority="424">
      <formula>IF(RIGHT(TEXT(AM548,"0.#"),1)=".",TRUE,FALSE)</formula>
    </cfRule>
  </conditionalFormatting>
  <conditionalFormatting sqref="AM546">
    <cfRule type="expression" dxfId="1041" priority="427">
      <formula>IF(RIGHT(TEXT(AM546,"0.#"),1)=".",FALSE,TRUE)</formula>
    </cfRule>
    <cfRule type="expression" dxfId="1040" priority="428">
      <formula>IF(RIGHT(TEXT(AM546,"0.#"),1)=".",TRUE,FALSE)</formula>
    </cfRule>
  </conditionalFormatting>
  <conditionalFormatting sqref="AM547">
    <cfRule type="expression" dxfId="1039" priority="425">
      <formula>IF(RIGHT(TEXT(AM547,"0.#"),1)=".",FALSE,TRUE)</formula>
    </cfRule>
    <cfRule type="expression" dxfId="1038" priority="426">
      <formula>IF(RIGHT(TEXT(AM547,"0.#"),1)=".",TRUE,FALSE)</formula>
    </cfRule>
  </conditionalFormatting>
  <conditionalFormatting sqref="AI548">
    <cfRule type="expression" dxfId="1037" priority="417">
      <formula>IF(RIGHT(TEXT(AI548,"0.#"),1)=".",FALSE,TRUE)</formula>
    </cfRule>
    <cfRule type="expression" dxfId="1036" priority="418">
      <formula>IF(RIGHT(TEXT(AI548,"0.#"),1)=".",TRUE,FALSE)</formula>
    </cfRule>
  </conditionalFormatting>
  <conditionalFormatting sqref="AI546">
    <cfRule type="expression" dxfId="1035" priority="421">
      <formula>IF(RIGHT(TEXT(AI546,"0.#"),1)=".",FALSE,TRUE)</formula>
    </cfRule>
    <cfRule type="expression" dxfId="1034" priority="422">
      <formula>IF(RIGHT(TEXT(AI546,"0.#"),1)=".",TRUE,FALSE)</formula>
    </cfRule>
  </conditionalFormatting>
  <conditionalFormatting sqref="AI547">
    <cfRule type="expression" dxfId="1033" priority="419">
      <formula>IF(RIGHT(TEXT(AI547,"0.#"),1)=".",FALSE,TRUE)</formula>
    </cfRule>
    <cfRule type="expression" dxfId="1032" priority="420">
      <formula>IF(RIGHT(TEXT(AI547,"0.#"),1)=".",TRUE,FALSE)</formula>
    </cfRule>
  </conditionalFormatting>
  <conditionalFormatting sqref="AM553">
    <cfRule type="expression" dxfId="1031" priority="411">
      <formula>IF(RIGHT(TEXT(AM553,"0.#"),1)=".",FALSE,TRUE)</formula>
    </cfRule>
    <cfRule type="expression" dxfId="1030" priority="412">
      <formula>IF(RIGHT(TEXT(AM553,"0.#"),1)=".",TRUE,FALSE)</formula>
    </cfRule>
  </conditionalFormatting>
  <conditionalFormatting sqref="AM551">
    <cfRule type="expression" dxfId="1029" priority="415">
      <formula>IF(RIGHT(TEXT(AM551,"0.#"),1)=".",FALSE,TRUE)</formula>
    </cfRule>
    <cfRule type="expression" dxfId="1028" priority="416">
      <formula>IF(RIGHT(TEXT(AM551,"0.#"),1)=".",TRUE,FALSE)</formula>
    </cfRule>
  </conditionalFormatting>
  <conditionalFormatting sqref="AM552">
    <cfRule type="expression" dxfId="1027" priority="413">
      <formula>IF(RIGHT(TEXT(AM552,"0.#"),1)=".",FALSE,TRUE)</formula>
    </cfRule>
    <cfRule type="expression" dxfId="1026" priority="414">
      <formula>IF(RIGHT(TEXT(AM552,"0.#"),1)=".",TRUE,FALSE)</formula>
    </cfRule>
  </conditionalFormatting>
  <conditionalFormatting sqref="AI553">
    <cfRule type="expression" dxfId="1025" priority="405">
      <formula>IF(RIGHT(TEXT(AI553,"0.#"),1)=".",FALSE,TRUE)</formula>
    </cfRule>
    <cfRule type="expression" dxfId="1024" priority="406">
      <formula>IF(RIGHT(TEXT(AI553,"0.#"),1)=".",TRUE,FALSE)</formula>
    </cfRule>
  </conditionalFormatting>
  <conditionalFormatting sqref="AI551">
    <cfRule type="expression" dxfId="1023" priority="409">
      <formula>IF(RIGHT(TEXT(AI551,"0.#"),1)=".",FALSE,TRUE)</formula>
    </cfRule>
    <cfRule type="expression" dxfId="1022" priority="410">
      <formula>IF(RIGHT(TEXT(AI551,"0.#"),1)=".",TRUE,FALSE)</formula>
    </cfRule>
  </conditionalFormatting>
  <conditionalFormatting sqref="AI552">
    <cfRule type="expression" dxfId="1021" priority="407">
      <formula>IF(RIGHT(TEXT(AI552,"0.#"),1)=".",FALSE,TRUE)</formula>
    </cfRule>
    <cfRule type="expression" dxfId="1020" priority="408">
      <formula>IF(RIGHT(TEXT(AI552,"0.#"),1)=".",TRUE,FALSE)</formula>
    </cfRule>
  </conditionalFormatting>
  <conditionalFormatting sqref="AM558">
    <cfRule type="expression" dxfId="1019" priority="399">
      <formula>IF(RIGHT(TEXT(AM558,"0.#"),1)=".",FALSE,TRUE)</formula>
    </cfRule>
    <cfRule type="expression" dxfId="1018" priority="400">
      <formula>IF(RIGHT(TEXT(AM558,"0.#"),1)=".",TRUE,FALSE)</formula>
    </cfRule>
  </conditionalFormatting>
  <conditionalFormatting sqref="AM556">
    <cfRule type="expression" dxfId="1017" priority="403">
      <formula>IF(RIGHT(TEXT(AM556,"0.#"),1)=".",FALSE,TRUE)</formula>
    </cfRule>
    <cfRule type="expression" dxfId="1016" priority="404">
      <formula>IF(RIGHT(TEXT(AM556,"0.#"),1)=".",TRUE,FALSE)</formula>
    </cfRule>
  </conditionalFormatting>
  <conditionalFormatting sqref="AM557">
    <cfRule type="expression" dxfId="1015" priority="401">
      <formula>IF(RIGHT(TEXT(AM557,"0.#"),1)=".",FALSE,TRUE)</formula>
    </cfRule>
    <cfRule type="expression" dxfId="1014" priority="402">
      <formula>IF(RIGHT(TEXT(AM557,"0.#"),1)=".",TRUE,FALSE)</formula>
    </cfRule>
  </conditionalFormatting>
  <conditionalFormatting sqref="AI558">
    <cfRule type="expression" dxfId="1013" priority="393">
      <formula>IF(RIGHT(TEXT(AI558,"0.#"),1)=".",FALSE,TRUE)</formula>
    </cfRule>
    <cfRule type="expression" dxfId="1012" priority="394">
      <formula>IF(RIGHT(TEXT(AI558,"0.#"),1)=".",TRUE,FALSE)</formula>
    </cfRule>
  </conditionalFormatting>
  <conditionalFormatting sqref="AI556">
    <cfRule type="expression" dxfId="1011" priority="397">
      <formula>IF(RIGHT(TEXT(AI556,"0.#"),1)=".",FALSE,TRUE)</formula>
    </cfRule>
    <cfRule type="expression" dxfId="1010" priority="398">
      <formula>IF(RIGHT(TEXT(AI556,"0.#"),1)=".",TRUE,FALSE)</formula>
    </cfRule>
  </conditionalFormatting>
  <conditionalFormatting sqref="AI557">
    <cfRule type="expression" dxfId="1009" priority="395">
      <formula>IF(RIGHT(TEXT(AI557,"0.#"),1)=".",FALSE,TRUE)</formula>
    </cfRule>
    <cfRule type="expression" dxfId="1008" priority="396">
      <formula>IF(RIGHT(TEXT(AI557,"0.#"),1)=".",TRUE,FALSE)</formula>
    </cfRule>
  </conditionalFormatting>
  <conditionalFormatting sqref="AM563">
    <cfRule type="expression" dxfId="1007" priority="387">
      <formula>IF(RIGHT(TEXT(AM563,"0.#"),1)=".",FALSE,TRUE)</formula>
    </cfRule>
    <cfRule type="expression" dxfId="1006" priority="388">
      <formula>IF(RIGHT(TEXT(AM563,"0.#"),1)=".",TRUE,FALSE)</formula>
    </cfRule>
  </conditionalFormatting>
  <conditionalFormatting sqref="AM561">
    <cfRule type="expression" dxfId="1005" priority="391">
      <formula>IF(RIGHT(TEXT(AM561,"0.#"),1)=".",FALSE,TRUE)</formula>
    </cfRule>
    <cfRule type="expression" dxfId="1004" priority="392">
      <formula>IF(RIGHT(TEXT(AM561,"0.#"),1)=".",TRUE,FALSE)</formula>
    </cfRule>
  </conditionalFormatting>
  <conditionalFormatting sqref="AM562">
    <cfRule type="expression" dxfId="1003" priority="389">
      <formula>IF(RIGHT(TEXT(AM562,"0.#"),1)=".",FALSE,TRUE)</formula>
    </cfRule>
    <cfRule type="expression" dxfId="1002" priority="390">
      <formula>IF(RIGHT(TEXT(AM562,"0.#"),1)=".",TRUE,FALSE)</formula>
    </cfRule>
  </conditionalFormatting>
  <conditionalFormatting sqref="AI563">
    <cfRule type="expression" dxfId="1001" priority="381">
      <formula>IF(RIGHT(TEXT(AI563,"0.#"),1)=".",FALSE,TRUE)</formula>
    </cfRule>
    <cfRule type="expression" dxfId="1000" priority="382">
      <formula>IF(RIGHT(TEXT(AI563,"0.#"),1)=".",TRUE,FALSE)</formula>
    </cfRule>
  </conditionalFormatting>
  <conditionalFormatting sqref="AI561">
    <cfRule type="expression" dxfId="999" priority="385">
      <formula>IF(RIGHT(TEXT(AI561,"0.#"),1)=".",FALSE,TRUE)</formula>
    </cfRule>
    <cfRule type="expression" dxfId="998" priority="386">
      <formula>IF(RIGHT(TEXT(AI561,"0.#"),1)=".",TRUE,FALSE)</formula>
    </cfRule>
  </conditionalFormatting>
  <conditionalFormatting sqref="AI562">
    <cfRule type="expression" dxfId="997" priority="383">
      <formula>IF(RIGHT(TEXT(AI562,"0.#"),1)=".",FALSE,TRUE)</formula>
    </cfRule>
    <cfRule type="expression" dxfId="996" priority="384">
      <formula>IF(RIGHT(TEXT(AI562,"0.#"),1)=".",TRUE,FALSE)</formula>
    </cfRule>
  </conditionalFormatting>
  <conditionalFormatting sqref="AM597">
    <cfRule type="expression" dxfId="995" priority="339">
      <formula>IF(RIGHT(TEXT(AM597,"0.#"),1)=".",FALSE,TRUE)</formula>
    </cfRule>
    <cfRule type="expression" dxfId="994" priority="340">
      <formula>IF(RIGHT(TEXT(AM597,"0.#"),1)=".",TRUE,FALSE)</formula>
    </cfRule>
  </conditionalFormatting>
  <conditionalFormatting sqref="AM595">
    <cfRule type="expression" dxfId="993" priority="343">
      <formula>IF(RIGHT(TEXT(AM595,"0.#"),1)=".",FALSE,TRUE)</formula>
    </cfRule>
    <cfRule type="expression" dxfId="992" priority="344">
      <formula>IF(RIGHT(TEXT(AM595,"0.#"),1)=".",TRUE,FALSE)</formula>
    </cfRule>
  </conditionalFormatting>
  <conditionalFormatting sqref="AM596">
    <cfRule type="expression" dxfId="991" priority="341">
      <formula>IF(RIGHT(TEXT(AM596,"0.#"),1)=".",FALSE,TRUE)</formula>
    </cfRule>
    <cfRule type="expression" dxfId="990" priority="342">
      <formula>IF(RIGHT(TEXT(AM596,"0.#"),1)=".",TRUE,FALSE)</formula>
    </cfRule>
  </conditionalFormatting>
  <conditionalFormatting sqref="AI597">
    <cfRule type="expression" dxfId="989" priority="333">
      <formula>IF(RIGHT(TEXT(AI597,"0.#"),1)=".",FALSE,TRUE)</formula>
    </cfRule>
    <cfRule type="expression" dxfId="988" priority="334">
      <formula>IF(RIGHT(TEXT(AI597,"0.#"),1)=".",TRUE,FALSE)</formula>
    </cfRule>
  </conditionalFormatting>
  <conditionalFormatting sqref="AI595">
    <cfRule type="expression" dxfId="987" priority="337">
      <formula>IF(RIGHT(TEXT(AI595,"0.#"),1)=".",FALSE,TRUE)</formula>
    </cfRule>
    <cfRule type="expression" dxfId="986" priority="338">
      <formula>IF(RIGHT(TEXT(AI595,"0.#"),1)=".",TRUE,FALSE)</formula>
    </cfRule>
  </conditionalFormatting>
  <conditionalFormatting sqref="AI596">
    <cfRule type="expression" dxfId="985" priority="335">
      <formula>IF(RIGHT(TEXT(AI596,"0.#"),1)=".",FALSE,TRUE)</formula>
    </cfRule>
    <cfRule type="expression" dxfId="984" priority="336">
      <formula>IF(RIGHT(TEXT(AI596,"0.#"),1)=".",TRUE,FALSE)</formula>
    </cfRule>
  </conditionalFormatting>
  <conditionalFormatting sqref="AM622">
    <cfRule type="expression" dxfId="983" priority="327">
      <formula>IF(RIGHT(TEXT(AM622,"0.#"),1)=".",FALSE,TRUE)</formula>
    </cfRule>
    <cfRule type="expression" dxfId="982" priority="328">
      <formula>IF(RIGHT(TEXT(AM622,"0.#"),1)=".",TRUE,FALSE)</formula>
    </cfRule>
  </conditionalFormatting>
  <conditionalFormatting sqref="AM620">
    <cfRule type="expression" dxfId="981" priority="331">
      <formula>IF(RIGHT(TEXT(AM620,"0.#"),1)=".",FALSE,TRUE)</formula>
    </cfRule>
    <cfRule type="expression" dxfId="980" priority="332">
      <formula>IF(RIGHT(TEXT(AM620,"0.#"),1)=".",TRUE,FALSE)</formula>
    </cfRule>
  </conditionalFormatting>
  <conditionalFormatting sqref="AM621">
    <cfRule type="expression" dxfId="979" priority="329">
      <formula>IF(RIGHT(TEXT(AM621,"0.#"),1)=".",FALSE,TRUE)</formula>
    </cfRule>
    <cfRule type="expression" dxfId="978" priority="330">
      <formula>IF(RIGHT(TEXT(AM621,"0.#"),1)=".",TRUE,FALSE)</formula>
    </cfRule>
  </conditionalFormatting>
  <conditionalFormatting sqref="AI622">
    <cfRule type="expression" dxfId="977" priority="321">
      <formula>IF(RIGHT(TEXT(AI622,"0.#"),1)=".",FALSE,TRUE)</formula>
    </cfRule>
    <cfRule type="expression" dxfId="976" priority="322">
      <formula>IF(RIGHT(TEXT(AI622,"0.#"),1)=".",TRUE,FALSE)</formula>
    </cfRule>
  </conditionalFormatting>
  <conditionalFormatting sqref="AI620">
    <cfRule type="expression" dxfId="975" priority="325">
      <formula>IF(RIGHT(TEXT(AI620,"0.#"),1)=".",FALSE,TRUE)</formula>
    </cfRule>
    <cfRule type="expression" dxfId="974" priority="326">
      <formula>IF(RIGHT(TEXT(AI620,"0.#"),1)=".",TRUE,FALSE)</formula>
    </cfRule>
  </conditionalFormatting>
  <conditionalFormatting sqref="AI621">
    <cfRule type="expression" dxfId="973" priority="323">
      <formula>IF(RIGHT(TEXT(AI621,"0.#"),1)=".",FALSE,TRUE)</formula>
    </cfRule>
    <cfRule type="expression" dxfId="972" priority="324">
      <formula>IF(RIGHT(TEXT(AI621,"0.#"),1)=".",TRUE,FALSE)</formula>
    </cfRule>
  </conditionalFormatting>
  <conditionalFormatting sqref="AM627">
    <cfRule type="expression" dxfId="971" priority="267">
      <formula>IF(RIGHT(TEXT(AM627,"0.#"),1)=".",FALSE,TRUE)</formula>
    </cfRule>
    <cfRule type="expression" dxfId="970" priority="268">
      <formula>IF(RIGHT(TEXT(AM627,"0.#"),1)=".",TRUE,FALSE)</formula>
    </cfRule>
  </conditionalFormatting>
  <conditionalFormatting sqref="AM625">
    <cfRule type="expression" dxfId="969" priority="271">
      <formula>IF(RIGHT(TEXT(AM625,"0.#"),1)=".",FALSE,TRUE)</formula>
    </cfRule>
    <cfRule type="expression" dxfId="968" priority="272">
      <formula>IF(RIGHT(TEXT(AM625,"0.#"),1)=".",TRUE,FALSE)</formula>
    </cfRule>
  </conditionalFormatting>
  <conditionalFormatting sqref="AM626">
    <cfRule type="expression" dxfId="967" priority="269">
      <formula>IF(RIGHT(TEXT(AM626,"0.#"),1)=".",FALSE,TRUE)</formula>
    </cfRule>
    <cfRule type="expression" dxfId="966" priority="270">
      <formula>IF(RIGHT(TEXT(AM626,"0.#"),1)=".",TRUE,FALSE)</formula>
    </cfRule>
  </conditionalFormatting>
  <conditionalFormatting sqref="AI627">
    <cfRule type="expression" dxfId="965" priority="261">
      <formula>IF(RIGHT(TEXT(AI627,"0.#"),1)=".",FALSE,TRUE)</formula>
    </cfRule>
    <cfRule type="expression" dxfId="964" priority="262">
      <formula>IF(RIGHT(TEXT(AI627,"0.#"),1)=".",TRUE,FALSE)</formula>
    </cfRule>
  </conditionalFormatting>
  <conditionalFormatting sqref="AI625">
    <cfRule type="expression" dxfId="963" priority="265">
      <formula>IF(RIGHT(TEXT(AI625,"0.#"),1)=".",FALSE,TRUE)</formula>
    </cfRule>
    <cfRule type="expression" dxfId="962" priority="266">
      <formula>IF(RIGHT(TEXT(AI625,"0.#"),1)=".",TRUE,FALSE)</formula>
    </cfRule>
  </conditionalFormatting>
  <conditionalFormatting sqref="AI626">
    <cfRule type="expression" dxfId="961" priority="263">
      <formula>IF(RIGHT(TEXT(AI626,"0.#"),1)=".",FALSE,TRUE)</formula>
    </cfRule>
    <cfRule type="expression" dxfId="960" priority="264">
      <formula>IF(RIGHT(TEXT(AI626,"0.#"),1)=".",TRUE,FALSE)</formula>
    </cfRule>
  </conditionalFormatting>
  <conditionalFormatting sqref="AM632">
    <cfRule type="expression" dxfId="959" priority="255">
      <formula>IF(RIGHT(TEXT(AM632,"0.#"),1)=".",FALSE,TRUE)</formula>
    </cfRule>
    <cfRule type="expression" dxfId="958" priority="256">
      <formula>IF(RIGHT(TEXT(AM632,"0.#"),1)=".",TRUE,FALSE)</formula>
    </cfRule>
  </conditionalFormatting>
  <conditionalFormatting sqref="AM630">
    <cfRule type="expression" dxfId="957" priority="259">
      <formula>IF(RIGHT(TEXT(AM630,"0.#"),1)=".",FALSE,TRUE)</formula>
    </cfRule>
    <cfRule type="expression" dxfId="956" priority="260">
      <formula>IF(RIGHT(TEXT(AM630,"0.#"),1)=".",TRUE,FALSE)</formula>
    </cfRule>
  </conditionalFormatting>
  <conditionalFormatting sqref="AM631">
    <cfRule type="expression" dxfId="955" priority="257">
      <formula>IF(RIGHT(TEXT(AM631,"0.#"),1)=".",FALSE,TRUE)</formula>
    </cfRule>
    <cfRule type="expression" dxfId="954" priority="258">
      <formula>IF(RIGHT(TEXT(AM631,"0.#"),1)=".",TRUE,FALSE)</formula>
    </cfRule>
  </conditionalFormatting>
  <conditionalFormatting sqref="AI632">
    <cfRule type="expression" dxfId="953" priority="249">
      <formula>IF(RIGHT(TEXT(AI632,"0.#"),1)=".",FALSE,TRUE)</formula>
    </cfRule>
    <cfRule type="expression" dxfId="952" priority="250">
      <formula>IF(RIGHT(TEXT(AI632,"0.#"),1)=".",TRUE,FALSE)</formula>
    </cfRule>
  </conditionalFormatting>
  <conditionalFormatting sqref="AI630">
    <cfRule type="expression" dxfId="951" priority="253">
      <formula>IF(RIGHT(TEXT(AI630,"0.#"),1)=".",FALSE,TRUE)</formula>
    </cfRule>
    <cfRule type="expression" dxfId="950" priority="254">
      <formula>IF(RIGHT(TEXT(AI630,"0.#"),1)=".",TRUE,FALSE)</formula>
    </cfRule>
  </conditionalFormatting>
  <conditionalFormatting sqref="AI631">
    <cfRule type="expression" dxfId="949" priority="251">
      <formula>IF(RIGHT(TEXT(AI631,"0.#"),1)=".",FALSE,TRUE)</formula>
    </cfRule>
    <cfRule type="expression" dxfId="948" priority="252">
      <formula>IF(RIGHT(TEXT(AI631,"0.#"),1)=".",TRUE,FALSE)</formula>
    </cfRule>
  </conditionalFormatting>
  <conditionalFormatting sqref="AM637">
    <cfRule type="expression" dxfId="947" priority="243">
      <formula>IF(RIGHT(TEXT(AM637,"0.#"),1)=".",FALSE,TRUE)</formula>
    </cfRule>
    <cfRule type="expression" dxfId="946" priority="244">
      <formula>IF(RIGHT(TEXT(AM637,"0.#"),1)=".",TRUE,FALSE)</formula>
    </cfRule>
  </conditionalFormatting>
  <conditionalFormatting sqref="AM635">
    <cfRule type="expression" dxfId="945" priority="247">
      <formula>IF(RIGHT(TEXT(AM635,"0.#"),1)=".",FALSE,TRUE)</formula>
    </cfRule>
    <cfRule type="expression" dxfId="944" priority="248">
      <formula>IF(RIGHT(TEXT(AM635,"0.#"),1)=".",TRUE,FALSE)</formula>
    </cfRule>
  </conditionalFormatting>
  <conditionalFormatting sqref="AM636">
    <cfRule type="expression" dxfId="943" priority="245">
      <formula>IF(RIGHT(TEXT(AM636,"0.#"),1)=".",FALSE,TRUE)</formula>
    </cfRule>
    <cfRule type="expression" dxfId="942" priority="246">
      <formula>IF(RIGHT(TEXT(AM636,"0.#"),1)=".",TRUE,FALSE)</formula>
    </cfRule>
  </conditionalFormatting>
  <conditionalFormatting sqref="AI637">
    <cfRule type="expression" dxfId="941" priority="237">
      <formula>IF(RIGHT(TEXT(AI637,"0.#"),1)=".",FALSE,TRUE)</formula>
    </cfRule>
    <cfRule type="expression" dxfId="940" priority="238">
      <formula>IF(RIGHT(TEXT(AI637,"0.#"),1)=".",TRUE,FALSE)</formula>
    </cfRule>
  </conditionalFormatting>
  <conditionalFormatting sqref="AI635">
    <cfRule type="expression" dxfId="939" priority="241">
      <formula>IF(RIGHT(TEXT(AI635,"0.#"),1)=".",FALSE,TRUE)</formula>
    </cfRule>
    <cfRule type="expression" dxfId="938" priority="242">
      <formula>IF(RIGHT(TEXT(AI635,"0.#"),1)=".",TRUE,FALSE)</formula>
    </cfRule>
  </conditionalFormatting>
  <conditionalFormatting sqref="AI636">
    <cfRule type="expression" dxfId="937" priority="239">
      <formula>IF(RIGHT(TEXT(AI636,"0.#"),1)=".",FALSE,TRUE)</formula>
    </cfRule>
    <cfRule type="expression" dxfId="936" priority="240">
      <formula>IF(RIGHT(TEXT(AI636,"0.#"),1)=".",TRUE,FALSE)</formula>
    </cfRule>
  </conditionalFormatting>
  <conditionalFormatting sqref="AM602">
    <cfRule type="expression" dxfId="935" priority="315">
      <formula>IF(RIGHT(TEXT(AM602,"0.#"),1)=".",FALSE,TRUE)</formula>
    </cfRule>
    <cfRule type="expression" dxfId="934" priority="316">
      <formula>IF(RIGHT(TEXT(AM602,"0.#"),1)=".",TRUE,FALSE)</formula>
    </cfRule>
  </conditionalFormatting>
  <conditionalFormatting sqref="AM600">
    <cfRule type="expression" dxfId="933" priority="319">
      <formula>IF(RIGHT(TEXT(AM600,"0.#"),1)=".",FALSE,TRUE)</formula>
    </cfRule>
    <cfRule type="expression" dxfId="932" priority="320">
      <formula>IF(RIGHT(TEXT(AM600,"0.#"),1)=".",TRUE,FALSE)</formula>
    </cfRule>
  </conditionalFormatting>
  <conditionalFormatting sqref="AM601">
    <cfRule type="expression" dxfId="931" priority="317">
      <formula>IF(RIGHT(TEXT(AM601,"0.#"),1)=".",FALSE,TRUE)</formula>
    </cfRule>
    <cfRule type="expression" dxfId="930" priority="318">
      <formula>IF(RIGHT(TEXT(AM601,"0.#"),1)=".",TRUE,FALSE)</formula>
    </cfRule>
  </conditionalFormatting>
  <conditionalFormatting sqref="AI602">
    <cfRule type="expression" dxfId="929" priority="309">
      <formula>IF(RIGHT(TEXT(AI602,"0.#"),1)=".",FALSE,TRUE)</formula>
    </cfRule>
    <cfRule type="expression" dxfId="928" priority="310">
      <formula>IF(RIGHT(TEXT(AI602,"0.#"),1)=".",TRUE,FALSE)</formula>
    </cfRule>
  </conditionalFormatting>
  <conditionalFormatting sqref="AI600">
    <cfRule type="expression" dxfId="927" priority="313">
      <formula>IF(RIGHT(TEXT(AI600,"0.#"),1)=".",FALSE,TRUE)</formula>
    </cfRule>
    <cfRule type="expression" dxfId="926" priority="314">
      <formula>IF(RIGHT(TEXT(AI600,"0.#"),1)=".",TRUE,FALSE)</formula>
    </cfRule>
  </conditionalFormatting>
  <conditionalFormatting sqref="AI601">
    <cfRule type="expression" dxfId="925" priority="311">
      <formula>IF(RIGHT(TEXT(AI601,"0.#"),1)=".",FALSE,TRUE)</formula>
    </cfRule>
    <cfRule type="expression" dxfId="924" priority="312">
      <formula>IF(RIGHT(TEXT(AI601,"0.#"),1)=".",TRUE,FALSE)</formula>
    </cfRule>
  </conditionalFormatting>
  <conditionalFormatting sqref="AM607">
    <cfRule type="expression" dxfId="923" priority="303">
      <formula>IF(RIGHT(TEXT(AM607,"0.#"),1)=".",FALSE,TRUE)</formula>
    </cfRule>
    <cfRule type="expression" dxfId="922" priority="304">
      <formula>IF(RIGHT(TEXT(AM607,"0.#"),1)=".",TRUE,FALSE)</formula>
    </cfRule>
  </conditionalFormatting>
  <conditionalFormatting sqref="AM605">
    <cfRule type="expression" dxfId="921" priority="307">
      <formula>IF(RIGHT(TEXT(AM605,"0.#"),1)=".",FALSE,TRUE)</formula>
    </cfRule>
    <cfRule type="expression" dxfId="920" priority="308">
      <formula>IF(RIGHT(TEXT(AM605,"0.#"),1)=".",TRUE,FALSE)</formula>
    </cfRule>
  </conditionalFormatting>
  <conditionalFormatting sqref="AM606">
    <cfRule type="expression" dxfId="919" priority="305">
      <formula>IF(RIGHT(TEXT(AM606,"0.#"),1)=".",FALSE,TRUE)</formula>
    </cfRule>
    <cfRule type="expression" dxfId="918" priority="306">
      <formula>IF(RIGHT(TEXT(AM606,"0.#"),1)=".",TRUE,FALSE)</formula>
    </cfRule>
  </conditionalFormatting>
  <conditionalFormatting sqref="AI607">
    <cfRule type="expression" dxfId="917" priority="297">
      <formula>IF(RIGHT(TEXT(AI607,"0.#"),1)=".",FALSE,TRUE)</formula>
    </cfRule>
    <cfRule type="expression" dxfId="916" priority="298">
      <formula>IF(RIGHT(TEXT(AI607,"0.#"),1)=".",TRUE,FALSE)</formula>
    </cfRule>
  </conditionalFormatting>
  <conditionalFormatting sqref="AI605">
    <cfRule type="expression" dxfId="915" priority="301">
      <formula>IF(RIGHT(TEXT(AI605,"0.#"),1)=".",FALSE,TRUE)</formula>
    </cfRule>
    <cfRule type="expression" dxfId="914" priority="302">
      <formula>IF(RIGHT(TEXT(AI605,"0.#"),1)=".",TRUE,FALSE)</formula>
    </cfRule>
  </conditionalFormatting>
  <conditionalFormatting sqref="AI606">
    <cfRule type="expression" dxfId="913" priority="299">
      <formula>IF(RIGHT(TEXT(AI606,"0.#"),1)=".",FALSE,TRUE)</formula>
    </cfRule>
    <cfRule type="expression" dxfId="912" priority="300">
      <formula>IF(RIGHT(TEXT(AI606,"0.#"),1)=".",TRUE,FALSE)</formula>
    </cfRule>
  </conditionalFormatting>
  <conditionalFormatting sqref="AM612">
    <cfRule type="expression" dxfId="911" priority="291">
      <formula>IF(RIGHT(TEXT(AM612,"0.#"),1)=".",FALSE,TRUE)</formula>
    </cfRule>
    <cfRule type="expression" dxfId="910" priority="292">
      <formula>IF(RIGHT(TEXT(AM612,"0.#"),1)=".",TRUE,FALSE)</formula>
    </cfRule>
  </conditionalFormatting>
  <conditionalFormatting sqref="AM610">
    <cfRule type="expression" dxfId="909" priority="295">
      <formula>IF(RIGHT(TEXT(AM610,"0.#"),1)=".",FALSE,TRUE)</formula>
    </cfRule>
    <cfRule type="expression" dxfId="908" priority="296">
      <formula>IF(RIGHT(TEXT(AM610,"0.#"),1)=".",TRUE,FALSE)</formula>
    </cfRule>
  </conditionalFormatting>
  <conditionalFormatting sqref="AM611">
    <cfRule type="expression" dxfId="907" priority="293">
      <formula>IF(RIGHT(TEXT(AM611,"0.#"),1)=".",FALSE,TRUE)</formula>
    </cfRule>
    <cfRule type="expression" dxfId="906" priority="294">
      <formula>IF(RIGHT(TEXT(AM611,"0.#"),1)=".",TRUE,FALSE)</formula>
    </cfRule>
  </conditionalFormatting>
  <conditionalFormatting sqref="AI612">
    <cfRule type="expression" dxfId="905" priority="285">
      <formula>IF(RIGHT(TEXT(AI612,"0.#"),1)=".",FALSE,TRUE)</formula>
    </cfRule>
    <cfRule type="expression" dxfId="904" priority="286">
      <formula>IF(RIGHT(TEXT(AI612,"0.#"),1)=".",TRUE,FALSE)</formula>
    </cfRule>
  </conditionalFormatting>
  <conditionalFormatting sqref="AI610">
    <cfRule type="expression" dxfId="903" priority="289">
      <formula>IF(RIGHT(TEXT(AI610,"0.#"),1)=".",FALSE,TRUE)</formula>
    </cfRule>
    <cfRule type="expression" dxfId="902" priority="290">
      <formula>IF(RIGHT(TEXT(AI610,"0.#"),1)=".",TRUE,FALSE)</formula>
    </cfRule>
  </conditionalFormatting>
  <conditionalFormatting sqref="AI611">
    <cfRule type="expression" dxfId="901" priority="287">
      <formula>IF(RIGHT(TEXT(AI611,"0.#"),1)=".",FALSE,TRUE)</formula>
    </cfRule>
    <cfRule type="expression" dxfId="900" priority="288">
      <formula>IF(RIGHT(TEXT(AI611,"0.#"),1)=".",TRUE,FALSE)</formula>
    </cfRule>
  </conditionalFormatting>
  <conditionalFormatting sqref="AM617">
    <cfRule type="expression" dxfId="899" priority="279">
      <formula>IF(RIGHT(TEXT(AM617,"0.#"),1)=".",FALSE,TRUE)</formula>
    </cfRule>
    <cfRule type="expression" dxfId="898" priority="280">
      <formula>IF(RIGHT(TEXT(AM617,"0.#"),1)=".",TRUE,FALSE)</formula>
    </cfRule>
  </conditionalFormatting>
  <conditionalFormatting sqref="AM615">
    <cfRule type="expression" dxfId="897" priority="283">
      <formula>IF(RIGHT(TEXT(AM615,"0.#"),1)=".",FALSE,TRUE)</formula>
    </cfRule>
    <cfRule type="expression" dxfId="896" priority="284">
      <formula>IF(RIGHT(TEXT(AM615,"0.#"),1)=".",TRUE,FALSE)</formula>
    </cfRule>
  </conditionalFormatting>
  <conditionalFormatting sqref="AM616">
    <cfRule type="expression" dxfId="895" priority="281">
      <formula>IF(RIGHT(TEXT(AM616,"0.#"),1)=".",FALSE,TRUE)</formula>
    </cfRule>
    <cfRule type="expression" dxfId="894" priority="282">
      <formula>IF(RIGHT(TEXT(AM616,"0.#"),1)=".",TRUE,FALSE)</formula>
    </cfRule>
  </conditionalFormatting>
  <conditionalFormatting sqref="AI617">
    <cfRule type="expression" dxfId="893" priority="273">
      <formula>IF(RIGHT(TEXT(AI617,"0.#"),1)=".",FALSE,TRUE)</formula>
    </cfRule>
    <cfRule type="expression" dxfId="892" priority="274">
      <formula>IF(RIGHT(TEXT(AI617,"0.#"),1)=".",TRUE,FALSE)</formula>
    </cfRule>
  </conditionalFormatting>
  <conditionalFormatting sqref="AI615">
    <cfRule type="expression" dxfId="891" priority="277">
      <formula>IF(RIGHT(TEXT(AI615,"0.#"),1)=".",FALSE,TRUE)</formula>
    </cfRule>
    <cfRule type="expression" dxfId="890" priority="278">
      <formula>IF(RIGHT(TEXT(AI615,"0.#"),1)=".",TRUE,FALSE)</formula>
    </cfRule>
  </conditionalFormatting>
  <conditionalFormatting sqref="AI616">
    <cfRule type="expression" dxfId="889" priority="275">
      <formula>IF(RIGHT(TEXT(AI616,"0.#"),1)=".",FALSE,TRUE)</formula>
    </cfRule>
    <cfRule type="expression" dxfId="888" priority="276">
      <formula>IF(RIGHT(TEXT(AI616,"0.#"),1)=".",TRUE,FALSE)</formula>
    </cfRule>
  </conditionalFormatting>
  <conditionalFormatting sqref="AM651">
    <cfRule type="expression" dxfId="887" priority="231">
      <formula>IF(RIGHT(TEXT(AM651,"0.#"),1)=".",FALSE,TRUE)</formula>
    </cfRule>
    <cfRule type="expression" dxfId="886" priority="232">
      <formula>IF(RIGHT(TEXT(AM651,"0.#"),1)=".",TRUE,FALSE)</formula>
    </cfRule>
  </conditionalFormatting>
  <conditionalFormatting sqref="AM649">
    <cfRule type="expression" dxfId="885" priority="235">
      <formula>IF(RIGHT(TEXT(AM649,"0.#"),1)=".",FALSE,TRUE)</formula>
    </cfRule>
    <cfRule type="expression" dxfId="884" priority="236">
      <formula>IF(RIGHT(TEXT(AM649,"0.#"),1)=".",TRUE,FALSE)</formula>
    </cfRule>
  </conditionalFormatting>
  <conditionalFormatting sqref="AM650">
    <cfRule type="expression" dxfId="883" priority="233">
      <formula>IF(RIGHT(TEXT(AM650,"0.#"),1)=".",FALSE,TRUE)</formula>
    </cfRule>
    <cfRule type="expression" dxfId="882" priority="234">
      <formula>IF(RIGHT(TEXT(AM650,"0.#"),1)=".",TRUE,FALSE)</formula>
    </cfRule>
  </conditionalFormatting>
  <conditionalFormatting sqref="AI651">
    <cfRule type="expression" dxfId="881" priority="225">
      <formula>IF(RIGHT(TEXT(AI651,"0.#"),1)=".",FALSE,TRUE)</formula>
    </cfRule>
    <cfRule type="expression" dxfId="880" priority="226">
      <formula>IF(RIGHT(TEXT(AI651,"0.#"),1)=".",TRUE,FALSE)</formula>
    </cfRule>
  </conditionalFormatting>
  <conditionalFormatting sqref="AI649">
    <cfRule type="expression" dxfId="879" priority="229">
      <formula>IF(RIGHT(TEXT(AI649,"0.#"),1)=".",FALSE,TRUE)</formula>
    </cfRule>
    <cfRule type="expression" dxfId="878" priority="230">
      <formula>IF(RIGHT(TEXT(AI649,"0.#"),1)=".",TRUE,FALSE)</formula>
    </cfRule>
  </conditionalFormatting>
  <conditionalFormatting sqref="AI650">
    <cfRule type="expression" dxfId="877" priority="227">
      <formula>IF(RIGHT(TEXT(AI650,"0.#"),1)=".",FALSE,TRUE)</formula>
    </cfRule>
    <cfRule type="expression" dxfId="876" priority="228">
      <formula>IF(RIGHT(TEXT(AI650,"0.#"),1)=".",TRUE,FALSE)</formula>
    </cfRule>
  </conditionalFormatting>
  <conditionalFormatting sqref="AM676">
    <cfRule type="expression" dxfId="875" priority="219">
      <formula>IF(RIGHT(TEXT(AM676,"0.#"),1)=".",FALSE,TRUE)</formula>
    </cfRule>
    <cfRule type="expression" dxfId="874" priority="220">
      <formula>IF(RIGHT(TEXT(AM676,"0.#"),1)=".",TRUE,FALSE)</formula>
    </cfRule>
  </conditionalFormatting>
  <conditionalFormatting sqref="AM674">
    <cfRule type="expression" dxfId="873" priority="223">
      <formula>IF(RIGHT(TEXT(AM674,"0.#"),1)=".",FALSE,TRUE)</formula>
    </cfRule>
    <cfRule type="expression" dxfId="872" priority="224">
      <formula>IF(RIGHT(TEXT(AM674,"0.#"),1)=".",TRUE,FALSE)</formula>
    </cfRule>
  </conditionalFormatting>
  <conditionalFormatting sqref="AM675">
    <cfRule type="expression" dxfId="871" priority="221">
      <formula>IF(RIGHT(TEXT(AM675,"0.#"),1)=".",FALSE,TRUE)</formula>
    </cfRule>
    <cfRule type="expression" dxfId="870" priority="222">
      <formula>IF(RIGHT(TEXT(AM675,"0.#"),1)=".",TRUE,FALSE)</formula>
    </cfRule>
  </conditionalFormatting>
  <conditionalFormatting sqref="AI676">
    <cfRule type="expression" dxfId="869" priority="213">
      <formula>IF(RIGHT(TEXT(AI676,"0.#"),1)=".",FALSE,TRUE)</formula>
    </cfRule>
    <cfRule type="expression" dxfId="868" priority="214">
      <formula>IF(RIGHT(TEXT(AI676,"0.#"),1)=".",TRUE,FALSE)</formula>
    </cfRule>
  </conditionalFormatting>
  <conditionalFormatting sqref="AI674">
    <cfRule type="expression" dxfId="867" priority="217">
      <formula>IF(RIGHT(TEXT(AI674,"0.#"),1)=".",FALSE,TRUE)</formula>
    </cfRule>
    <cfRule type="expression" dxfId="866" priority="218">
      <formula>IF(RIGHT(TEXT(AI674,"0.#"),1)=".",TRUE,FALSE)</formula>
    </cfRule>
  </conditionalFormatting>
  <conditionalFormatting sqref="AI675">
    <cfRule type="expression" dxfId="865" priority="215">
      <formula>IF(RIGHT(TEXT(AI675,"0.#"),1)=".",FALSE,TRUE)</formula>
    </cfRule>
    <cfRule type="expression" dxfId="864" priority="216">
      <formula>IF(RIGHT(TEXT(AI675,"0.#"),1)=".",TRUE,FALSE)</formula>
    </cfRule>
  </conditionalFormatting>
  <conditionalFormatting sqref="AM681">
    <cfRule type="expression" dxfId="863" priority="159">
      <formula>IF(RIGHT(TEXT(AM681,"0.#"),1)=".",FALSE,TRUE)</formula>
    </cfRule>
    <cfRule type="expression" dxfId="862" priority="160">
      <formula>IF(RIGHT(TEXT(AM681,"0.#"),1)=".",TRUE,FALSE)</formula>
    </cfRule>
  </conditionalFormatting>
  <conditionalFormatting sqref="AM679">
    <cfRule type="expression" dxfId="861" priority="163">
      <formula>IF(RIGHT(TEXT(AM679,"0.#"),1)=".",FALSE,TRUE)</formula>
    </cfRule>
    <cfRule type="expression" dxfId="860" priority="164">
      <formula>IF(RIGHT(TEXT(AM679,"0.#"),1)=".",TRUE,FALSE)</formula>
    </cfRule>
  </conditionalFormatting>
  <conditionalFormatting sqref="AM680">
    <cfRule type="expression" dxfId="859" priority="161">
      <formula>IF(RIGHT(TEXT(AM680,"0.#"),1)=".",FALSE,TRUE)</formula>
    </cfRule>
    <cfRule type="expression" dxfId="858" priority="162">
      <formula>IF(RIGHT(TEXT(AM680,"0.#"),1)=".",TRUE,FALSE)</formula>
    </cfRule>
  </conditionalFormatting>
  <conditionalFormatting sqref="AI681">
    <cfRule type="expression" dxfId="857" priority="153">
      <formula>IF(RIGHT(TEXT(AI681,"0.#"),1)=".",FALSE,TRUE)</formula>
    </cfRule>
    <cfRule type="expression" dxfId="856" priority="154">
      <formula>IF(RIGHT(TEXT(AI681,"0.#"),1)=".",TRUE,FALSE)</formula>
    </cfRule>
  </conditionalFormatting>
  <conditionalFormatting sqref="AI679">
    <cfRule type="expression" dxfId="855" priority="157">
      <formula>IF(RIGHT(TEXT(AI679,"0.#"),1)=".",FALSE,TRUE)</formula>
    </cfRule>
    <cfRule type="expression" dxfId="854" priority="158">
      <formula>IF(RIGHT(TEXT(AI679,"0.#"),1)=".",TRUE,FALSE)</formula>
    </cfRule>
  </conditionalFormatting>
  <conditionalFormatting sqref="AI680">
    <cfRule type="expression" dxfId="853" priority="155">
      <formula>IF(RIGHT(TEXT(AI680,"0.#"),1)=".",FALSE,TRUE)</formula>
    </cfRule>
    <cfRule type="expression" dxfId="852" priority="156">
      <formula>IF(RIGHT(TEXT(AI680,"0.#"),1)=".",TRUE,FALSE)</formula>
    </cfRule>
  </conditionalFormatting>
  <conditionalFormatting sqref="AM686">
    <cfRule type="expression" dxfId="851" priority="147">
      <formula>IF(RIGHT(TEXT(AM686,"0.#"),1)=".",FALSE,TRUE)</formula>
    </cfRule>
    <cfRule type="expression" dxfId="850" priority="148">
      <formula>IF(RIGHT(TEXT(AM686,"0.#"),1)=".",TRUE,FALSE)</formula>
    </cfRule>
  </conditionalFormatting>
  <conditionalFormatting sqref="AM684">
    <cfRule type="expression" dxfId="849" priority="151">
      <formula>IF(RIGHT(TEXT(AM684,"0.#"),1)=".",FALSE,TRUE)</formula>
    </cfRule>
    <cfRule type="expression" dxfId="848" priority="152">
      <formula>IF(RIGHT(TEXT(AM684,"0.#"),1)=".",TRUE,FALSE)</formula>
    </cfRule>
  </conditionalFormatting>
  <conditionalFormatting sqref="AM685">
    <cfRule type="expression" dxfId="847" priority="149">
      <formula>IF(RIGHT(TEXT(AM685,"0.#"),1)=".",FALSE,TRUE)</formula>
    </cfRule>
    <cfRule type="expression" dxfId="846" priority="150">
      <formula>IF(RIGHT(TEXT(AM685,"0.#"),1)=".",TRUE,FALSE)</formula>
    </cfRule>
  </conditionalFormatting>
  <conditionalFormatting sqref="AI686">
    <cfRule type="expression" dxfId="845" priority="141">
      <formula>IF(RIGHT(TEXT(AI686,"0.#"),1)=".",FALSE,TRUE)</formula>
    </cfRule>
    <cfRule type="expression" dxfId="844" priority="142">
      <formula>IF(RIGHT(TEXT(AI686,"0.#"),1)=".",TRUE,FALSE)</formula>
    </cfRule>
  </conditionalFormatting>
  <conditionalFormatting sqref="AI684">
    <cfRule type="expression" dxfId="843" priority="145">
      <formula>IF(RIGHT(TEXT(AI684,"0.#"),1)=".",FALSE,TRUE)</formula>
    </cfRule>
    <cfRule type="expression" dxfId="842" priority="146">
      <formula>IF(RIGHT(TEXT(AI684,"0.#"),1)=".",TRUE,FALSE)</formula>
    </cfRule>
  </conditionalFormatting>
  <conditionalFormatting sqref="AI685">
    <cfRule type="expression" dxfId="841" priority="143">
      <formula>IF(RIGHT(TEXT(AI685,"0.#"),1)=".",FALSE,TRUE)</formula>
    </cfRule>
    <cfRule type="expression" dxfId="840" priority="144">
      <formula>IF(RIGHT(TEXT(AI685,"0.#"),1)=".",TRUE,FALSE)</formula>
    </cfRule>
  </conditionalFormatting>
  <conditionalFormatting sqref="AM691">
    <cfRule type="expression" dxfId="839" priority="135">
      <formula>IF(RIGHT(TEXT(AM691,"0.#"),1)=".",FALSE,TRUE)</formula>
    </cfRule>
    <cfRule type="expression" dxfId="838" priority="136">
      <formula>IF(RIGHT(TEXT(AM691,"0.#"),1)=".",TRUE,FALSE)</formula>
    </cfRule>
  </conditionalFormatting>
  <conditionalFormatting sqref="AM689">
    <cfRule type="expression" dxfId="837" priority="139">
      <formula>IF(RIGHT(TEXT(AM689,"0.#"),1)=".",FALSE,TRUE)</formula>
    </cfRule>
    <cfRule type="expression" dxfId="836" priority="140">
      <formula>IF(RIGHT(TEXT(AM689,"0.#"),1)=".",TRUE,FALSE)</formula>
    </cfRule>
  </conditionalFormatting>
  <conditionalFormatting sqref="AM690">
    <cfRule type="expression" dxfId="835" priority="137">
      <formula>IF(RIGHT(TEXT(AM690,"0.#"),1)=".",FALSE,TRUE)</formula>
    </cfRule>
    <cfRule type="expression" dxfId="834" priority="138">
      <formula>IF(RIGHT(TEXT(AM690,"0.#"),1)=".",TRUE,FALSE)</formula>
    </cfRule>
  </conditionalFormatting>
  <conditionalFormatting sqref="AI691">
    <cfRule type="expression" dxfId="833" priority="129">
      <formula>IF(RIGHT(TEXT(AI691,"0.#"),1)=".",FALSE,TRUE)</formula>
    </cfRule>
    <cfRule type="expression" dxfId="832" priority="130">
      <formula>IF(RIGHT(TEXT(AI691,"0.#"),1)=".",TRUE,FALSE)</formula>
    </cfRule>
  </conditionalFormatting>
  <conditionalFormatting sqref="AI689">
    <cfRule type="expression" dxfId="831" priority="133">
      <formula>IF(RIGHT(TEXT(AI689,"0.#"),1)=".",FALSE,TRUE)</formula>
    </cfRule>
    <cfRule type="expression" dxfId="830" priority="134">
      <formula>IF(RIGHT(TEXT(AI689,"0.#"),1)=".",TRUE,FALSE)</formula>
    </cfRule>
  </conditionalFormatting>
  <conditionalFormatting sqref="AI690">
    <cfRule type="expression" dxfId="829" priority="131">
      <formula>IF(RIGHT(TEXT(AI690,"0.#"),1)=".",FALSE,TRUE)</formula>
    </cfRule>
    <cfRule type="expression" dxfId="828" priority="132">
      <formula>IF(RIGHT(TEXT(AI690,"0.#"),1)=".",TRUE,FALSE)</formula>
    </cfRule>
  </conditionalFormatting>
  <conditionalFormatting sqref="AM656">
    <cfRule type="expression" dxfId="827" priority="207">
      <formula>IF(RIGHT(TEXT(AM656,"0.#"),1)=".",FALSE,TRUE)</formula>
    </cfRule>
    <cfRule type="expression" dxfId="826" priority="208">
      <formula>IF(RIGHT(TEXT(AM656,"0.#"),1)=".",TRUE,FALSE)</formula>
    </cfRule>
  </conditionalFormatting>
  <conditionalFormatting sqref="AM654">
    <cfRule type="expression" dxfId="825" priority="211">
      <formula>IF(RIGHT(TEXT(AM654,"0.#"),1)=".",FALSE,TRUE)</formula>
    </cfRule>
    <cfRule type="expression" dxfId="824" priority="212">
      <formula>IF(RIGHT(TEXT(AM654,"0.#"),1)=".",TRUE,FALSE)</formula>
    </cfRule>
  </conditionalFormatting>
  <conditionalFormatting sqref="AM655">
    <cfRule type="expression" dxfId="823" priority="209">
      <formula>IF(RIGHT(TEXT(AM655,"0.#"),1)=".",FALSE,TRUE)</formula>
    </cfRule>
    <cfRule type="expression" dxfId="822" priority="210">
      <formula>IF(RIGHT(TEXT(AM655,"0.#"),1)=".",TRUE,FALSE)</formula>
    </cfRule>
  </conditionalFormatting>
  <conditionalFormatting sqref="AI656">
    <cfRule type="expression" dxfId="821" priority="201">
      <formula>IF(RIGHT(TEXT(AI656,"0.#"),1)=".",FALSE,TRUE)</formula>
    </cfRule>
    <cfRule type="expression" dxfId="820" priority="202">
      <formula>IF(RIGHT(TEXT(AI656,"0.#"),1)=".",TRUE,FALSE)</formula>
    </cfRule>
  </conditionalFormatting>
  <conditionalFormatting sqref="AI654">
    <cfRule type="expression" dxfId="819" priority="205">
      <formula>IF(RIGHT(TEXT(AI654,"0.#"),1)=".",FALSE,TRUE)</formula>
    </cfRule>
    <cfRule type="expression" dxfId="818" priority="206">
      <formula>IF(RIGHT(TEXT(AI654,"0.#"),1)=".",TRUE,FALSE)</formula>
    </cfRule>
  </conditionalFormatting>
  <conditionalFormatting sqref="AI655">
    <cfRule type="expression" dxfId="817" priority="203">
      <formula>IF(RIGHT(TEXT(AI655,"0.#"),1)=".",FALSE,TRUE)</formula>
    </cfRule>
    <cfRule type="expression" dxfId="816" priority="204">
      <formula>IF(RIGHT(TEXT(AI655,"0.#"),1)=".",TRUE,FALSE)</formula>
    </cfRule>
  </conditionalFormatting>
  <conditionalFormatting sqref="AM661">
    <cfRule type="expression" dxfId="815" priority="195">
      <formula>IF(RIGHT(TEXT(AM661,"0.#"),1)=".",FALSE,TRUE)</formula>
    </cfRule>
    <cfRule type="expression" dxfId="814" priority="196">
      <formula>IF(RIGHT(TEXT(AM661,"0.#"),1)=".",TRUE,FALSE)</formula>
    </cfRule>
  </conditionalFormatting>
  <conditionalFormatting sqref="AM659">
    <cfRule type="expression" dxfId="813" priority="199">
      <formula>IF(RIGHT(TEXT(AM659,"0.#"),1)=".",FALSE,TRUE)</formula>
    </cfRule>
    <cfRule type="expression" dxfId="812" priority="200">
      <formula>IF(RIGHT(TEXT(AM659,"0.#"),1)=".",TRUE,FALSE)</formula>
    </cfRule>
  </conditionalFormatting>
  <conditionalFormatting sqref="AM660">
    <cfRule type="expression" dxfId="811" priority="197">
      <formula>IF(RIGHT(TEXT(AM660,"0.#"),1)=".",FALSE,TRUE)</formula>
    </cfRule>
    <cfRule type="expression" dxfId="810" priority="198">
      <formula>IF(RIGHT(TEXT(AM660,"0.#"),1)=".",TRUE,FALSE)</formula>
    </cfRule>
  </conditionalFormatting>
  <conditionalFormatting sqref="AI661">
    <cfRule type="expression" dxfId="809" priority="189">
      <formula>IF(RIGHT(TEXT(AI661,"0.#"),1)=".",FALSE,TRUE)</formula>
    </cfRule>
    <cfRule type="expression" dxfId="808" priority="190">
      <formula>IF(RIGHT(TEXT(AI661,"0.#"),1)=".",TRUE,FALSE)</formula>
    </cfRule>
  </conditionalFormatting>
  <conditionalFormatting sqref="AI659">
    <cfRule type="expression" dxfId="807" priority="193">
      <formula>IF(RIGHT(TEXT(AI659,"0.#"),1)=".",FALSE,TRUE)</formula>
    </cfRule>
    <cfRule type="expression" dxfId="806" priority="194">
      <formula>IF(RIGHT(TEXT(AI659,"0.#"),1)=".",TRUE,FALSE)</formula>
    </cfRule>
  </conditionalFormatting>
  <conditionalFormatting sqref="AI660">
    <cfRule type="expression" dxfId="805" priority="191">
      <formula>IF(RIGHT(TEXT(AI660,"0.#"),1)=".",FALSE,TRUE)</formula>
    </cfRule>
    <cfRule type="expression" dxfId="804" priority="192">
      <formula>IF(RIGHT(TEXT(AI660,"0.#"),1)=".",TRUE,FALSE)</formula>
    </cfRule>
  </conditionalFormatting>
  <conditionalFormatting sqref="AM666">
    <cfRule type="expression" dxfId="803" priority="183">
      <formula>IF(RIGHT(TEXT(AM666,"0.#"),1)=".",FALSE,TRUE)</formula>
    </cfRule>
    <cfRule type="expression" dxfId="802" priority="184">
      <formula>IF(RIGHT(TEXT(AM666,"0.#"),1)=".",TRUE,FALSE)</formula>
    </cfRule>
  </conditionalFormatting>
  <conditionalFormatting sqref="AM664">
    <cfRule type="expression" dxfId="801" priority="187">
      <formula>IF(RIGHT(TEXT(AM664,"0.#"),1)=".",FALSE,TRUE)</formula>
    </cfRule>
    <cfRule type="expression" dxfId="800" priority="188">
      <formula>IF(RIGHT(TEXT(AM664,"0.#"),1)=".",TRUE,FALSE)</formula>
    </cfRule>
  </conditionalFormatting>
  <conditionalFormatting sqref="AM665">
    <cfRule type="expression" dxfId="799" priority="185">
      <formula>IF(RIGHT(TEXT(AM665,"0.#"),1)=".",FALSE,TRUE)</formula>
    </cfRule>
    <cfRule type="expression" dxfId="798" priority="186">
      <formula>IF(RIGHT(TEXT(AM665,"0.#"),1)=".",TRUE,FALSE)</formula>
    </cfRule>
  </conditionalFormatting>
  <conditionalFormatting sqref="AI666">
    <cfRule type="expression" dxfId="797" priority="177">
      <formula>IF(RIGHT(TEXT(AI666,"0.#"),1)=".",FALSE,TRUE)</formula>
    </cfRule>
    <cfRule type="expression" dxfId="796" priority="178">
      <formula>IF(RIGHT(TEXT(AI666,"0.#"),1)=".",TRUE,FALSE)</formula>
    </cfRule>
  </conditionalFormatting>
  <conditionalFormatting sqref="AI664">
    <cfRule type="expression" dxfId="795" priority="181">
      <formula>IF(RIGHT(TEXT(AI664,"0.#"),1)=".",FALSE,TRUE)</formula>
    </cfRule>
    <cfRule type="expression" dxfId="794" priority="182">
      <formula>IF(RIGHT(TEXT(AI664,"0.#"),1)=".",TRUE,FALSE)</formula>
    </cfRule>
  </conditionalFormatting>
  <conditionalFormatting sqref="AI665">
    <cfRule type="expression" dxfId="793" priority="179">
      <formula>IF(RIGHT(TEXT(AI665,"0.#"),1)=".",FALSE,TRUE)</formula>
    </cfRule>
    <cfRule type="expression" dxfId="792" priority="180">
      <formula>IF(RIGHT(TEXT(AI665,"0.#"),1)=".",TRUE,FALSE)</formula>
    </cfRule>
  </conditionalFormatting>
  <conditionalFormatting sqref="AM671">
    <cfRule type="expression" dxfId="791" priority="171">
      <formula>IF(RIGHT(TEXT(AM671,"0.#"),1)=".",FALSE,TRUE)</formula>
    </cfRule>
    <cfRule type="expression" dxfId="790" priority="172">
      <formula>IF(RIGHT(TEXT(AM671,"0.#"),1)=".",TRUE,FALSE)</formula>
    </cfRule>
  </conditionalFormatting>
  <conditionalFormatting sqref="AM669">
    <cfRule type="expression" dxfId="789" priority="175">
      <formula>IF(RIGHT(TEXT(AM669,"0.#"),1)=".",FALSE,TRUE)</formula>
    </cfRule>
    <cfRule type="expression" dxfId="788" priority="176">
      <formula>IF(RIGHT(TEXT(AM669,"0.#"),1)=".",TRUE,FALSE)</formula>
    </cfRule>
  </conditionalFormatting>
  <conditionalFormatting sqref="AM670">
    <cfRule type="expression" dxfId="787" priority="173">
      <formula>IF(RIGHT(TEXT(AM670,"0.#"),1)=".",FALSE,TRUE)</formula>
    </cfRule>
    <cfRule type="expression" dxfId="786" priority="174">
      <formula>IF(RIGHT(TEXT(AM670,"0.#"),1)=".",TRUE,FALSE)</formula>
    </cfRule>
  </conditionalFormatting>
  <conditionalFormatting sqref="AI671">
    <cfRule type="expression" dxfId="785" priority="165">
      <formula>IF(RIGHT(TEXT(AI671,"0.#"),1)=".",FALSE,TRUE)</formula>
    </cfRule>
    <cfRule type="expression" dxfId="784" priority="166">
      <formula>IF(RIGHT(TEXT(AI671,"0.#"),1)=".",TRUE,FALSE)</formula>
    </cfRule>
  </conditionalFormatting>
  <conditionalFormatting sqref="AI669">
    <cfRule type="expression" dxfId="783" priority="169">
      <formula>IF(RIGHT(TEXT(AI669,"0.#"),1)=".",FALSE,TRUE)</formula>
    </cfRule>
    <cfRule type="expression" dxfId="782" priority="170">
      <formula>IF(RIGHT(TEXT(AI669,"0.#"),1)=".",TRUE,FALSE)</formula>
    </cfRule>
  </conditionalFormatting>
  <conditionalFormatting sqref="AI670">
    <cfRule type="expression" dxfId="781" priority="167">
      <formula>IF(RIGHT(TEXT(AI670,"0.#"),1)=".",FALSE,TRUE)</formula>
    </cfRule>
    <cfRule type="expression" dxfId="780" priority="168">
      <formula>IF(RIGHT(TEXT(AI670,"0.#"),1)=".",TRUE,FALSE)</formula>
    </cfRule>
  </conditionalFormatting>
  <conditionalFormatting sqref="Y781">
    <cfRule type="expression" dxfId="779" priority="63">
      <formula>IF(RIGHT(TEXT(Y781,"0.#"),1)=".",FALSE,TRUE)</formula>
    </cfRule>
    <cfRule type="expression" dxfId="778" priority="64">
      <formula>IF(RIGHT(TEXT(Y781,"0.#"),1)=".",TRUE,FALSE)</formula>
    </cfRule>
  </conditionalFormatting>
  <conditionalFormatting sqref="AU781">
    <cfRule type="expression" dxfId="777" priority="61">
      <formula>IF(RIGHT(TEXT(AU781,"0.#"),1)=".",FALSE,TRUE)</formula>
    </cfRule>
    <cfRule type="expression" dxfId="776" priority="62">
      <formula>IF(RIGHT(TEXT(AU781,"0.#"),1)=".",TRUE,FALSE)</formula>
    </cfRule>
  </conditionalFormatting>
  <conditionalFormatting sqref="Y794">
    <cfRule type="expression" dxfId="775" priority="59">
      <formula>IF(RIGHT(TEXT(Y794,"0.#"),1)=".",FALSE,TRUE)</formula>
    </cfRule>
    <cfRule type="expression" dxfId="774" priority="60">
      <formula>IF(RIGHT(TEXT(Y794,"0.#"),1)=".",TRUE,FALSE)</formula>
    </cfRule>
  </conditionalFormatting>
  <conditionalFormatting sqref="AU794">
    <cfRule type="expression" dxfId="773" priority="57">
      <formula>IF(RIGHT(TEXT(AU794,"0.#"),1)=".",FALSE,TRUE)</formula>
    </cfRule>
    <cfRule type="expression" dxfId="772" priority="58">
      <formula>IF(RIGHT(TEXT(AU794,"0.#"),1)=".",TRUE,FALSE)</formula>
    </cfRule>
  </conditionalFormatting>
  <conditionalFormatting sqref="Y807">
    <cfRule type="expression" dxfId="771" priority="55">
      <formula>IF(RIGHT(TEXT(Y807,"0.#"),1)=".",FALSE,TRUE)</formula>
    </cfRule>
    <cfRule type="expression" dxfId="770" priority="56">
      <formula>IF(RIGHT(TEXT(Y807,"0.#"),1)=".",TRUE,FALSE)</formula>
    </cfRule>
  </conditionalFormatting>
  <conditionalFormatting sqref="AU807">
    <cfRule type="expression" dxfId="769" priority="53">
      <formula>IF(RIGHT(TEXT(AU807,"0.#"),1)=".",FALSE,TRUE)</formula>
    </cfRule>
    <cfRule type="expression" dxfId="768" priority="54">
      <formula>IF(RIGHT(TEXT(AU807,"0.#"),1)=".",TRUE,FALSE)</formula>
    </cfRule>
  </conditionalFormatting>
  <conditionalFormatting sqref="Y820">
    <cfRule type="expression" dxfId="767" priority="51">
      <formula>IF(RIGHT(TEXT(Y820,"0.#"),1)=".",FALSE,TRUE)</formula>
    </cfRule>
    <cfRule type="expression" dxfId="766" priority="52">
      <formula>IF(RIGHT(TEXT(Y820,"0.#"),1)=".",TRUE,FALSE)</formula>
    </cfRule>
  </conditionalFormatting>
  <conditionalFormatting sqref="AU820">
    <cfRule type="expression" dxfId="765" priority="49">
      <formula>IF(RIGHT(TEXT(AU820,"0.#"),1)=".",FALSE,TRUE)</formula>
    </cfRule>
    <cfRule type="expression" dxfId="764" priority="50">
      <formula>IF(RIGHT(TEXT(AU820,"0.#"),1)=".",TRUE,FALSE)</formula>
    </cfRule>
  </conditionalFormatting>
  <conditionalFormatting sqref="AL837:AO837">
    <cfRule type="expression" dxfId="763" priority="45">
      <formula>IF(AND(AL837&gt;=0, RIGHT(TEXT(AL837,"0.#"),1)&lt;&gt;"."),TRUE,FALSE)</formula>
    </cfRule>
    <cfRule type="expression" dxfId="762" priority="46">
      <formula>IF(AND(AL837&gt;=0, RIGHT(TEXT(AL837,"0.#"),1)="."),TRUE,FALSE)</formula>
    </cfRule>
    <cfRule type="expression" dxfId="761" priority="47">
      <formula>IF(AND(AL837&lt;0, RIGHT(TEXT(AL837,"0.#"),1)&lt;&gt;"."),TRUE,FALSE)</formula>
    </cfRule>
    <cfRule type="expression" dxfId="760" priority="48">
      <formula>IF(AND(AL837&lt;0, RIGHT(TEXT(AL837,"0.#"),1)="."),TRUE,FALSE)</formula>
    </cfRule>
  </conditionalFormatting>
  <conditionalFormatting sqref="Y837">
    <cfRule type="expression" dxfId="759" priority="43">
      <formula>IF(RIGHT(TEXT(Y837,"0.#"),1)=".",FALSE,TRUE)</formula>
    </cfRule>
    <cfRule type="expression" dxfId="758" priority="44">
      <formula>IF(RIGHT(TEXT(Y837,"0.#"),1)=".",TRUE,FALSE)</formula>
    </cfRule>
  </conditionalFormatting>
  <conditionalFormatting sqref="Y870">
    <cfRule type="expression" dxfId="757" priority="37">
      <formula>IF(RIGHT(TEXT(Y870,"0.#"),1)=".",FALSE,TRUE)</formula>
    </cfRule>
    <cfRule type="expression" dxfId="756" priority="38">
      <formula>IF(RIGHT(TEXT(Y870,"0.#"),1)=".",TRUE,FALSE)</formula>
    </cfRule>
  </conditionalFormatting>
  <conditionalFormatting sqref="AL870:AO870">
    <cfRule type="expression" dxfId="755" priority="39">
      <formula>IF(AND(AL870&gt;=0, RIGHT(TEXT(AL870,"0.#"),1)&lt;&gt;"."),TRUE,FALSE)</formula>
    </cfRule>
    <cfRule type="expression" dxfId="754" priority="40">
      <formula>IF(AND(AL870&gt;=0, RIGHT(TEXT(AL870,"0.#"),1)="."),TRUE,FALSE)</formula>
    </cfRule>
    <cfRule type="expression" dxfId="753" priority="41">
      <formula>IF(AND(AL870&lt;0, RIGHT(TEXT(AL870,"0.#"),1)&lt;&gt;"."),TRUE,FALSE)</formula>
    </cfRule>
    <cfRule type="expression" dxfId="752" priority="42">
      <formula>IF(AND(AL870&lt;0, RIGHT(TEXT(AL870,"0.#"),1)="."),TRUE,FALSE)</formula>
    </cfRule>
  </conditionalFormatting>
  <conditionalFormatting sqref="Y903">
    <cfRule type="expression" dxfId="751" priority="31">
      <formula>IF(RIGHT(TEXT(Y903,"0.#"),1)=".",FALSE,TRUE)</formula>
    </cfRule>
    <cfRule type="expression" dxfId="750" priority="32">
      <formula>IF(RIGHT(TEXT(Y903,"0.#"),1)=".",TRUE,FALSE)</formula>
    </cfRule>
  </conditionalFormatting>
  <conditionalFormatting sqref="AL903:AO903">
    <cfRule type="expression" dxfId="749" priority="33">
      <formula>IF(AND(AL903&gt;=0, RIGHT(TEXT(AL903,"0.#"),1)&lt;&gt;"."),TRUE,FALSE)</formula>
    </cfRule>
    <cfRule type="expression" dxfId="748" priority="34">
      <formula>IF(AND(AL903&gt;=0, RIGHT(TEXT(AL903,"0.#"),1)="."),TRUE,FALSE)</formula>
    </cfRule>
    <cfRule type="expression" dxfId="747" priority="35">
      <formula>IF(AND(AL903&lt;0, RIGHT(TEXT(AL903,"0.#"),1)&lt;&gt;"."),TRUE,FALSE)</formula>
    </cfRule>
    <cfRule type="expression" dxfId="746" priority="36">
      <formula>IF(AND(AL903&lt;0, RIGHT(TEXT(AL903,"0.#"),1)="."),TRUE,FALSE)</formula>
    </cfRule>
  </conditionalFormatting>
  <conditionalFormatting sqref="Y936">
    <cfRule type="expression" dxfId="745" priority="25">
      <formula>IF(RIGHT(TEXT(Y936,"0.#"),1)=".",FALSE,TRUE)</formula>
    </cfRule>
    <cfRule type="expression" dxfId="744" priority="26">
      <formula>IF(RIGHT(TEXT(Y936,"0.#"),1)=".",TRUE,FALSE)</formula>
    </cfRule>
  </conditionalFormatting>
  <conditionalFormatting sqref="AL936:AO936">
    <cfRule type="expression" dxfId="743" priority="27">
      <formula>IF(AND(AL936&gt;=0, RIGHT(TEXT(AL936,"0.#"),1)&lt;&gt;"."),TRUE,FALSE)</formula>
    </cfRule>
    <cfRule type="expression" dxfId="742" priority="28">
      <formula>IF(AND(AL936&gt;=0, RIGHT(TEXT(AL936,"0.#"),1)="."),TRUE,FALSE)</formula>
    </cfRule>
    <cfRule type="expression" dxfId="741" priority="29">
      <formula>IF(AND(AL936&lt;0, RIGHT(TEXT(AL936,"0.#"),1)&lt;&gt;"."),TRUE,FALSE)</formula>
    </cfRule>
    <cfRule type="expression" dxfId="740" priority="30">
      <formula>IF(AND(AL936&lt;0, RIGHT(TEXT(AL936,"0.#"),1)="."),TRUE,FALSE)</formula>
    </cfRule>
  </conditionalFormatting>
  <conditionalFormatting sqref="Y969">
    <cfRule type="expression" dxfId="739" priority="19">
      <formula>IF(RIGHT(TEXT(Y969,"0.#"),1)=".",FALSE,TRUE)</formula>
    </cfRule>
    <cfRule type="expression" dxfId="738" priority="20">
      <formula>IF(RIGHT(TEXT(Y969,"0.#"),1)=".",TRUE,FALSE)</formula>
    </cfRule>
  </conditionalFormatting>
  <conditionalFormatting sqref="AL969:AO969">
    <cfRule type="expression" dxfId="737" priority="21">
      <formula>IF(AND(AL969&gt;=0, RIGHT(TEXT(AL969,"0.#"),1)&lt;&gt;"."),TRUE,FALSE)</formula>
    </cfRule>
    <cfRule type="expression" dxfId="736" priority="22">
      <formula>IF(AND(AL969&gt;=0, RIGHT(TEXT(AL969,"0.#"),1)="."),TRUE,FALSE)</formula>
    </cfRule>
    <cfRule type="expression" dxfId="735" priority="23">
      <formula>IF(AND(AL969&lt;0, RIGHT(TEXT(AL969,"0.#"),1)&lt;&gt;"."),TRUE,FALSE)</formula>
    </cfRule>
    <cfRule type="expression" dxfId="734" priority="24">
      <formula>IF(AND(AL969&lt;0, RIGHT(TEXT(AL969,"0.#"),1)="."),TRUE,FALSE)</formula>
    </cfRule>
  </conditionalFormatting>
  <conditionalFormatting sqref="AL1002:AO1002">
    <cfRule type="expression" dxfId="733" priority="15">
      <formula>IF(AND(AL1002&gt;=0, RIGHT(TEXT(AL1002,"0.#"),1)&lt;&gt;"."),TRUE,FALSE)</formula>
    </cfRule>
    <cfRule type="expression" dxfId="732" priority="16">
      <formula>IF(AND(AL1002&gt;=0, RIGHT(TEXT(AL1002,"0.#"),1)="."),TRUE,FALSE)</formula>
    </cfRule>
    <cfRule type="expression" dxfId="731" priority="17">
      <formula>IF(AND(AL1002&lt;0, RIGHT(TEXT(AL1002,"0.#"),1)&lt;&gt;"."),TRUE,FALSE)</formula>
    </cfRule>
    <cfRule type="expression" dxfId="730" priority="18">
      <formula>IF(AND(AL1002&lt;0, RIGHT(TEXT(AL1002,"0.#"),1)="."),TRUE,FALSE)</formula>
    </cfRule>
  </conditionalFormatting>
  <conditionalFormatting sqref="Y1002">
    <cfRule type="expression" dxfId="729" priority="13">
      <formula>IF(RIGHT(TEXT(Y1002,"0.#"),1)=".",FALSE,TRUE)</formula>
    </cfRule>
    <cfRule type="expression" dxfId="728" priority="14">
      <formula>IF(RIGHT(TEXT(Y1002,"0.#"),1)=".",TRUE,FALSE)</formula>
    </cfRule>
  </conditionalFormatting>
  <conditionalFormatting sqref="AL1035:AO1035">
    <cfRule type="expression" dxfId="727" priority="9">
      <formula>IF(AND(AL1035&gt;=0, RIGHT(TEXT(AL1035,"0.#"),1)&lt;&gt;"."),TRUE,FALSE)</formula>
    </cfRule>
    <cfRule type="expression" dxfId="726" priority="10">
      <formula>IF(AND(AL1035&gt;=0, RIGHT(TEXT(AL1035,"0.#"),1)="."),TRUE,FALSE)</formula>
    </cfRule>
    <cfRule type="expression" dxfId="725" priority="11">
      <formula>IF(AND(AL1035&lt;0, RIGHT(TEXT(AL1035,"0.#"),1)&lt;&gt;"."),TRUE,FALSE)</formula>
    </cfRule>
    <cfRule type="expression" dxfId="724" priority="12">
      <formula>IF(AND(AL1035&lt;0, RIGHT(TEXT(AL1035,"0.#"),1)="."),TRUE,FALSE)</formula>
    </cfRule>
  </conditionalFormatting>
  <conditionalFormatting sqref="Y1035">
    <cfRule type="expression" dxfId="723" priority="7">
      <formula>IF(RIGHT(TEXT(Y1035,"0.#"),1)=".",FALSE,TRUE)</formula>
    </cfRule>
    <cfRule type="expression" dxfId="722" priority="8">
      <formula>IF(RIGHT(TEXT(Y1035,"0.#"),1)=".",TRUE,FALSE)</formula>
    </cfRule>
  </conditionalFormatting>
  <conditionalFormatting sqref="AL1068:AO1068">
    <cfRule type="expression" dxfId="721" priority="3">
      <formula>IF(AND(AL1068&gt;=0, RIGHT(TEXT(AL1068,"0.#"),1)&lt;&gt;"."),TRUE,FALSE)</formula>
    </cfRule>
    <cfRule type="expression" dxfId="720" priority="4">
      <formula>IF(AND(AL1068&gt;=0, RIGHT(TEXT(AL1068,"0.#"),1)="."),TRUE,FALSE)</formula>
    </cfRule>
    <cfRule type="expression" dxfId="719" priority="5">
      <formula>IF(AND(AL1068&lt;0, RIGHT(TEXT(AL1068,"0.#"),1)&lt;&gt;"."),TRUE,FALSE)</formula>
    </cfRule>
    <cfRule type="expression" dxfId="718" priority="6">
      <formula>IF(AND(AL1068&lt;0, RIGHT(TEXT(AL1068,"0.#"),1)="."),TRUE,FALSE)</formula>
    </cfRule>
  </conditionalFormatting>
  <conditionalFormatting sqref="Y1068">
    <cfRule type="expression" dxfId="717" priority="1">
      <formula>IF(RIGHT(TEXT(Y1068,"0.#"),1)=".",FALSE,TRUE)</formula>
    </cfRule>
    <cfRule type="expression" dxfId="716" priority="2">
      <formula>IF(RIGHT(TEXT(Y1068,"0.#"),1)=".",TRUE,FALSE)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16" header="0.51181102362204722" footer="0.33"/>
  <pageSetup paperSize="9" scale="62" fitToHeight="0" orientation="portrait" r:id="rId1"/>
  <headerFooter differentFirst="1" alignWithMargins="0"/>
  <rowBreaks count="6" manualBreakCount="6">
    <brk id="99" max="49" man="1"/>
    <brk id="699" max="49" man="1"/>
    <brk id="725" max="49" man="1"/>
    <brk id="739" max="16383" man="1"/>
    <brk id="778" max="16383"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2" sqref="P12:P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1" t="s">
        <v>376</v>
      </c>
      <c r="AI1" s="51" t="s">
        <v>385</v>
      </c>
      <c r="AK1" s="51" t="s">
        <v>392</v>
      </c>
      <c r="AM1" s="85"/>
      <c r="AN1" s="85"/>
      <c r="AP1" s="28" t="s">
        <v>493</v>
      </c>
    </row>
    <row r="2" spans="1:42" ht="13.5" customHeight="1" x14ac:dyDescent="0.15">
      <c r="A2" s="14" t="s">
        <v>202</v>
      </c>
      <c r="B2" s="15"/>
      <c r="C2" s="13" t="str">
        <f>IF(B2="","",A2)</f>
        <v/>
      </c>
      <c r="D2" s="13" t="str">
        <f>IF(C2="","",IF(D1&lt;&gt;"",CONCATENATE(D1,"、",C2),C2))</f>
        <v/>
      </c>
      <c r="F2" s="12" t="s">
        <v>188</v>
      </c>
      <c r="G2" s="17" t="s">
        <v>542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3" t="s">
        <v>511</v>
      </c>
      <c r="AI2" s="51" t="s">
        <v>384</v>
      </c>
      <c r="AK2" s="51" t="s">
        <v>393</v>
      </c>
      <c r="AM2" s="85"/>
      <c r="AN2" s="85"/>
      <c r="AP2" s="53" t="s">
        <v>511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464</v>
      </c>
      <c r="W3" s="32" t="s">
        <v>269</v>
      </c>
      <c r="Y3" s="32" t="s">
        <v>70</v>
      </c>
      <c r="Z3" s="30"/>
      <c r="AA3" s="32" t="s">
        <v>75</v>
      </c>
      <c r="AB3" s="31"/>
      <c r="AC3" s="33" t="s">
        <v>255</v>
      </c>
      <c r="AD3" s="28"/>
      <c r="AE3" s="45" t="s">
        <v>296</v>
      </c>
      <c r="AF3" s="30"/>
      <c r="AG3" s="53" t="s">
        <v>512</v>
      </c>
      <c r="AI3" s="51" t="s">
        <v>386</v>
      </c>
      <c r="AK3" s="51" t="str">
        <f>CHAR(CODE(AK2)+1)</f>
        <v>B</v>
      </c>
      <c r="AM3" s="85"/>
      <c r="AN3" s="85"/>
      <c r="AP3" s="53" t="s">
        <v>512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542</v>
      </c>
      <c r="R4" s="13" t="str">
        <f t="shared" si="3"/>
        <v>補助</v>
      </c>
      <c r="S4" s="13" t="str">
        <f t="shared" si="4"/>
        <v>補助</v>
      </c>
      <c r="T4" s="13"/>
      <c r="U4" s="32" t="s">
        <v>537</v>
      </c>
      <c r="W4" s="32" t="s">
        <v>270</v>
      </c>
      <c r="Y4" s="32" t="s">
        <v>72</v>
      </c>
      <c r="Z4" s="30"/>
      <c r="AA4" s="32" t="s">
        <v>77</v>
      </c>
      <c r="AB4" s="31"/>
      <c r="AC4" s="32" t="s">
        <v>256</v>
      </c>
      <c r="AD4" s="28"/>
      <c r="AE4" s="45" t="s">
        <v>297</v>
      </c>
      <c r="AF4" s="30"/>
      <c r="AG4" s="53" t="s">
        <v>513</v>
      </c>
      <c r="AI4" s="51" t="s">
        <v>500</v>
      </c>
      <c r="AK4" s="51" t="str">
        <f t="shared" ref="AK4:AK49" si="7">CHAR(CODE(AK3)+1)</f>
        <v>C</v>
      </c>
      <c r="AM4" s="85"/>
      <c r="AN4" s="85"/>
      <c r="AP4" s="53" t="s">
        <v>513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457</v>
      </c>
      <c r="Y5" s="32" t="s">
        <v>74</v>
      </c>
      <c r="Z5" s="30"/>
      <c r="AA5" s="32" t="s">
        <v>79</v>
      </c>
      <c r="AB5" s="31"/>
      <c r="AC5" s="32" t="s">
        <v>298</v>
      </c>
      <c r="AD5" s="31"/>
      <c r="AE5" s="45" t="s">
        <v>524</v>
      </c>
      <c r="AF5" s="30"/>
      <c r="AG5" s="53" t="s">
        <v>514</v>
      </c>
      <c r="AI5" s="53" t="s">
        <v>501</v>
      </c>
      <c r="AK5" s="51" t="str">
        <f t="shared" si="7"/>
        <v>D</v>
      </c>
      <c r="AP5" s="53" t="s">
        <v>514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536</v>
      </c>
      <c r="W6" s="32" t="s">
        <v>271</v>
      </c>
      <c r="Y6" s="32" t="s">
        <v>76</v>
      </c>
      <c r="Z6" s="30"/>
      <c r="AA6" s="32" t="s">
        <v>81</v>
      </c>
      <c r="AB6" s="31"/>
      <c r="AC6" s="32" t="s">
        <v>257</v>
      </c>
      <c r="AD6" s="31"/>
      <c r="AE6" s="45" t="s">
        <v>521</v>
      </c>
      <c r="AF6" s="30"/>
      <c r="AG6" s="53" t="s">
        <v>515</v>
      </c>
      <c r="AI6" s="51" t="s">
        <v>460</v>
      </c>
      <c r="AK6" s="51" t="str">
        <f t="shared" si="7"/>
        <v>E</v>
      </c>
      <c r="AP6" s="53" t="s">
        <v>515</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3" t="s">
        <v>516</v>
      </c>
      <c r="AK7" s="51" t="str">
        <f t="shared" si="7"/>
        <v>F</v>
      </c>
      <c r="AP7" s="53" t="s">
        <v>516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433</v>
      </c>
      <c r="W8" s="32" t="s">
        <v>273</v>
      </c>
      <c r="Y8" s="32" t="s">
        <v>80</v>
      </c>
      <c r="Z8" s="30"/>
      <c r="AA8" s="32" t="s">
        <v>85</v>
      </c>
      <c r="AB8" s="31"/>
      <c r="AC8" s="31"/>
      <c r="AD8" s="31"/>
      <c r="AE8" s="31"/>
      <c r="AF8" s="30"/>
      <c r="AG8" s="53" t="s">
        <v>517</v>
      </c>
      <c r="AK8" s="51" t="str">
        <f t="shared" si="7"/>
        <v>G</v>
      </c>
      <c r="AP8" s="53" t="s">
        <v>517</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87</v>
      </c>
      <c r="AB9" s="31"/>
      <c r="AC9" s="31"/>
      <c r="AD9" s="31"/>
      <c r="AE9" s="31"/>
      <c r="AF9" s="30"/>
      <c r="AG9" s="53" t="s">
        <v>518</v>
      </c>
      <c r="AK9" s="51" t="str">
        <f t="shared" si="7"/>
        <v>H</v>
      </c>
      <c r="AP9" s="53" t="s">
        <v>518</v>
      </c>
    </row>
    <row r="10" spans="1:42" ht="13.5" customHeight="1" x14ac:dyDescent="0.15">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3" t="s">
        <v>503</v>
      </c>
      <c r="AK10" s="51" t="str">
        <f t="shared" si="7"/>
        <v>I</v>
      </c>
      <c r="AP10" s="51" t="s">
        <v>494</v>
      </c>
    </row>
    <row r="11" spans="1:42" ht="13.5" customHeight="1" x14ac:dyDescent="0.15">
      <c r="A11" s="14" t="s">
        <v>210</v>
      </c>
      <c r="B11" s="15" t="s">
        <v>542</v>
      </c>
      <c r="C11" s="13" t="str">
        <f t="shared" si="0"/>
        <v>子ども・若者育成支援</v>
      </c>
      <c r="D11" s="13" t="str">
        <f t="shared" si="8"/>
        <v>子ども・若者育成支援</v>
      </c>
      <c r="F11" s="18" t="s">
        <v>236</v>
      </c>
      <c r="G11" s="17"/>
      <c r="H11" s="13" t="str">
        <f t="shared" si="1"/>
        <v/>
      </c>
      <c r="I11" s="13" t="str">
        <f t="shared" si="5"/>
        <v>一般会計</v>
      </c>
      <c r="K11" s="14" t="s">
        <v>229</v>
      </c>
      <c r="L11" s="15" t="s">
        <v>542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1" t="s">
        <v>506</v>
      </c>
      <c r="AK11" s="51"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1" t="s">
        <v>504</v>
      </c>
      <c r="AK12" s="51"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1" t="s">
        <v>505</v>
      </c>
      <c r="AK13" s="51"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4"/>
      <c r="AK14" s="51"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5"/>
      <c r="AK15" s="51"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5"/>
      <c r="AK16" s="51"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5"/>
      <c r="AK17" s="51"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1"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1" t="str">
        <f t="shared" si="7"/>
        <v>R</v>
      </c>
    </row>
    <row r="20" spans="1:37" ht="13.5" customHeight="1" x14ac:dyDescent="0.15">
      <c r="A20" s="14" t="s">
        <v>219</v>
      </c>
      <c r="B20" s="15"/>
      <c r="C20" s="13" t="str">
        <f t="shared" si="0"/>
        <v/>
      </c>
      <c r="D20" s="13" t="str">
        <f t="shared" si="8"/>
        <v>子ども・若者育成支援</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1" t="str">
        <f t="shared" si="7"/>
        <v>S</v>
      </c>
    </row>
    <row r="21" spans="1:37" ht="13.5" customHeight="1" x14ac:dyDescent="0.15">
      <c r="A21" s="14" t="s">
        <v>445</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1" t="str">
        <f t="shared" si="7"/>
        <v>T</v>
      </c>
    </row>
    <row r="22" spans="1:37" ht="13.5" customHeight="1" x14ac:dyDescent="0.15">
      <c r="A22" s="14" t="s">
        <v>446</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1" t="str">
        <f t="shared" si="7"/>
        <v>U</v>
      </c>
    </row>
    <row r="23" spans="1:37" ht="13.5" customHeight="1" x14ac:dyDescent="0.15">
      <c r="A23" s="14" t="s">
        <v>447</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1" t="str">
        <f t="shared" si="7"/>
        <v>V</v>
      </c>
    </row>
    <row r="24" spans="1:37" ht="13.5" customHeight="1" x14ac:dyDescent="0.15">
      <c r="A24" s="14" t="s">
        <v>448</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1" t="str">
        <f>CHAR(CODE(AK23)+1)</f>
        <v>W</v>
      </c>
    </row>
    <row r="25" spans="1:37" ht="13.5" customHeight="1" x14ac:dyDescent="0.15">
      <c r="A25" s="12" t="s">
        <v>495</v>
      </c>
      <c r="B25" s="17"/>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1" t="str">
        <f t="shared" si="7"/>
        <v>X</v>
      </c>
    </row>
    <row r="26" spans="1:37" ht="13.5" customHeight="1" x14ac:dyDescent="0.15">
      <c r="A26" s="13" t="str">
        <f>IF(D25="", "-", D25)</f>
        <v>子ども・若者育成支援</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1"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1"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1"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1"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1"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1"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1"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5"/>
      <c r="AB33" s="31"/>
      <c r="AC33" s="31"/>
      <c r="AD33" s="31"/>
      <c r="AE33" s="31"/>
      <c r="AF33" s="30"/>
      <c r="AK33" s="51"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1"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1"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1" t="str">
        <f t="shared" si="7"/>
        <v>j</v>
      </c>
    </row>
    <row r="38" spans="1:37" x14ac:dyDescent="0.15">
      <c r="A38" s="13"/>
      <c r="B38" s="13"/>
      <c r="F38" s="13"/>
      <c r="G38" s="19"/>
      <c r="K38" s="13"/>
      <c r="L38" s="13"/>
      <c r="O38" s="13"/>
      <c r="P38" s="13"/>
      <c r="Q38" s="19"/>
      <c r="T38" s="13"/>
      <c r="Y38" s="32" t="s">
        <v>136</v>
      </c>
      <c r="Z38" s="30"/>
      <c r="AF38" s="30"/>
      <c r="AK38" s="51" t="str">
        <f t="shared" si="7"/>
        <v>k</v>
      </c>
    </row>
    <row r="39" spans="1:37" x14ac:dyDescent="0.15">
      <c r="A39" s="13"/>
      <c r="B39" s="13"/>
      <c r="F39" s="13" t="str">
        <f>I37</f>
        <v>一般会計</v>
      </c>
      <c r="G39" s="19"/>
      <c r="K39" s="13"/>
      <c r="L39" s="13"/>
      <c r="O39" s="13"/>
      <c r="P39" s="13"/>
      <c r="Q39" s="19"/>
      <c r="T39" s="13"/>
      <c r="Y39" s="32" t="s">
        <v>137</v>
      </c>
      <c r="Z39" s="30"/>
      <c r="AF39" s="30"/>
      <c r="AK39" s="51" t="str">
        <f t="shared" si="7"/>
        <v>l</v>
      </c>
    </row>
    <row r="40" spans="1:37" x14ac:dyDescent="0.15">
      <c r="A40" s="13"/>
      <c r="B40" s="13"/>
      <c r="F40" s="13"/>
      <c r="G40" s="19"/>
      <c r="K40" s="13"/>
      <c r="L40" s="13"/>
      <c r="O40" s="13"/>
      <c r="P40" s="13"/>
      <c r="Q40" s="19"/>
      <c r="T40" s="13"/>
      <c r="Y40" s="32" t="s">
        <v>138</v>
      </c>
      <c r="Z40" s="30"/>
      <c r="AF40" s="30"/>
      <c r="AK40" s="51" t="str">
        <f t="shared" si="7"/>
        <v>m</v>
      </c>
    </row>
    <row r="41" spans="1:37" x14ac:dyDescent="0.15">
      <c r="A41" s="13"/>
      <c r="B41" s="13"/>
      <c r="F41" s="13"/>
      <c r="G41" s="19"/>
      <c r="K41" s="13"/>
      <c r="L41" s="13"/>
      <c r="O41" s="13"/>
      <c r="P41" s="13"/>
      <c r="Q41" s="19"/>
      <c r="T41" s="13"/>
      <c r="Y41" s="32" t="s">
        <v>139</v>
      </c>
      <c r="Z41" s="30"/>
      <c r="AF41" s="30"/>
      <c r="AK41" s="51" t="str">
        <f t="shared" si="7"/>
        <v>n</v>
      </c>
    </row>
    <row r="42" spans="1:37" x14ac:dyDescent="0.15">
      <c r="A42" s="13"/>
      <c r="B42" s="13"/>
      <c r="F42" s="13"/>
      <c r="G42" s="19"/>
      <c r="K42" s="13"/>
      <c r="L42" s="13"/>
      <c r="O42" s="13"/>
      <c r="P42" s="13"/>
      <c r="Q42" s="19"/>
      <c r="T42" s="13"/>
      <c r="Y42" s="32" t="s">
        <v>140</v>
      </c>
      <c r="Z42" s="30"/>
      <c r="AF42" s="30"/>
      <c r="AK42" s="51" t="str">
        <f t="shared" si="7"/>
        <v>o</v>
      </c>
    </row>
    <row r="43" spans="1:37" x14ac:dyDescent="0.15">
      <c r="A43" s="13"/>
      <c r="B43" s="13"/>
      <c r="F43" s="13"/>
      <c r="G43" s="19"/>
      <c r="K43" s="13"/>
      <c r="L43" s="13"/>
      <c r="O43" s="13"/>
      <c r="P43" s="13"/>
      <c r="Q43" s="19"/>
      <c r="T43" s="13"/>
      <c r="Y43" s="32" t="s">
        <v>141</v>
      </c>
      <c r="Z43" s="30"/>
      <c r="AF43" s="30"/>
      <c r="AK43" s="51" t="str">
        <f t="shared" si="7"/>
        <v>p</v>
      </c>
    </row>
    <row r="44" spans="1:37" x14ac:dyDescent="0.15">
      <c r="A44" s="13"/>
      <c r="B44" s="13"/>
      <c r="F44" s="13"/>
      <c r="G44" s="19"/>
      <c r="K44" s="13"/>
      <c r="L44" s="13"/>
      <c r="O44" s="13"/>
      <c r="P44" s="13"/>
      <c r="Q44" s="19"/>
      <c r="T44" s="13"/>
      <c r="Y44" s="32" t="s">
        <v>142</v>
      </c>
      <c r="Z44" s="30"/>
      <c r="AF44" s="30"/>
      <c r="AK44" s="51" t="str">
        <f t="shared" si="7"/>
        <v>q</v>
      </c>
    </row>
    <row r="45" spans="1:37" x14ac:dyDescent="0.15">
      <c r="A45" s="13"/>
      <c r="B45" s="13"/>
      <c r="F45" s="13"/>
      <c r="G45" s="19"/>
      <c r="K45" s="13"/>
      <c r="L45" s="13"/>
      <c r="O45" s="13"/>
      <c r="P45" s="13"/>
      <c r="Q45" s="19"/>
      <c r="T45" s="13"/>
      <c r="Y45" s="32" t="s">
        <v>143</v>
      </c>
      <c r="Z45" s="30"/>
      <c r="AF45" s="30"/>
      <c r="AK45" s="51" t="str">
        <f t="shared" si="7"/>
        <v>r</v>
      </c>
    </row>
    <row r="46" spans="1:37" x14ac:dyDescent="0.15">
      <c r="A46" s="13"/>
      <c r="B46" s="13"/>
      <c r="F46" s="13"/>
      <c r="G46" s="19"/>
      <c r="K46" s="13"/>
      <c r="L46" s="13"/>
      <c r="O46" s="13"/>
      <c r="P46" s="13"/>
      <c r="Q46" s="19"/>
      <c r="T46" s="13"/>
      <c r="Y46" s="32" t="s">
        <v>144</v>
      </c>
      <c r="Z46" s="30"/>
      <c r="AF46" s="30"/>
      <c r="AK46" s="51" t="str">
        <f t="shared" si="7"/>
        <v>s</v>
      </c>
    </row>
    <row r="47" spans="1:37" x14ac:dyDescent="0.15">
      <c r="A47" s="13"/>
      <c r="B47" s="13"/>
      <c r="F47" s="13"/>
      <c r="G47" s="19"/>
      <c r="K47" s="13"/>
      <c r="L47" s="13"/>
      <c r="O47" s="13"/>
      <c r="P47" s="13"/>
      <c r="Q47" s="19"/>
      <c r="T47" s="13"/>
      <c r="Y47" s="32" t="s">
        <v>145</v>
      </c>
      <c r="Z47" s="30"/>
      <c r="AF47" s="30"/>
      <c r="AK47" s="51" t="str">
        <f t="shared" si="7"/>
        <v>t</v>
      </c>
    </row>
    <row r="48" spans="1:37" x14ac:dyDescent="0.15">
      <c r="A48" s="13"/>
      <c r="B48" s="13"/>
      <c r="F48" s="13"/>
      <c r="G48" s="19"/>
      <c r="K48" s="13"/>
      <c r="L48" s="13"/>
      <c r="O48" s="13"/>
      <c r="P48" s="13"/>
      <c r="Q48" s="19"/>
      <c r="T48" s="13"/>
      <c r="Y48" s="32" t="s">
        <v>146</v>
      </c>
      <c r="Z48" s="30"/>
      <c r="AF48" s="30"/>
      <c r="AK48" s="51" t="str">
        <f t="shared" si="7"/>
        <v>u</v>
      </c>
    </row>
    <row r="49" spans="1:37" x14ac:dyDescent="0.15">
      <c r="A49" s="13"/>
      <c r="B49" s="13"/>
      <c r="F49" s="13"/>
      <c r="G49" s="19"/>
      <c r="K49" s="13"/>
      <c r="L49" s="13"/>
      <c r="O49" s="13"/>
      <c r="P49" s="13"/>
      <c r="Q49" s="19"/>
      <c r="T49" s="13"/>
      <c r="Y49" s="32" t="s">
        <v>147</v>
      </c>
      <c r="Z49" s="30"/>
      <c r="AF49" s="30"/>
      <c r="AK49" s="51"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election activeCell="G21" sqref="G21:AX22"/>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485</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356</v>
      </c>
      <c r="AF2" s="999"/>
      <c r="AG2" s="999"/>
      <c r="AH2" s="999"/>
      <c r="AI2" s="999" t="s">
        <v>362</v>
      </c>
      <c r="AJ2" s="999"/>
      <c r="AK2" s="999"/>
      <c r="AL2" s="999"/>
      <c r="AM2" s="999" t="s">
        <v>466</v>
      </c>
      <c r="AN2" s="999"/>
      <c r="AO2" s="999"/>
      <c r="AP2" s="458"/>
      <c r="AQ2" s="173" t="s">
        <v>354</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355</v>
      </c>
      <c r="AT3" s="169"/>
      <c r="AU3" s="269"/>
      <c r="AV3" s="269"/>
      <c r="AW3" s="377" t="s">
        <v>300</v>
      </c>
      <c r="AX3" s="378"/>
    </row>
    <row r="4" spans="1:50" ht="36" customHeight="1" x14ac:dyDescent="0.15">
      <c r="A4" s="515"/>
      <c r="B4" s="513"/>
      <c r="C4" s="513"/>
      <c r="D4" s="513"/>
      <c r="E4" s="513"/>
      <c r="F4" s="514"/>
      <c r="G4" s="540"/>
      <c r="H4" s="541"/>
      <c r="I4" s="541"/>
      <c r="J4" s="541"/>
      <c r="K4" s="541"/>
      <c r="L4" s="541"/>
      <c r="M4" s="541"/>
      <c r="N4" s="541"/>
      <c r="O4" s="542"/>
      <c r="P4" s="158"/>
      <c r="Q4" s="1017"/>
      <c r="R4" s="1017"/>
      <c r="S4" s="1017"/>
      <c r="T4" s="1017"/>
      <c r="U4" s="1017"/>
      <c r="V4" s="1017"/>
      <c r="W4" s="1017"/>
      <c r="X4" s="1018"/>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36" customHeight="1" x14ac:dyDescent="0.15">
      <c r="A5" s="516"/>
      <c r="B5" s="517"/>
      <c r="C5" s="517"/>
      <c r="D5" s="517"/>
      <c r="E5" s="517"/>
      <c r="F5" s="518"/>
      <c r="G5" s="543"/>
      <c r="H5" s="544"/>
      <c r="I5" s="544"/>
      <c r="J5" s="544"/>
      <c r="K5" s="544"/>
      <c r="L5" s="544"/>
      <c r="M5" s="544"/>
      <c r="N5" s="544"/>
      <c r="O5" s="545"/>
      <c r="P5" s="1019"/>
      <c r="Q5" s="1019"/>
      <c r="R5" s="1019"/>
      <c r="S5" s="1019"/>
      <c r="T5" s="1019"/>
      <c r="U5" s="1019"/>
      <c r="V5" s="1019"/>
      <c r="W5" s="1019"/>
      <c r="X5" s="1020"/>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36" customHeight="1" x14ac:dyDescent="0.15">
      <c r="A6" s="516"/>
      <c r="B6" s="517"/>
      <c r="C6" s="517"/>
      <c r="D6" s="517"/>
      <c r="E6" s="517"/>
      <c r="F6" s="518"/>
      <c r="G6" s="546"/>
      <c r="H6" s="547"/>
      <c r="I6" s="547"/>
      <c r="J6" s="547"/>
      <c r="K6" s="547"/>
      <c r="L6" s="547"/>
      <c r="M6" s="547"/>
      <c r="N6" s="547"/>
      <c r="O6" s="548"/>
      <c r="P6" s="1021"/>
      <c r="Q6" s="1021"/>
      <c r="R6" s="1021"/>
      <c r="S6" s="1021"/>
      <c r="T6" s="1021"/>
      <c r="U6" s="1021"/>
      <c r="V6" s="1021"/>
      <c r="W6" s="1021"/>
      <c r="X6" s="1022"/>
      <c r="Y6" s="1023" t="s">
        <v>13</v>
      </c>
      <c r="Z6" s="1000"/>
      <c r="AA6" s="1001"/>
      <c r="AB6" s="461" t="s">
        <v>301</v>
      </c>
      <c r="AC6" s="1024"/>
      <c r="AD6" s="1024"/>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519</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485</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356</v>
      </c>
      <c r="AF9" s="999"/>
      <c r="AG9" s="999"/>
      <c r="AH9" s="999"/>
      <c r="AI9" s="999" t="s">
        <v>362</v>
      </c>
      <c r="AJ9" s="999"/>
      <c r="AK9" s="999"/>
      <c r="AL9" s="999"/>
      <c r="AM9" s="999" t="s">
        <v>466</v>
      </c>
      <c r="AN9" s="999"/>
      <c r="AO9" s="999"/>
      <c r="AP9" s="458"/>
      <c r="AQ9" s="173" t="s">
        <v>354</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355</v>
      </c>
      <c r="AT10" s="169"/>
      <c r="AU10" s="269"/>
      <c r="AV10" s="269"/>
      <c r="AW10" s="377" t="s">
        <v>300</v>
      </c>
      <c r="AX10" s="378"/>
    </row>
    <row r="11" spans="1:50" ht="22.5" customHeight="1" x14ac:dyDescent="0.15">
      <c r="A11" s="515"/>
      <c r="B11" s="513"/>
      <c r="C11" s="513"/>
      <c r="D11" s="513"/>
      <c r="E11" s="513"/>
      <c r="F11" s="514"/>
      <c r="G11" s="540"/>
      <c r="H11" s="1025"/>
      <c r="I11" s="1025"/>
      <c r="J11" s="1025"/>
      <c r="K11" s="1025"/>
      <c r="L11" s="1025"/>
      <c r="M11" s="1025"/>
      <c r="N11" s="1025"/>
      <c r="O11" s="1026"/>
      <c r="P11" s="158"/>
      <c r="Q11" s="1017"/>
      <c r="R11" s="1017"/>
      <c r="S11" s="1017"/>
      <c r="T11" s="1017"/>
      <c r="U11" s="1017"/>
      <c r="V11" s="1017"/>
      <c r="W11" s="1017"/>
      <c r="X11" s="1018"/>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7"/>
      <c r="H12" s="1028"/>
      <c r="I12" s="1028"/>
      <c r="J12" s="1028"/>
      <c r="K12" s="1028"/>
      <c r="L12" s="1028"/>
      <c r="M12" s="1028"/>
      <c r="N12" s="1028"/>
      <c r="O12" s="1029"/>
      <c r="P12" s="1019"/>
      <c r="Q12" s="1019"/>
      <c r="R12" s="1019"/>
      <c r="S12" s="1019"/>
      <c r="T12" s="1019"/>
      <c r="U12" s="1019"/>
      <c r="V12" s="1019"/>
      <c r="W12" s="1019"/>
      <c r="X12" s="1020"/>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30"/>
      <c r="H13" s="1031"/>
      <c r="I13" s="1031"/>
      <c r="J13" s="1031"/>
      <c r="K13" s="1031"/>
      <c r="L13" s="1031"/>
      <c r="M13" s="1031"/>
      <c r="N13" s="1031"/>
      <c r="O13" s="1032"/>
      <c r="P13" s="1021"/>
      <c r="Q13" s="1021"/>
      <c r="R13" s="1021"/>
      <c r="S13" s="1021"/>
      <c r="T13" s="1021"/>
      <c r="U13" s="1021"/>
      <c r="V13" s="1021"/>
      <c r="W13" s="1021"/>
      <c r="X13" s="1022"/>
      <c r="Y13" s="1023" t="s">
        <v>13</v>
      </c>
      <c r="Z13" s="1000"/>
      <c r="AA13" s="1001"/>
      <c r="AB13" s="461" t="s">
        <v>301</v>
      </c>
      <c r="AC13" s="1024"/>
      <c r="AD13" s="1024"/>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519</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485</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356</v>
      </c>
      <c r="AF16" s="999"/>
      <c r="AG16" s="999"/>
      <c r="AH16" s="999"/>
      <c r="AI16" s="999" t="s">
        <v>362</v>
      </c>
      <c r="AJ16" s="999"/>
      <c r="AK16" s="999"/>
      <c r="AL16" s="999"/>
      <c r="AM16" s="999" t="s">
        <v>466</v>
      </c>
      <c r="AN16" s="999"/>
      <c r="AO16" s="999"/>
      <c r="AP16" s="458"/>
      <c r="AQ16" s="173" t="s">
        <v>354</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355</v>
      </c>
      <c r="AT17" s="169"/>
      <c r="AU17" s="269"/>
      <c r="AV17" s="269"/>
      <c r="AW17" s="377" t="s">
        <v>300</v>
      </c>
      <c r="AX17" s="378"/>
    </row>
    <row r="18" spans="1:50" ht="22.5" customHeight="1" x14ac:dyDescent="0.15">
      <c r="A18" s="515"/>
      <c r="B18" s="513"/>
      <c r="C18" s="513"/>
      <c r="D18" s="513"/>
      <c r="E18" s="513"/>
      <c r="F18" s="514"/>
      <c r="G18" s="540"/>
      <c r="H18" s="1025"/>
      <c r="I18" s="1025"/>
      <c r="J18" s="1025"/>
      <c r="K18" s="1025"/>
      <c r="L18" s="1025"/>
      <c r="M18" s="1025"/>
      <c r="N18" s="1025"/>
      <c r="O18" s="1026"/>
      <c r="P18" s="158"/>
      <c r="Q18" s="1017"/>
      <c r="R18" s="1017"/>
      <c r="S18" s="1017"/>
      <c r="T18" s="1017"/>
      <c r="U18" s="1017"/>
      <c r="V18" s="1017"/>
      <c r="W18" s="1017"/>
      <c r="X18" s="1018"/>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7"/>
      <c r="H19" s="1028"/>
      <c r="I19" s="1028"/>
      <c r="J19" s="1028"/>
      <c r="K19" s="1028"/>
      <c r="L19" s="1028"/>
      <c r="M19" s="1028"/>
      <c r="N19" s="1028"/>
      <c r="O19" s="1029"/>
      <c r="P19" s="1019"/>
      <c r="Q19" s="1019"/>
      <c r="R19" s="1019"/>
      <c r="S19" s="1019"/>
      <c r="T19" s="1019"/>
      <c r="U19" s="1019"/>
      <c r="V19" s="1019"/>
      <c r="W19" s="1019"/>
      <c r="X19" s="1020"/>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30"/>
      <c r="H20" s="1031"/>
      <c r="I20" s="1031"/>
      <c r="J20" s="1031"/>
      <c r="K20" s="1031"/>
      <c r="L20" s="1031"/>
      <c r="M20" s="1031"/>
      <c r="N20" s="1031"/>
      <c r="O20" s="1032"/>
      <c r="P20" s="1021"/>
      <c r="Q20" s="1021"/>
      <c r="R20" s="1021"/>
      <c r="S20" s="1021"/>
      <c r="T20" s="1021"/>
      <c r="U20" s="1021"/>
      <c r="V20" s="1021"/>
      <c r="W20" s="1021"/>
      <c r="X20" s="1022"/>
      <c r="Y20" s="1023" t="s">
        <v>13</v>
      </c>
      <c r="Z20" s="1000"/>
      <c r="AA20" s="1001"/>
      <c r="AB20" s="461" t="s">
        <v>301</v>
      </c>
      <c r="AC20" s="1024"/>
      <c r="AD20" s="1024"/>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519</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485</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356</v>
      </c>
      <c r="AF23" s="999"/>
      <c r="AG23" s="999"/>
      <c r="AH23" s="999"/>
      <c r="AI23" s="999" t="s">
        <v>362</v>
      </c>
      <c r="AJ23" s="999"/>
      <c r="AK23" s="999"/>
      <c r="AL23" s="999"/>
      <c r="AM23" s="999" t="s">
        <v>466</v>
      </c>
      <c r="AN23" s="999"/>
      <c r="AO23" s="999"/>
      <c r="AP23" s="458"/>
      <c r="AQ23" s="173" t="s">
        <v>354</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355</v>
      </c>
      <c r="AT24" s="169"/>
      <c r="AU24" s="269"/>
      <c r="AV24" s="269"/>
      <c r="AW24" s="377" t="s">
        <v>300</v>
      </c>
      <c r="AX24" s="378"/>
    </row>
    <row r="25" spans="1:50" ht="22.5" customHeight="1" x14ac:dyDescent="0.15">
      <c r="A25" s="515"/>
      <c r="B25" s="513"/>
      <c r="C25" s="513"/>
      <c r="D25" s="513"/>
      <c r="E25" s="513"/>
      <c r="F25" s="514"/>
      <c r="G25" s="540"/>
      <c r="H25" s="1025"/>
      <c r="I25" s="1025"/>
      <c r="J25" s="1025"/>
      <c r="K25" s="1025"/>
      <c r="L25" s="1025"/>
      <c r="M25" s="1025"/>
      <c r="N25" s="1025"/>
      <c r="O25" s="1026"/>
      <c r="P25" s="158"/>
      <c r="Q25" s="1017"/>
      <c r="R25" s="1017"/>
      <c r="S25" s="1017"/>
      <c r="T25" s="1017"/>
      <c r="U25" s="1017"/>
      <c r="V25" s="1017"/>
      <c r="W25" s="1017"/>
      <c r="X25" s="1018"/>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7"/>
      <c r="H26" s="1028"/>
      <c r="I26" s="1028"/>
      <c r="J26" s="1028"/>
      <c r="K26" s="1028"/>
      <c r="L26" s="1028"/>
      <c r="M26" s="1028"/>
      <c r="N26" s="1028"/>
      <c r="O26" s="1029"/>
      <c r="P26" s="1019"/>
      <c r="Q26" s="1019"/>
      <c r="R26" s="1019"/>
      <c r="S26" s="1019"/>
      <c r="T26" s="1019"/>
      <c r="U26" s="1019"/>
      <c r="V26" s="1019"/>
      <c r="W26" s="1019"/>
      <c r="X26" s="1020"/>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30"/>
      <c r="H27" s="1031"/>
      <c r="I27" s="1031"/>
      <c r="J27" s="1031"/>
      <c r="K27" s="1031"/>
      <c r="L27" s="1031"/>
      <c r="M27" s="1031"/>
      <c r="N27" s="1031"/>
      <c r="O27" s="1032"/>
      <c r="P27" s="1021"/>
      <c r="Q27" s="1021"/>
      <c r="R27" s="1021"/>
      <c r="S27" s="1021"/>
      <c r="T27" s="1021"/>
      <c r="U27" s="1021"/>
      <c r="V27" s="1021"/>
      <c r="W27" s="1021"/>
      <c r="X27" s="1022"/>
      <c r="Y27" s="1023" t="s">
        <v>13</v>
      </c>
      <c r="Z27" s="1000"/>
      <c r="AA27" s="1001"/>
      <c r="AB27" s="461" t="s">
        <v>301</v>
      </c>
      <c r="AC27" s="1024"/>
      <c r="AD27" s="1024"/>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519</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485</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356</v>
      </c>
      <c r="AF30" s="999"/>
      <c r="AG30" s="999"/>
      <c r="AH30" s="999"/>
      <c r="AI30" s="999" t="s">
        <v>362</v>
      </c>
      <c r="AJ30" s="999"/>
      <c r="AK30" s="999"/>
      <c r="AL30" s="999"/>
      <c r="AM30" s="999" t="s">
        <v>466</v>
      </c>
      <c r="AN30" s="999"/>
      <c r="AO30" s="999"/>
      <c r="AP30" s="458"/>
      <c r="AQ30" s="173" t="s">
        <v>354</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355</v>
      </c>
      <c r="AT31" s="169"/>
      <c r="AU31" s="269"/>
      <c r="AV31" s="269"/>
      <c r="AW31" s="377" t="s">
        <v>300</v>
      </c>
      <c r="AX31" s="378"/>
    </row>
    <row r="32" spans="1:50" ht="22.5" customHeight="1" x14ac:dyDescent="0.15">
      <c r="A32" s="515"/>
      <c r="B32" s="513"/>
      <c r="C32" s="513"/>
      <c r="D32" s="513"/>
      <c r="E32" s="513"/>
      <c r="F32" s="514"/>
      <c r="G32" s="540"/>
      <c r="H32" s="1025"/>
      <c r="I32" s="1025"/>
      <c r="J32" s="1025"/>
      <c r="K32" s="1025"/>
      <c r="L32" s="1025"/>
      <c r="M32" s="1025"/>
      <c r="N32" s="1025"/>
      <c r="O32" s="1026"/>
      <c r="P32" s="158"/>
      <c r="Q32" s="1017"/>
      <c r="R32" s="1017"/>
      <c r="S32" s="1017"/>
      <c r="T32" s="1017"/>
      <c r="U32" s="1017"/>
      <c r="V32" s="1017"/>
      <c r="W32" s="1017"/>
      <c r="X32" s="1018"/>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7"/>
      <c r="H33" s="1028"/>
      <c r="I33" s="1028"/>
      <c r="J33" s="1028"/>
      <c r="K33" s="1028"/>
      <c r="L33" s="1028"/>
      <c r="M33" s="1028"/>
      <c r="N33" s="1028"/>
      <c r="O33" s="1029"/>
      <c r="P33" s="1019"/>
      <c r="Q33" s="1019"/>
      <c r="R33" s="1019"/>
      <c r="S33" s="1019"/>
      <c r="T33" s="1019"/>
      <c r="U33" s="1019"/>
      <c r="V33" s="1019"/>
      <c r="W33" s="1019"/>
      <c r="X33" s="1020"/>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30"/>
      <c r="H34" s="1031"/>
      <c r="I34" s="1031"/>
      <c r="J34" s="1031"/>
      <c r="K34" s="1031"/>
      <c r="L34" s="1031"/>
      <c r="M34" s="1031"/>
      <c r="N34" s="1031"/>
      <c r="O34" s="1032"/>
      <c r="P34" s="1021"/>
      <c r="Q34" s="1021"/>
      <c r="R34" s="1021"/>
      <c r="S34" s="1021"/>
      <c r="T34" s="1021"/>
      <c r="U34" s="1021"/>
      <c r="V34" s="1021"/>
      <c r="W34" s="1021"/>
      <c r="X34" s="1022"/>
      <c r="Y34" s="1023" t="s">
        <v>13</v>
      </c>
      <c r="Z34" s="1000"/>
      <c r="AA34" s="1001"/>
      <c r="AB34" s="461" t="s">
        <v>301</v>
      </c>
      <c r="AC34" s="1024"/>
      <c r="AD34" s="1024"/>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519</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485</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356</v>
      </c>
      <c r="AF37" s="999"/>
      <c r="AG37" s="999"/>
      <c r="AH37" s="999"/>
      <c r="AI37" s="999" t="s">
        <v>362</v>
      </c>
      <c r="AJ37" s="999"/>
      <c r="AK37" s="999"/>
      <c r="AL37" s="999"/>
      <c r="AM37" s="999" t="s">
        <v>466</v>
      </c>
      <c r="AN37" s="999"/>
      <c r="AO37" s="999"/>
      <c r="AP37" s="458"/>
      <c r="AQ37" s="173" t="s">
        <v>354</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355</v>
      </c>
      <c r="AT38" s="169"/>
      <c r="AU38" s="269"/>
      <c r="AV38" s="269"/>
      <c r="AW38" s="377" t="s">
        <v>300</v>
      </c>
      <c r="AX38" s="378"/>
    </row>
    <row r="39" spans="1:50" ht="22.5" customHeight="1" x14ac:dyDescent="0.15">
      <c r="A39" s="515"/>
      <c r="B39" s="513"/>
      <c r="C39" s="513"/>
      <c r="D39" s="513"/>
      <c r="E39" s="513"/>
      <c r="F39" s="514"/>
      <c r="G39" s="540"/>
      <c r="H39" s="1025"/>
      <c r="I39" s="1025"/>
      <c r="J39" s="1025"/>
      <c r="K39" s="1025"/>
      <c r="L39" s="1025"/>
      <c r="M39" s="1025"/>
      <c r="N39" s="1025"/>
      <c r="O39" s="1026"/>
      <c r="P39" s="158"/>
      <c r="Q39" s="1017"/>
      <c r="R39" s="1017"/>
      <c r="S39" s="1017"/>
      <c r="T39" s="1017"/>
      <c r="U39" s="1017"/>
      <c r="V39" s="1017"/>
      <c r="W39" s="1017"/>
      <c r="X39" s="1018"/>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7"/>
      <c r="H40" s="1028"/>
      <c r="I40" s="1028"/>
      <c r="J40" s="1028"/>
      <c r="K40" s="1028"/>
      <c r="L40" s="1028"/>
      <c r="M40" s="1028"/>
      <c r="N40" s="1028"/>
      <c r="O40" s="1029"/>
      <c r="P40" s="1019"/>
      <c r="Q40" s="1019"/>
      <c r="R40" s="1019"/>
      <c r="S40" s="1019"/>
      <c r="T40" s="1019"/>
      <c r="U40" s="1019"/>
      <c r="V40" s="1019"/>
      <c r="W40" s="1019"/>
      <c r="X40" s="1020"/>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30"/>
      <c r="H41" s="1031"/>
      <c r="I41" s="1031"/>
      <c r="J41" s="1031"/>
      <c r="K41" s="1031"/>
      <c r="L41" s="1031"/>
      <c r="M41" s="1031"/>
      <c r="N41" s="1031"/>
      <c r="O41" s="1032"/>
      <c r="P41" s="1021"/>
      <c r="Q41" s="1021"/>
      <c r="R41" s="1021"/>
      <c r="S41" s="1021"/>
      <c r="T41" s="1021"/>
      <c r="U41" s="1021"/>
      <c r="V41" s="1021"/>
      <c r="W41" s="1021"/>
      <c r="X41" s="1022"/>
      <c r="Y41" s="1023" t="s">
        <v>13</v>
      </c>
      <c r="Z41" s="1000"/>
      <c r="AA41" s="1001"/>
      <c r="AB41" s="461" t="s">
        <v>301</v>
      </c>
      <c r="AC41" s="1024"/>
      <c r="AD41" s="1024"/>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519</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485</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356</v>
      </c>
      <c r="AF44" s="999"/>
      <c r="AG44" s="999"/>
      <c r="AH44" s="999"/>
      <c r="AI44" s="999" t="s">
        <v>362</v>
      </c>
      <c r="AJ44" s="999"/>
      <c r="AK44" s="999"/>
      <c r="AL44" s="999"/>
      <c r="AM44" s="999" t="s">
        <v>466</v>
      </c>
      <c r="AN44" s="999"/>
      <c r="AO44" s="999"/>
      <c r="AP44" s="458"/>
      <c r="AQ44" s="173" t="s">
        <v>354</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355</v>
      </c>
      <c r="AT45" s="169"/>
      <c r="AU45" s="269"/>
      <c r="AV45" s="269"/>
      <c r="AW45" s="377" t="s">
        <v>300</v>
      </c>
      <c r="AX45" s="378"/>
    </row>
    <row r="46" spans="1:50" ht="22.5" customHeight="1" x14ac:dyDescent="0.15">
      <c r="A46" s="515"/>
      <c r="B46" s="513"/>
      <c r="C46" s="513"/>
      <c r="D46" s="513"/>
      <c r="E46" s="513"/>
      <c r="F46" s="514"/>
      <c r="G46" s="540"/>
      <c r="H46" s="1025"/>
      <c r="I46" s="1025"/>
      <c r="J46" s="1025"/>
      <c r="K46" s="1025"/>
      <c r="L46" s="1025"/>
      <c r="M46" s="1025"/>
      <c r="N46" s="1025"/>
      <c r="O46" s="1026"/>
      <c r="P46" s="158"/>
      <c r="Q46" s="1017"/>
      <c r="R46" s="1017"/>
      <c r="S46" s="1017"/>
      <c r="T46" s="1017"/>
      <c r="U46" s="1017"/>
      <c r="V46" s="1017"/>
      <c r="W46" s="1017"/>
      <c r="X46" s="1018"/>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7"/>
      <c r="H47" s="1028"/>
      <c r="I47" s="1028"/>
      <c r="J47" s="1028"/>
      <c r="K47" s="1028"/>
      <c r="L47" s="1028"/>
      <c r="M47" s="1028"/>
      <c r="N47" s="1028"/>
      <c r="O47" s="1029"/>
      <c r="P47" s="1019"/>
      <c r="Q47" s="1019"/>
      <c r="R47" s="1019"/>
      <c r="S47" s="1019"/>
      <c r="T47" s="1019"/>
      <c r="U47" s="1019"/>
      <c r="V47" s="1019"/>
      <c r="W47" s="1019"/>
      <c r="X47" s="1020"/>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30"/>
      <c r="H48" s="1031"/>
      <c r="I48" s="1031"/>
      <c r="J48" s="1031"/>
      <c r="K48" s="1031"/>
      <c r="L48" s="1031"/>
      <c r="M48" s="1031"/>
      <c r="N48" s="1031"/>
      <c r="O48" s="1032"/>
      <c r="P48" s="1021"/>
      <c r="Q48" s="1021"/>
      <c r="R48" s="1021"/>
      <c r="S48" s="1021"/>
      <c r="T48" s="1021"/>
      <c r="U48" s="1021"/>
      <c r="V48" s="1021"/>
      <c r="W48" s="1021"/>
      <c r="X48" s="1022"/>
      <c r="Y48" s="1023" t="s">
        <v>13</v>
      </c>
      <c r="Z48" s="1000"/>
      <c r="AA48" s="1001"/>
      <c r="AB48" s="461" t="s">
        <v>301</v>
      </c>
      <c r="AC48" s="1024"/>
      <c r="AD48" s="1024"/>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519</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485</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356</v>
      </c>
      <c r="AF51" s="999"/>
      <c r="AG51" s="999"/>
      <c r="AH51" s="999"/>
      <c r="AI51" s="999" t="s">
        <v>362</v>
      </c>
      <c r="AJ51" s="999"/>
      <c r="AK51" s="999"/>
      <c r="AL51" s="999"/>
      <c r="AM51" s="999" t="s">
        <v>466</v>
      </c>
      <c r="AN51" s="999"/>
      <c r="AO51" s="999"/>
      <c r="AP51" s="458"/>
      <c r="AQ51" s="173" t="s">
        <v>354</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355</v>
      </c>
      <c r="AT52" s="169"/>
      <c r="AU52" s="269"/>
      <c r="AV52" s="269"/>
      <c r="AW52" s="377" t="s">
        <v>300</v>
      </c>
      <c r="AX52" s="378"/>
    </row>
    <row r="53" spans="1:50" ht="22.5" customHeight="1" x14ac:dyDescent="0.15">
      <c r="A53" s="515"/>
      <c r="B53" s="513"/>
      <c r="C53" s="513"/>
      <c r="D53" s="513"/>
      <c r="E53" s="513"/>
      <c r="F53" s="514"/>
      <c r="G53" s="540"/>
      <c r="H53" s="1025"/>
      <c r="I53" s="1025"/>
      <c r="J53" s="1025"/>
      <c r="K53" s="1025"/>
      <c r="L53" s="1025"/>
      <c r="M53" s="1025"/>
      <c r="N53" s="1025"/>
      <c r="O53" s="1026"/>
      <c r="P53" s="158"/>
      <c r="Q53" s="1017"/>
      <c r="R53" s="1017"/>
      <c r="S53" s="1017"/>
      <c r="T53" s="1017"/>
      <c r="U53" s="1017"/>
      <c r="V53" s="1017"/>
      <c r="W53" s="1017"/>
      <c r="X53" s="1018"/>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7"/>
      <c r="H54" s="1028"/>
      <c r="I54" s="1028"/>
      <c r="J54" s="1028"/>
      <c r="K54" s="1028"/>
      <c r="L54" s="1028"/>
      <c r="M54" s="1028"/>
      <c r="N54" s="1028"/>
      <c r="O54" s="1029"/>
      <c r="P54" s="1019"/>
      <c r="Q54" s="1019"/>
      <c r="R54" s="1019"/>
      <c r="S54" s="1019"/>
      <c r="T54" s="1019"/>
      <c r="U54" s="1019"/>
      <c r="V54" s="1019"/>
      <c r="W54" s="1019"/>
      <c r="X54" s="1020"/>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30"/>
      <c r="H55" s="1031"/>
      <c r="I55" s="1031"/>
      <c r="J55" s="1031"/>
      <c r="K55" s="1031"/>
      <c r="L55" s="1031"/>
      <c r="M55" s="1031"/>
      <c r="N55" s="1031"/>
      <c r="O55" s="1032"/>
      <c r="P55" s="1021"/>
      <c r="Q55" s="1021"/>
      <c r="R55" s="1021"/>
      <c r="S55" s="1021"/>
      <c r="T55" s="1021"/>
      <c r="U55" s="1021"/>
      <c r="V55" s="1021"/>
      <c r="W55" s="1021"/>
      <c r="X55" s="1022"/>
      <c r="Y55" s="1023" t="s">
        <v>13</v>
      </c>
      <c r="Z55" s="1000"/>
      <c r="AA55" s="1001"/>
      <c r="AB55" s="461" t="s">
        <v>301</v>
      </c>
      <c r="AC55" s="1024"/>
      <c r="AD55" s="1024"/>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519</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485</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356</v>
      </c>
      <c r="AF58" s="999"/>
      <c r="AG58" s="999"/>
      <c r="AH58" s="999"/>
      <c r="AI58" s="999" t="s">
        <v>362</v>
      </c>
      <c r="AJ58" s="999"/>
      <c r="AK58" s="999"/>
      <c r="AL58" s="999"/>
      <c r="AM58" s="999" t="s">
        <v>466</v>
      </c>
      <c r="AN58" s="999"/>
      <c r="AO58" s="999"/>
      <c r="AP58" s="458"/>
      <c r="AQ58" s="173" t="s">
        <v>354</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355</v>
      </c>
      <c r="AT59" s="169"/>
      <c r="AU59" s="269"/>
      <c r="AV59" s="269"/>
      <c r="AW59" s="377" t="s">
        <v>300</v>
      </c>
      <c r="AX59" s="378"/>
    </row>
    <row r="60" spans="1:50" ht="22.5" customHeight="1" x14ac:dyDescent="0.15">
      <c r="A60" s="515"/>
      <c r="B60" s="513"/>
      <c r="C60" s="513"/>
      <c r="D60" s="513"/>
      <c r="E60" s="513"/>
      <c r="F60" s="514"/>
      <c r="G60" s="540"/>
      <c r="H60" s="1025"/>
      <c r="I60" s="1025"/>
      <c r="J60" s="1025"/>
      <c r="K60" s="1025"/>
      <c r="L60" s="1025"/>
      <c r="M60" s="1025"/>
      <c r="N60" s="1025"/>
      <c r="O60" s="1026"/>
      <c r="P60" s="158"/>
      <c r="Q60" s="1017"/>
      <c r="R60" s="1017"/>
      <c r="S60" s="1017"/>
      <c r="T60" s="1017"/>
      <c r="U60" s="1017"/>
      <c r="V60" s="1017"/>
      <c r="W60" s="1017"/>
      <c r="X60" s="1018"/>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7"/>
      <c r="H61" s="1028"/>
      <c r="I61" s="1028"/>
      <c r="J61" s="1028"/>
      <c r="K61" s="1028"/>
      <c r="L61" s="1028"/>
      <c r="M61" s="1028"/>
      <c r="N61" s="1028"/>
      <c r="O61" s="1029"/>
      <c r="P61" s="1019"/>
      <c r="Q61" s="1019"/>
      <c r="R61" s="1019"/>
      <c r="S61" s="1019"/>
      <c r="T61" s="1019"/>
      <c r="U61" s="1019"/>
      <c r="V61" s="1019"/>
      <c r="W61" s="1019"/>
      <c r="X61" s="1020"/>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30"/>
      <c r="H62" s="1031"/>
      <c r="I62" s="1031"/>
      <c r="J62" s="1031"/>
      <c r="K62" s="1031"/>
      <c r="L62" s="1031"/>
      <c r="M62" s="1031"/>
      <c r="N62" s="1031"/>
      <c r="O62" s="1032"/>
      <c r="P62" s="1021"/>
      <c r="Q62" s="1021"/>
      <c r="R62" s="1021"/>
      <c r="S62" s="1021"/>
      <c r="T62" s="1021"/>
      <c r="U62" s="1021"/>
      <c r="V62" s="1021"/>
      <c r="W62" s="1021"/>
      <c r="X62" s="1022"/>
      <c r="Y62" s="1023" t="s">
        <v>13</v>
      </c>
      <c r="Z62" s="1000"/>
      <c r="AA62" s="1001"/>
      <c r="AB62" s="461" t="s">
        <v>301</v>
      </c>
      <c r="AC62" s="1024"/>
      <c r="AD62" s="1024"/>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519</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485</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356</v>
      </c>
      <c r="AF65" s="999"/>
      <c r="AG65" s="999"/>
      <c r="AH65" s="999"/>
      <c r="AI65" s="999" t="s">
        <v>362</v>
      </c>
      <c r="AJ65" s="999"/>
      <c r="AK65" s="999"/>
      <c r="AL65" s="999"/>
      <c r="AM65" s="999" t="s">
        <v>466</v>
      </c>
      <c r="AN65" s="999"/>
      <c r="AO65" s="999"/>
      <c r="AP65" s="458"/>
      <c r="AQ65" s="173" t="s">
        <v>354</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355</v>
      </c>
      <c r="AT66" s="169"/>
      <c r="AU66" s="269"/>
      <c r="AV66" s="269"/>
      <c r="AW66" s="377" t="s">
        <v>300</v>
      </c>
      <c r="AX66" s="378"/>
    </row>
    <row r="67" spans="1:50" ht="22.5" customHeight="1" x14ac:dyDescent="0.15">
      <c r="A67" s="515"/>
      <c r="B67" s="513"/>
      <c r="C67" s="513"/>
      <c r="D67" s="513"/>
      <c r="E67" s="513"/>
      <c r="F67" s="514"/>
      <c r="G67" s="540"/>
      <c r="H67" s="1025"/>
      <c r="I67" s="1025"/>
      <c r="J67" s="1025"/>
      <c r="K67" s="1025"/>
      <c r="L67" s="1025"/>
      <c r="M67" s="1025"/>
      <c r="N67" s="1025"/>
      <c r="O67" s="1026"/>
      <c r="P67" s="158"/>
      <c r="Q67" s="1017"/>
      <c r="R67" s="1017"/>
      <c r="S67" s="1017"/>
      <c r="T67" s="1017"/>
      <c r="U67" s="1017"/>
      <c r="V67" s="1017"/>
      <c r="W67" s="1017"/>
      <c r="X67" s="1018"/>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7"/>
      <c r="H68" s="1028"/>
      <c r="I68" s="1028"/>
      <c r="J68" s="1028"/>
      <c r="K68" s="1028"/>
      <c r="L68" s="1028"/>
      <c r="M68" s="1028"/>
      <c r="N68" s="1028"/>
      <c r="O68" s="1029"/>
      <c r="P68" s="1019"/>
      <c r="Q68" s="1019"/>
      <c r="R68" s="1019"/>
      <c r="S68" s="1019"/>
      <c r="T68" s="1019"/>
      <c r="U68" s="1019"/>
      <c r="V68" s="1019"/>
      <c r="W68" s="1019"/>
      <c r="X68" s="1020"/>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30"/>
      <c r="H69" s="1031"/>
      <c r="I69" s="1031"/>
      <c r="J69" s="1031"/>
      <c r="K69" s="1031"/>
      <c r="L69" s="1031"/>
      <c r="M69" s="1031"/>
      <c r="N69" s="1031"/>
      <c r="O69" s="1032"/>
      <c r="P69" s="1021"/>
      <c r="Q69" s="1021"/>
      <c r="R69" s="1021"/>
      <c r="S69" s="1021"/>
      <c r="T69" s="1021"/>
      <c r="U69" s="1021"/>
      <c r="V69" s="1021"/>
      <c r="W69" s="1021"/>
      <c r="X69" s="1022"/>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519</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715" priority="327">
      <formula>IF(RIGHT(TEXT(AE4,"0.#"),1)=".",FALSE,TRUE)</formula>
    </cfRule>
    <cfRule type="expression" dxfId="714" priority="328">
      <formula>IF(RIGHT(TEXT(AE4,"0.#"),1)=".",TRUE,FALSE)</formula>
    </cfRule>
  </conditionalFormatting>
  <conditionalFormatting sqref="AE5">
    <cfRule type="expression" dxfId="713" priority="325">
      <formula>IF(RIGHT(TEXT(AE5,"0.#"),1)=".",FALSE,TRUE)</formula>
    </cfRule>
    <cfRule type="expression" dxfId="712" priority="326">
      <formula>IF(RIGHT(TEXT(AE5,"0.#"),1)=".",TRUE,FALSE)</formula>
    </cfRule>
  </conditionalFormatting>
  <conditionalFormatting sqref="AE6">
    <cfRule type="expression" dxfId="711" priority="323">
      <formula>IF(RIGHT(TEXT(AE6,"0.#"),1)=".",FALSE,TRUE)</formula>
    </cfRule>
    <cfRule type="expression" dxfId="710" priority="324">
      <formula>IF(RIGHT(TEXT(AE6,"0.#"),1)=".",TRUE,FALSE)</formula>
    </cfRule>
  </conditionalFormatting>
  <conditionalFormatting sqref="AI6">
    <cfRule type="expression" dxfId="709" priority="321">
      <formula>IF(RIGHT(TEXT(AI6,"0.#"),1)=".",FALSE,TRUE)</formula>
    </cfRule>
    <cfRule type="expression" dxfId="708" priority="322">
      <formula>IF(RIGHT(TEXT(AI6,"0.#"),1)=".",TRUE,FALSE)</formula>
    </cfRule>
  </conditionalFormatting>
  <conditionalFormatting sqref="AI5">
    <cfRule type="expression" dxfId="707" priority="319">
      <formula>IF(RIGHT(TEXT(AI5,"0.#"),1)=".",FALSE,TRUE)</formula>
    </cfRule>
    <cfRule type="expression" dxfId="706" priority="320">
      <formula>IF(RIGHT(TEXT(AI5,"0.#"),1)=".",TRUE,FALSE)</formula>
    </cfRule>
  </conditionalFormatting>
  <conditionalFormatting sqref="AI4">
    <cfRule type="expression" dxfId="705" priority="317">
      <formula>IF(RIGHT(TEXT(AI4,"0.#"),1)=".",FALSE,TRUE)</formula>
    </cfRule>
    <cfRule type="expression" dxfId="704" priority="318">
      <formula>IF(RIGHT(TEXT(AI4,"0.#"),1)=".",TRUE,FALSE)</formula>
    </cfRule>
  </conditionalFormatting>
  <conditionalFormatting sqref="AM4">
    <cfRule type="expression" dxfId="703" priority="315">
      <formula>IF(RIGHT(TEXT(AM4,"0.#"),1)=".",FALSE,TRUE)</formula>
    </cfRule>
    <cfRule type="expression" dxfId="702" priority="316">
      <formula>IF(RIGHT(TEXT(AM4,"0.#"),1)=".",TRUE,FALSE)</formula>
    </cfRule>
  </conditionalFormatting>
  <conditionalFormatting sqref="AM5">
    <cfRule type="expression" dxfId="701" priority="313">
      <formula>IF(RIGHT(TEXT(AM5,"0.#"),1)=".",FALSE,TRUE)</formula>
    </cfRule>
    <cfRule type="expression" dxfId="700" priority="314">
      <formula>IF(RIGHT(TEXT(AM5,"0.#"),1)=".",TRUE,FALSE)</formula>
    </cfRule>
  </conditionalFormatting>
  <conditionalFormatting sqref="AM6">
    <cfRule type="expression" dxfId="699" priority="311">
      <formula>IF(RIGHT(TEXT(AM6,"0.#"),1)=".",FALSE,TRUE)</formula>
    </cfRule>
    <cfRule type="expression" dxfId="698" priority="312">
      <formula>IF(RIGHT(TEXT(AM6,"0.#"),1)=".",TRUE,FALSE)</formula>
    </cfRule>
  </conditionalFormatting>
  <conditionalFormatting sqref="AQ4:AQ6">
    <cfRule type="expression" dxfId="697" priority="309">
      <formula>IF(RIGHT(TEXT(AQ4,"0.#"),1)=".",FALSE,TRUE)</formula>
    </cfRule>
    <cfRule type="expression" dxfId="696" priority="310">
      <formula>IF(RIGHT(TEXT(AQ4,"0.#"),1)=".",TRUE,FALSE)</formula>
    </cfRule>
  </conditionalFormatting>
  <conditionalFormatting sqref="AU4:AU6">
    <cfRule type="expression" dxfId="695" priority="307">
      <formula>IF(RIGHT(TEXT(AU4,"0.#"),1)=".",FALSE,TRUE)</formula>
    </cfRule>
    <cfRule type="expression" dxfId="694" priority="308">
      <formula>IF(RIGHT(TEXT(AU4,"0.#"),1)=".",TRUE,FALSE)</formula>
    </cfRule>
  </conditionalFormatting>
  <conditionalFormatting sqref="AE11">
    <cfRule type="expression" dxfId="693" priority="305">
      <formula>IF(RIGHT(TEXT(AE11,"0.#"),1)=".",FALSE,TRUE)</formula>
    </cfRule>
    <cfRule type="expression" dxfId="692" priority="306">
      <formula>IF(RIGHT(TEXT(AE11,"0.#"),1)=".",TRUE,FALSE)</formula>
    </cfRule>
  </conditionalFormatting>
  <conditionalFormatting sqref="AE12">
    <cfRule type="expression" dxfId="691" priority="303">
      <formula>IF(RIGHT(TEXT(AE12,"0.#"),1)=".",FALSE,TRUE)</formula>
    </cfRule>
    <cfRule type="expression" dxfId="690" priority="304">
      <formula>IF(RIGHT(TEXT(AE12,"0.#"),1)=".",TRUE,FALSE)</formula>
    </cfRule>
  </conditionalFormatting>
  <conditionalFormatting sqref="AE13">
    <cfRule type="expression" dxfId="689" priority="301">
      <formula>IF(RIGHT(TEXT(AE13,"0.#"),1)=".",FALSE,TRUE)</formula>
    </cfRule>
    <cfRule type="expression" dxfId="688" priority="302">
      <formula>IF(RIGHT(TEXT(AE13,"0.#"),1)=".",TRUE,FALSE)</formula>
    </cfRule>
  </conditionalFormatting>
  <conditionalFormatting sqref="AI13">
    <cfRule type="expression" dxfId="687" priority="299">
      <formula>IF(RIGHT(TEXT(AI13,"0.#"),1)=".",FALSE,TRUE)</formula>
    </cfRule>
    <cfRule type="expression" dxfId="686" priority="300">
      <formula>IF(RIGHT(TEXT(AI13,"0.#"),1)=".",TRUE,FALSE)</formula>
    </cfRule>
  </conditionalFormatting>
  <conditionalFormatting sqref="AI12">
    <cfRule type="expression" dxfId="685" priority="297">
      <formula>IF(RIGHT(TEXT(AI12,"0.#"),1)=".",FALSE,TRUE)</formula>
    </cfRule>
    <cfRule type="expression" dxfId="684" priority="298">
      <formula>IF(RIGHT(TEXT(AI12,"0.#"),1)=".",TRUE,FALSE)</formula>
    </cfRule>
  </conditionalFormatting>
  <conditionalFormatting sqref="AI11">
    <cfRule type="expression" dxfId="683" priority="295">
      <formula>IF(RIGHT(TEXT(AI11,"0.#"),1)=".",FALSE,TRUE)</formula>
    </cfRule>
    <cfRule type="expression" dxfId="682" priority="296">
      <formula>IF(RIGHT(TEXT(AI11,"0.#"),1)=".",TRUE,FALSE)</formula>
    </cfRule>
  </conditionalFormatting>
  <conditionalFormatting sqref="AM11">
    <cfRule type="expression" dxfId="681" priority="293">
      <formula>IF(RIGHT(TEXT(AM11,"0.#"),1)=".",FALSE,TRUE)</formula>
    </cfRule>
    <cfRule type="expression" dxfId="680" priority="294">
      <formula>IF(RIGHT(TEXT(AM11,"0.#"),1)=".",TRUE,FALSE)</formula>
    </cfRule>
  </conditionalFormatting>
  <conditionalFormatting sqref="AM12">
    <cfRule type="expression" dxfId="679" priority="291">
      <formula>IF(RIGHT(TEXT(AM12,"0.#"),1)=".",FALSE,TRUE)</formula>
    </cfRule>
    <cfRule type="expression" dxfId="678" priority="292">
      <formula>IF(RIGHT(TEXT(AM12,"0.#"),1)=".",TRUE,FALSE)</formula>
    </cfRule>
  </conditionalFormatting>
  <conditionalFormatting sqref="AM13">
    <cfRule type="expression" dxfId="677" priority="289">
      <formula>IF(RIGHT(TEXT(AM13,"0.#"),1)=".",FALSE,TRUE)</formula>
    </cfRule>
    <cfRule type="expression" dxfId="676" priority="290">
      <formula>IF(RIGHT(TEXT(AM13,"0.#"),1)=".",TRUE,FALSE)</formula>
    </cfRule>
  </conditionalFormatting>
  <conditionalFormatting sqref="AQ11:AQ13">
    <cfRule type="expression" dxfId="675" priority="287">
      <formula>IF(RIGHT(TEXT(AQ11,"0.#"),1)=".",FALSE,TRUE)</formula>
    </cfRule>
    <cfRule type="expression" dxfId="674" priority="288">
      <formula>IF(RIGHT(TEXT(AQ11,"0.#"),1)=".",TRUE,FALSE)</formula>
    </cfRule>
  </conditionalFormatting>
  <conditionalFormatting sqref="AU11:AU13">
    <cfRule type="expression" dxfId="673" priority="285">
      <formula>IF(RIGHT(TEXT(AU11,"0.#"),1)=".",FALSE,TRUE)</formula>
    </cfRule>
    <cfRule type="expression" dxfId="672" priority="286">
      <formula>IF(RIGHT(TEXT(AU11,"0.#"),1)=".",TRUE,FALSE)</formula>
    </cfRule>
  </conditionalFormatting>
  <conditionalFormatting sqref="AE18">
    <cfRule type="expression" dxfId="671" priority="283">
      <formula>IF(RIGHT(TEXT(AE18,"0.#"),1)=".",FALSE,TRUE)</formula>
    </cfRule>
    <cfRule type="expression" dxfId="670" priority="284">
      <formula>IF(RIGHT(TEXT(AE18,"0.#"),1)=".",TRUE,FALSE)</formula>
    </cfRule>
  </conditionalFormatting>
  <conditionalFormatting sqref="AE19">
    <cfRule type="expression" dxfId="669" priority="281">
      <formula>IF(RIGHT(TEXT(AE19,"0.#"),1)=".",FALSE,TRUE)</formula>
    </cfRule>
    <cfRule type="expression" dxfId="668" priority="282">
      <formula>IF(RIGHT(TEXT(AE19,"0.#"),1)=".",TRUE,FALSE)</formula>
    </cfRule>
  </conditionalFormatting>
  <conditionalFormatting sqref="AE20">
    <cfRule type="expression" dxfId="667" priority="279">
      <formula>IF(RIGHT(TEXT(AE20,"0.#"),1)=".",FALSE,TRUE)</formula>
    </cfRule>
    <cfRule type="expression" dxfId="666" priority="280">
      <formula>IF(RIGHT(TEXT(AE20,"0.#"),1)=".",TRUE,FALSE)</formula>
    </cfRule>
  </conditionalFormatting>
  <conditionalFormatting sqref="AI20">
    <cfRule type="expression" dxfId="665" priority="277">
      <formula>IF(RIGHT(TEXT(AI20,"0.#"),1)=".",FALSE,TRUE)</formula>
    </cfRule>
    <cfRule type="expression" dxfId="664" priority="278">
      <formula>IF(RIGHT(TEXT(AI20,"0.#"),1)=".",TRUE,FALSE)</formula>
    </cfRule>
  </conditionalFormatting>
  <conditionalFormatting sqref="AI19">
    <cfRule type="expression" dxfId="663" priority="275">
      <formula>IF(RIGHT(TEXT(AI19,"0.#"),1)=".",FALSE,TRUE)</formula>
    </cfRule>
    <cfRule type="expression" dxfId="662" priority="276">
      <formula>IF(RIGHT(TEXT(AI19,"0.#"),1)=".",TRUE,FALSE)</formula>
    </cfRule>
  </conditionalFormatting>
  <conditionalFormatting sqref="AI18">
    <cfRule type="expression" dxfId="661" priority="273">
      <formula>IF(RIGHT(TEXT(AI18,"0.#"),1)=".",FALSE,TRUE)</formula>
    </cfRule>
    <cfRule type="expression" dxfId="660" priority="274">
      <formula>IF(RIGHT(TEXT(AI18,"0.#"),1)=".",TRUE,FALSE)</formula>
    </cfRule>
  </conditionalFormatting>
  <conditionalFormatting sqref="AM18">
    <cfRule type="expression" dxfId="659" priority="271">
      <formula>IF(RIGHT(TEXT(AM18,"0.#"),1)=".",FALSE,TRUE)</formula>
    </cfRule>
    <cfRule type="expression" dxfId="658" priority="272">
      <formula>IF(RIGHT(TEXT(AM18,"0.#"),1)=".",TRUE,FALSE)</formula>
    </cfRule>
  </conditionalFormatting>
  <conditionalFormatting sqref="AM19">
    <cfRule type="expression" dxfId="657" priority="269">
      <formula>IF(RIGHT(TEXT(AM19,"0.#"),1)=".",FALSE,TRUE)</formula>
    </cfRule>
    <cfRule type="expression" dxfId="656" priority="270">
      <formula>IF(RIGHT(TEXT(AM19,"0.#"),1)=".",TRUE,FALSE)</formula>
    </cfRule>
  </conditionalFormatting>
  <conditionalFormatting sqref="AM20">
    <cfRule type="expression" dxfId="655" priority="267">
      <formula>IF(RIGHT(TEXT(AM20,"0.#"),1)=".",FALSE,TRUE)</formula>
    </cfRule>
    <cfRule type="expression" dxfId="654" priority="268">
      <formula>IF(RIGHT(TEXT(AM20,"0.#"),1)=".",TRUE,FALSE)</formula>
    </cfRule>
  </conditionalFormatting>
  <conditionalFormatting sqref="AQ18:AQ20">
    <cfRule type="expression" dxfId="653" priority="265">
      <formula>IF(RIGHT(TEXT(AQ18,"0.#"),1)=".",FALSE,TRUE)</formula>
    </cfRule>
    <cfRule type="expression" dxfId="652" priority="266">
      <formula>IF(RIGHT(TEXT(AQ18,"0.#"),1)=".",TRUE,FALSE)</formula>
    </cfRule>
  </conditionalFormatting>
  <conditionalFormatting sqref="AU18:AU20">
    <cfRule type="expression" dxfId="651" priority="263">
      <formula>IF(RIGHT(TEXT(AU18,"0.#"),1)=".",FALSE,TRUE)</formula>
    </cfRule>
    <cfRule type="expression" dxfId="650" priority="264">
      <formula>IF(RIGHT(TEXT(AU18,"0.#"),1)=".",TRUE,FALSE)</formula>
    </cfRule>
  </conditionalFormatting>
  <conditionalFormatting sqref="AQ25:AQ27">
    <cfRule type="expression" dxfId="649" priority="243">
      <formula>IF(RIGHT(TEXT(AQ25,"0.#"),1)=".",FALSE,TRUE)</formula>
    </cfRule>
    <cfRule type="expression" dxfId="648" priority="244">
      <formula>IF(RIGHT(TEXT(AQ25,"0.#"),1)=".",TRUE,FALSE)</formula>
    </cfRule>
  </conditionalFormatting>
  <conditionalFormatting sqref="AU25:AU27">
    <cfRule type="expression" dxfId="647" priority="241">
      <formula>IF(RIGHT(TEXT(AU25,"0.#"),1)=".",FALSE,TRUE)</formula>
    </cfRule>
    <cfRule type="expression" dxfId="646" priority="242">
      <formula>IF(RIGHT(TEXT(AU25,"0.#"),1)=".",TRUE,FALSE)</formula>
    </cfRule>
  </conditionalFormatting>
  <conditionalFormatting sqref="AQ32:AQ34">
    <cfRule type="expression" dxfId="645" priority="221">
      <formula>IF(RIGHT(TEXT(AQ32,"0.#"),1)=".",FALSE,TRUE)</formula>
    </cfRule>
    <cfRule type="expression" dxfId="644" priority="222">
      <formula>IF(RIGHT(TEXT(AQ32,"0.#"),1)=".",TRUE,FALSE)</formula>
    </cfRule>
  </conditionalFormatting>
  <conditionalFormatting sqref="AU32:AU34">
    <cfRule type="expression" dxfId="643" priority="219">
      <formula>IF(RIGHT(TEXT(AU32,"0.#"),1)=".",FALSE,TRUE)</formula>
    </cfRule>
    <cfRule type="expression" dxfId="642" priority="220">
      <formula>IF(RIGHT(TEXT(AU32,"0.#"),1)=".",TRUE,FALSE)</formula>
    </cfRule>
  </conditionalFormatting>
  <conditionalFormatting sqref="AQ39:AQ41">
    <cfRule type="expression" dxfId="641" priority="199">
      <formula>IF(RIGHT(TEXT(AQ39,"0.#"),1)=".",FALSE,TRUE)</formula>
    </cfRule>
    <cfRule type="expression" dxfId="640" priority="200">
      <formula>IF(RIGHT(TEXT(AQ39,"0.#"),1)=".",TRUE,FALSE)</formula>
    </cfRule>
  </conditionalFormatting>
  <conditionalFormatting sqref="AU39:AU41">
    <cfRule type="expression" dxfId="639" priority="197">
      <formula>IF(RIGHT(TEXT(AU39,"0.#"),1)=".",FALSE,TRUE)</formula>
    </cfRule>
    <cfRule type="expression" dxfId="638" priority="198">
      <formula>IF(RIGHT(TEXT(AU39,"0.#"),1)=".",TRUE,FALSE)</formula>
    </cfRule>
  </conditionalFormatting>
  <conditionalFormatting sqref="AQ46:AQ48">
    <cfRule type="expression" dxfId="637" priority="177">
      <formula>IF(RIGHT(TEXT(AQ46,"0.#"),1)=".",FALSE,TRUE)</formula>
    </cfRule>
    <cfRule type="expression" dxfId="636" priority="178">
      <formula>IF(RIGHT(TEXT(AQ46,"0.#"),1)=".",TRUE,FALSE)</formula>
    </cfRule>
  </conditionalFormatting>
  <conditionalFormatting sqref="AU46:AU48">
    <cfRule type="expression" dxfId="635" priority="175">
      <formula>IF(RIGHT(TEXT(AU46,"0.#"),1)=".",FALSE,TRUE)</formula>
    </cfRule>
    <cfRule type="expression" dxfId="634" priority="176">
      <formula>IF(RIGHT(TEXT(AU46,"0.#"),1)=".",TRUE,FALSE)</formula>
    </cfRule>
  </conditionalFormatting>
  <conditionalFormatting sqref="AQ53:AQ55">
    <cfRule type="expression" dxfId="633" priority="155">
      <formula>IF(RIGHT(TEXT(AQ53,"0.#"),1)=".",FALSE,TRUE)</formula>
    </cfRule>
    <cfRule type="expression" dxfId="632" priority="156">
      <formula>IF(RIGHT(TEXT(AQ53,"0.#"),1)=".",TRUE,FALSE)</formula>
    </cfRule>
  </conditionalFormatting>
  <conditionalFormatting sqref="AU53:AU55">
    <cfRule type="expression" dxfId="631" priority="153">
      <formula>IF(RIGHT(TEXT(AU53,"0.#"),1)=".",FALSE,TRUE)</formula>
    </cfRule>
    <cfRule type="expression" dxfId="630" priority="154">
      <formula>IF(RIGHT(TEXT(AU53,"0.#"),1)=".",TRUE,FALSE)</formula>
    </cfRule>
  </conditionalFormatting>
  <conditionalFormatting sqref="AQ60:AQ62">
    <cfRule type="expression" dxfId="629" priority="133">
      <formula>IF(RIGHT(TEXT(AQ60,"0.#"),1)=".",FALSE,TRUE)</formula>
    </cfRule>
    <cfRule type="expression" dxfId="628" priority="134">
      <formula>IF(RIGHT(TEXT(AQ60,"0.#"),1)=".",TRUE,FALSE)</formula>
    </cfRule>
  </conditionalFormatting>
  <conditionalFormatting sqref="AU60:AU62">
    <cfRule type="expression" dxfId="627" priority="131">
      <formula>IF(RIGHT(TEXT(AU60,"0.#"),1)=".",FALSE,TRUE)</formula>
    </cfRule>
    <cfRule type="expression" dxfId="626" priority="132">
      <formula>IF(RIGHT(TEXT(AU60,"0.#"),1)=".",TRUE,FALSE)</formula>
    </cfRule>
  </conditionalFormatting>
  <conditionalFormatting sqref="AE67">
    <cfRule type="expression" dxfId="625" priority="129">
      <formula>IF(RIGHT(TEXT(AE67,"0.#"),1)=".",FALSE,TRUE)</formula>
    </cfRule>
    <cfRule type="expression" dxfId="624" priority="130">
      <formula>IF(RIGHT(TEXT(AE67,"0.#"),1)=".",TRUE,FALSE)</formula>
    </cfRule>
  </conditionalFormatting>
  <conditionalFormatting sqref="AE68">
    <cfRule type="expression" dxfId="623" priority="127">
      <formula>IF(RIGHT(TEXT(AE68,"0.#"),1)=".",FALSE,TRUE)</formula>
    </cfRule>
    <cfRule type="expression" dxfId="622" priority="128">
      <formula>IF(RIGHT(TEXT(AE68,"0.#"),1)=".",TRUE,FALSE)</formula>
    </cfRule>
  </conditionalFormatting>
  <conditionalFormatting sqref="AE69">
    <cfRule type="expression" dxfId="621" priority="125">
      <formula>IF(RIGHT(TEXT(AE69,"0.#"),1)=".",FALSE,TRUE)</formula>
    </cfRule>
    <cfRule type="expression" dxfId="620" priority="126">
      <formula>IF(RIGHT(TEXT(AE69,"0.#"),1)=".",TRUE,FALSE)</formula>
    </cfRule>
  </conditionalFormatting>
  <conditionalFormatting sqref="AI69">
    <cfRule type="expression" dxfId="619" priority="123">
      <formula>IF(RIGHT(TEXT(AI69,"0.#"),1)=".",FALSE,TRUE)</formula>
    </cfRule>
    <cfRule type="expression" dxfId="618" priority="124">
      <formula>IF(RIGHT(TEXT(AI69,"0.#"),1)=".",TRUE,FALSE)</formula>
    </cfRule>
  </conditionalFormatting>
  <conditionalFormatting sqref="AI68">
    <cfRule type="expression" dxfId="617" priority="121">
      <formula>IF(RIGHT(TEXT(AI68,"0.#"),1)=".",FALSE,TRUE)</formula>
    </cfRule>
    <cfRule type="expression" dxfId="616" priority="122">
      <formula>IF(RIGHT(TEXT(AI68,"0.#"),1)=".",TRUE,FALSE)</formula>
    </cfRule>
  </conditionalFormatting>
  <conditionalFormatting sqref="AI67">
    <cfRule type="expression" dxfId="615" priority="119">
      <formula>IF(RIGHT(TEXT(AI67,"0.#"),1)=".",FALSE,TRUE)</formula>
    </cfRule>
    <cfRule type="expression" dxfId="614" priority="120">
      <formula>IF(RIGHT(TEXT(AI67,"0.#"),1)=".",TRUE,FALSE)</formula>
    </cfRule>
  </conditionalFormatting>
  <conditionalFormatting sqref="AM67">
    <cfRule type="expression" dxfId="613" priority="117">
      <formula>IF(RIGHT(TEXT(AM67,"0.#"),1)=".",FALSE,TRUE)</formula>
    </cfRule>
    <cfRule type="expression" dxfId="612" priority="118">
      <formula>IF(RIGHT(TEXT(AM67,"0.#"),1)=".",TRUE,FALSE)</formula>
    </cfRule>
  </conditionalFormatting>
  <conditionalFormatting sqref="AM68">
    <cfRule type="expression" dxfId="611" priority="115">
      <formula>IF(RIGHT(TEXT(AM68,"0.#"),1)=".",FALSE,TRUE)</formula>
    </cfRule>
    <cfRule type="expression" dxfId="610" priority="116">
      <formula>IF(RIGHT(TEXT(AM68,"0.#"),1)=".",TRUE,FALSE)</formula>
    </cfRule>
  </conditionalFormatting>
  <conditionalFormatting sqref="AM69">
    <cfRule type="expression" dxfId="609" priority="113">
      <formula>IF(RIGHT(TEXT(AM69,"0.#"),1)=".",FALSE,TRUE)</formula>
    </cfRule>
    <cfRule type="expression" dxfId="608" priority="114">
      <formula>IF(RIGHT(TEXT(AM69,"0.#"),1)=".",TRUE,FALSE)</formula>
    </cfRule>
  </conditionalFormatting>
  <conditionalFormatting sqref="AQ67:AQ69">
    <cfRule type="expression" dxfId="607" priority="111">
      <formula>IF(RIGHT(TEXT(AQ67,"0.#"),1)=".",FALSE,TRUE)</formula>
    </cfRule>
    <cfRule type="expression" dxfId="606" priority="112">
      <formula>IF(RIGHT(TEXT(AQ67,"0.#"),1)=".",TRUE,FALSE)</formula>
    </cfRule>
  </conditionalFormatting>
  <conditionalFormatting sqref="AU67:AU69">
    <cfRule type="expression" dxfId="605" priority="109">
      <formula>IF(RIGHT(TEXT(AU67,"0.#"),1)=".",FALSE,TRUE)</formula>
    </cfRule>
    <cfRule type="expression" dxfId="604" priority="110">
      <formula>IF(RIGHT(TEXT(AU67,"0.#"),1)=".",TRUE,FALSE)</formula>
    </cfRule>
  </conditionalFormatting>
  <conditionalFormatting sqref="AE25">
    <cfRule type="expression" dxfId="603" priority="107">
      <formula>IF(RIGHT(TEXT(AE25,"0.#"),1)=".",FALSE,TRUE)</formula>
    </cfRule>
    <cfRule type="expression" dxfId="602" priority="108">
      <formula>IF(RIGHT(TEXT(AE25,"0.#"),1)=".",TRUE,FALSE)</formula>
    </cfRule>
  </conditionalFormatting>
  <conditionalFormatting sqref="AE26">
    <cfRule type="expression" dxfId="601" priority="105">
      <formula>IF(RIGHT(TEXT(AE26,"0.#"),1)=".",FALSE,TRUE)</formula>
    </cfRule>
    <cfRule type="expression" dxfId="600" priority="106">
      <formula>IF(RIGHT(TEXT(AE26,"0.#"),1)=".",TRUE,FALSE)</formula>
    </cfRule>
  </conditionalFormatting>
  <conditionalFormatting sqref="AE27">
    <cfRule type="expression" dxfId="599" priority="103">
      <formula>IF(RIGHT(TEXT(AE27,"0.#"),1)=".",FALSE,TRUE)</formula>
    </cfRule>
    <cfRule type="expression" dxfId="598" priority="104">
      <formula>IF(RIGHT(TEXT(AE27,"0.#"),1)=".",TRUE,FALSE)</formula>
    </cfRule>
  </conditionalFormatting>
  <conditionalFormatting sqref="AI27">
    <cfRule type="expression" dxfId="597" priority="101">
      <formula>IF(RIGHT(TEXT(AI27,"0.#"),1)=".",FALSE,TRUE)</formula>
    </cfRule>
    <cfRule type="expression" dxfId="596" priority="102">
      <formula>IF(RIGHT(TEXT(AI27,"0.#"),1)=".",TRUE,FALSE)</formula>
    </cfRule>
  </conditionalFormatting>
  <conditionalFormatting sqref="AI26">
    <cfRule type="expression" dxfId="595" priority="99">
      <formula>IF(RIGHT(TEXT(AI26,"0.#"),1)=".",FALSE,TRUE)</formula>
    </cfRule>
    <cfRule type="expression" dxfId="594" priority="100">
      <formula>IF(RIGHT(TEXT(AI26,"0.#"),1)=".",TRUE,FALSE)</formula>
    </cfRule>
  </conditionalFormatting>
  <conditionalFormatting sqref="AI25">
    <cfRule type="expression" dxfId="593" priority="97">
      <formula>IF(RIGHT(TEXT(AI25,"0.#"),1)=".",FALSE,TRUE)</formula>
    </cfRule>
    <cfRule type="expression" dxfId="592" priority="98">
      <formula>IF(RIGHT(TEXT(AI25,"0.#"),1)=".",TRUE,FALSE)</formula>
    </cfRule>
  </conditionalFormatting>
  <conditionalFormatting sqref="AM25">
    <cfRule type="expression" dxfId="591" priority="95">
      <formula>IF(RIGHT(TEXT(AM25,"0.#"),1)=".",FALSE,TRUE)</formula>
    </cfRule>
    <cfRule type="expression" dxfId="590" priority="96">
      <formula>IF(RIGHT(TEXT(AM25,"0.#"),1)=".",TRUE,FALSE)</formula>
    </cfRule>
  </conditionalFormatting>
  <conditionalFormatting sqref="AM26">
    <cfRule type="expression" dxfId="589" priority="93">
      <formula>IF(RIGHT(TEXT(AM26,"0.#"),1)=".",FALSE,TRUE)</formula>
    </cfRule>
    <cfRule type="expression" dxfId="588" priority="94">
      <formula>IF(RIGHT(TEXT(AM26,"0.#"),1)=".",TRUE,FALSE)</formula>
    </cfRule>
  </conditionalFormatting>
  <conditionalFormatting sqref="AM27">
    <cfRule type="expression" dxfId="587" priority="91">
      <formula>IF(RIGHT(TEXT(AM27,"0.#"),1)=".",FALSE,TRUE)</formula>
    </cfRule>
    <cfRule type="expression" dxfId="586" priority="92">
      <formula>IF(RIGHT(TEXT(AM27,"0.#"),1)=".",TRUE,FALSE)</formula>
    </cfRule>
  </conditionalFormatting>
  <conditionalFormatting sqref="AE32">
    <cfRule type="expression" dxfId="585" priority="89">
      <formula>IF(RIGHT(TEXT(AE32,"0.#"),1)=".",FALSE,TRUE)</formula>
    </cfRule>
    <cfRule type="expression" dxfId="584" priority="90">
      <formula>IF(RIGHT(TEXT(AE32,"0.#"),1)=".",TRUE,FALSE)</formula>
    </cfRule>
  </conditionalFormatting>
  <conditionalFormatting sqref="AE33">
    <cfRule type="expression" dxfId="583" priority="87">
      <formula>IF(RIGHT(TEXT(AE33,"0.#"),1)=".",FALSE,TRUE)</formula>
    </cfRule>
    <cfRule type="expression" dxfId="582" priority="88">
      <formula>IF(RIGHT(TEXT(AE33,"0.#"),1)=".",TRUE,FALSE)</formula>
    </cfRule>
  </conditionalFormatting>
  <conditionalFormatting sqref="AE34">
    <cfRule type="expression" dxfId="581" priority="85">
      <formula>IF(RIGHT(TEXT(AE34,"0.#"),1)=".",FALSE,TRUE)</formula>
    </cfRule>
    <cfRule type="expression" dxfId="580" priority="86">
      <formula>IF(RIGHT(TEXT(AE34,"0.#"),1)=".",TRUE,FALSE)</formula>
    </cfRule>
  </conditionalFormatting>
  <conditionalFormatting sqref="AI34">
    <cfRule type="expression" dxfId="579" priority="83">
      <formula>IF(RIGHT(TEXT(AI34,"0.#"),1)=".",FALSE,TRUE)</formula>
    </cfRule>
    <cfRule type="expression" dxfId="578" priority="84">
      <formula>IF(RIGHT(TEXT(AI34,"0.#"),1)=".",TRUE,FALSE)</formula>
    </cfRule>
  </conditionalFormatting>
  <conditionalFormatting sqref="AI33">
    <cfRule type="expression" dxfId="577" priority="81">
      <formula>IF(RIGHT(TEXT(AI33,"0.#"),1)=".",FALSE,TRUE)</formula>
    </cfRule>
    <cfRule type="expression" dxfId="576" priority="82">
      <formula>IF(RIGHT(TEXT(AI33,"0.#"),1)=".",TRUE,FALSE)</formula>
    </cfRule>
  </conditionalFormatting>
  <conditionalFormatting sqref="AI32">
    <cfRule type="expression" dxfId="575" priority="79">
      <formula>IF(RIGHT(TEXT(AI32,"0.#"),1)=".",FALSE,TRUE)</formula>
    </cfRule>
    <cfRule type="expression" dxfId="574" priority="80">
      <formula>IF(RIGHT(TEXT(AI32,"0.#"),1)=".",TRUE,FALSE)</formula>
    </cfRule>
  </conditionalFormatting>
  <conditionalFormatting sqref="AM32">
    <cfRule type="expression" dxfId="573" priority="77">
      <formula>IF(RIGHT(TEXT(AM32,"0.#"),1)=".",FALSE,TRUE)</formula>
    </cfRule>
    <cfRule type="expression" dxfId="572" priority="78">
      <formula>IF(RIGHT(TEXT(AM32,"0.#"),1)=".",TRUE,FALSE)</formula>
    </cfRule>
  </conditionalFormatting>
  <conditionalFormatting sqref="AM33">
    <cfRule type="expression" dxfId="571" priority="75">
      <formula>IF(RIGHT(TEXT(AM33,"0.#"),1)=".",FALSE,TRUE)</formula>
    </cfRule>
    <cfRule type="expression" dxfId="570" priority="76">
      <formula>IF(RIGHT(TEXT(AM33,"0.#"),1)=".",TRUE,FALSE)</formula>
    </cfRule>
  </conditionalFormatting>
  <conditionalFormatting sqref="AM34">
    <cfRule type="expression" dxfId="569" priority="73">
      <formula>IF(RIGHT(TEXT(AM34,"0.#"),1)=".",FALSE,TRUE)</formula>
    </cfRule>
    <cfRule type="expression" dxfId="568" priority="74">
      <formula>IF(RIGHT(TEXT(AM34,"0.#"),1)=".",TRUE,FALSE)</formula>
    </cfRule>
  </conditionalFormatting>
  <conditionalFormatting sqref="AE39">
    <cfRule type="expression" dxfId="567" priority="71">
      <formula>IF(RIGHT(TEXT(AE39,"0.#"),1)=".",FALSE,TRUE)</formula>
    </cfRule>
    <cfRule type="expression" dxfId="566" priority="72">
      <formula>IF(RIGHT(TEXT(AE39,"0.#"),1)=".",TRUE,FALSE)</formula>
    </cfRule>
  </conditionalFormatting>
  <conditionalFormatting sqref="AE40">
    <cfRule type="expression" dxfId="565" priority="69">
      <formula>IF(RIGHT(TEXT(AE40,"0.#"),1)=".",FALSE,TRUE)</formula>
    </cfRule>
    <cfRule type="expression" dxfId="564" priority="70">
      <formula>IF(RIGHT(TEXT(AE40,"0.#"),1)=".",TRUE,FALSE)</formula>
    </cfRule>
  </conditionalFormatting>
  <conditionalFormatting sqref="AE41">
    <cfRule type="expression" dxfId="563" priority="67">
      <formula>IF(RIGHT(TEXT(AE41,"0.#"),1)=".",FALSE,TRUE)</formula>
    </cfRule>
    <cfRule type="expression" dxfId="562" priority="68">
      <formula>IF(RIGHT(TEXT(AE41,"0.#"),1)=".",TRUE,FALSE)</formula>
    </cfRule>
  </conditionalFormatting>
  <conditionalFormatting sqref="AI41">
    <cfRule type="expression" dxfId="561" priority="65">
      <formula>IF(RIGHT(TEXT(AI41,"0.#"),1)=".",FALSE,TRUE)</formula>
    </cfRule>
    <cfRule type="expression" dxfId="560" priority="66">
      <formula>IF(RIGHT(TEXT(AI41,"0.#"),1)=".",TRUE,FALSE)</formula>
    </cfRule>
  </conditionalFormatting>
  <conditionalFormatting sqref="AI40">
    <cfRule type="expression" dxfId="559" priority="63">
      <formula>IF(RIGHT(TEXT(AI40,"0.#"),1)=".",FALSE,TRUE)</formula>
    </cfRule>
    <cfRule type="expression" dxfId="558" priority="64">
      <formula>IF(RIGHT(TEXT(AI40,"0.#"),1)=".",TRUE,FALSE)</formula>
    </cfRule>
  </conditionalFormatting>
  <conditionalFormatting sqref="AI39">
    <cfRule type="expression" dxfId="557" priority="61">
      <formula>IF(RIGHT(TEXT(AI39,"0.#"),1)=".",FALSE,TRUE)</formula>
    </cfRule>
    <cfRule type="expression" dxfId="556" priority="62">
      <formula>IF(RIGHT(TEXT(AI39,"0.#"),1)=".",TRUE,FALSE)</formula>
    </cfRule>
  </conditionalFormatting>
  <conditionalFormatting sqref="AM39">
    <cfRule type="expression" dxfId="555" priority="59">
      <formula>IF(RIGHT(TEXT(AM39,"0.#"),1)=".",FALSE,TRUE)</formula>
    </cfRule>
    <cfRule type="expression" dxfId="554" priority="60">
      <formula>IF(RIGHT(TEXT(AM39,"0.#"),1)=".",TRUE,FALSE)</formula>
    </cfRule>
  </conditionalFormatting>
  <conditionalFormatting sqref="AM40">
    <cfRule type="expression" dxfId="553" priority="57">
      <formula>IF(RIGHT(TEXT(AM40,"0.#"),1)=".",FALSE,TRUE)</formula>
    </cfRule>
    <cfRule type="expression" dxfId="552" priority="58">
      <formula>IF(RIGHT(TEXT(AM40,"0.#"),1)=".",TRUE,FALSE)</formula>
    </cfRule>
  </conditionalFormatting>
  <conditionalFormatting sqref="AM41">
    <cfRule type="expression" dxfId="551" priority="55">
      <formula>IF(RIGHT(TEXT(AM41,"0.#"),1)=".",FALSE,TRUE)</formula>
    </cfRule>
    <cfRule type="expression" dxfId="550" priority="56">
      <formula>IF(RIGHT(TEXT(AM41,"0.#"),1)=".",TRUE,FALSE)</formula>
    </cfRule>
  </conditionalFormatting>
  <conditionalFormatting sqref="AE46">
    <cfRule type="expression" dxfId="549" priority="53">
      <formula>IF(RIGHT(TEXT(AE46,"0.#"),1)=".",FALSE,TRUE)</formula>
    </cfRule>
    <cfRule type="expression" dxfId="548" priority="54">
      <formula>IF(RIGHT(TEXT(AE46,"0.#"),1)=".",TRUE,FALSE)</formula>
    </cfRule>
  </conditionalFormatting>
  <conditionalFormatting sqref="AE47">
    <cfRule type="expression" dxfId="547" priority="51">
      <formula>IF(RIGHT(TEXT(AE47,"0.#"),1)=".",FALSE,TRUE)</formula>
    </cfRule>
    <cfRule type="expression" dxfId="546" priority="52">
      <formula>IF(RIGHT(TEXT(AE47,"0.#"),1)=".",TRUE,FALSE)</formula>
    </cfRule>
  </conditionalFormatting>
  <conditionalFormatting sqref="AE48">
    <cfRule type="expression" dxfId="545" priority="49">
      <formula>IF(RIGHT(TEXT(AE48,"0.#"),1)=".",FALSE,TRUE)</formula>
    </cfRule>
    <cfRule type="expression" dxfId="544" priority="50">
      <formula>IF(RIGHT(TEXT(AE48,"0.#"),1)=".",TRUE,FALSE)</formula>
    </cfRule>
  </conditionalFormatting>
  <conditionalFormatting sqref="AI48">
    <cfRule type="expression" dxfId="543" priority="47">
      <formula>IF(RIGHT(TEXT(AI48,"0.#"),1)=".",FALSE,TRUE)</formula>
    </cfRule>
    <cfRule type="expression" dxfId="542" priority="48">
      <formula>IF(RIGHT(TEXT(AI48,"0.#"),1)=".",TRUE,FALSE)</formula>
    </cfRule>
  </conditionalFormatting>
  <conditionalFormatting sqref="AI47">
    <cfRule type="expression" dxfId="541" priority="45">
      <formula>IF(RIGHT(TEXT(AI47,"0.#"),1)=".",FALSE,TRUE)</formula>
    </cfRule>
    <cfRule type="expression" dxfId="540" priority="46">
      <formula>IF(RIGHT(TEXT(AI47,"0.#"),1)=".",TRUE,FALSE)</formula>
    </cfRule>
  </conditionalFormatting>
  <conditionalFormatting sqref="AI46">
    <cfRule type="expression" dxfId="539" priority="43">
      <formula>IF(RIGHT(TEXT(AI46,"0.#"),1)=".",FALSE,TRUE)</formula>
    </cfRule>
    <cfRule type="expression" dxfId="538" priority="44">
      <formula>IF(RIGHT(TEXT(AI46,"0.#"),1)=".",TRUE,FALSE)</formula>
    </cfRule>
  </conditionalFormatting>
  <conditionalFormatting sqref="AM46">
    <cfRule type="expression" dxfId="537" priority="41">
      <formula>IF(RIGHT(TEXT(AM46,"0.#"),1)=".",FALSE,TRUE)</formula>
    </cfRule>
    <cfRule type="expression" dxfId="536" priority="42">
      <formula>IF(RIGHT(TEXT(AM46,"0.#"),1)=".",TRUE,FALSE)</formula>
    </cfRule>
  </conditionalFormatting>
  <conditionalFormatting sqref="AM47">
    <cfRule type="expression" dxfId="535" priority="39">
      <formula>IF(RIGHT(TEXT(AM47,"0.#"),1)=".",FALSE,TRUE)</formula>
    </cfRule>
    <cfRule type="expression" dxfId="534" priority="40">
      <formula>IF(RIGHT(TEXT(AM47,"0.#"),1)=".",TRUE,FALSE)</formula>
    </cfRule>
  </conditionalFormatting>
  <conditionalFormatting sqref="AM48">
    <cfRule type="expression" dxfId="533" priority="37">
      <formula>IF(RIGHT(TEXT(AM48,"0.#"),1)=".",FALSE,TRUE)</formula>
    </cfRule>
    <cfRule type="expression" dxfId="532" priority="38">
      <formula>IF(RIGHT(TEXT(AM48,"0.#"),1)=".",TRUE,FALSE)</formula>
    </cfRule>
  </conditionalFormatting>
  <conditionalFormatting sqref="AE53">
    <cfRule type="expression" dxfId="531" priority="35">
      <formula>IF(RIGHT(TEXT(AE53,"0.#"),1)=".",FALSE,TRUE)</formula>
    </cfRule>
    <cfRule type="expression" dxfId="530" priority="36">
      <formula>IF(RIGHT(TEXT(AE53,"0.#"),1)=".",TRUE,FALSE)</formula>
    </cfRule>
  </conditionalFormatting>
  <conditionalFormatting sqref="AE54">
    <cfRule type="expression" dxfId="529" priority="33">
      <formula>IF(RIGHT(TEXT(AE54,"0.#"),1)=".",FALSE,TRUE)</formula>
    </cfRule>
    <cfRule type="expression" dxfId="528" priority="34">
      <formula>IF(RIGHT(TEXT(AE54,"0.#"),1)=".",TRUE,FALSE)</formula>
    </cfRule>
  </conditionalFormatting>
  <conditionalFormatting sqref="AE55">
    <cfRule type="expression" dxfId="527" priority="31">
      <formula>IF(RIGHT(TEXT(AE55,"0.#"),1)=".",FALSE,TRUE)</formula>
    </cfRule>
    <cfRule type="expression" dxfId="526" priority="32">
      <formula>IF(RIGHT(TEXT(AE55,"0.#"),1)=".",TRUE,FALSE)</formula>
    </cfRule>
  </conditionalFormatting>
  <conditionalFormatting sqref="AI55">
    <cfRule type="expression" dxfId="525" priority="29">
      <formula>IF(RIGHT(TEXT(AI55,"0.#"),1)=".",FALSE,TRUE)</formula>
    </cfRule>
    <cfRule type="expression" dxfId="524" priority="30">
      <formula>IF(RIGHT(TEXT(AI55,"0.#"),1)=".",TRUE,FALSE)</formula>
    </cfRule>
  </conditionalFormatting>
  <conditionalFormatting sqref="AI54">
    <cfRule type="expression" dxfId="523" priority="27">
      <formula>IF(RIGHT(TEXT(AI54,"0.#"),1)=".",FALSE,TRUE)</formula>
    </cfRule>
    <cfRule type="expression" dxfId="522" priority="28">
      <formula>IF(RIGHT(TEXT(AI54,"0.#"),1)=".",TRUE,FALSE)</formula>
    </cfRule>
  </conditionalFormatting>
  <conditionalFormatting sqref="AI53">
    <cfRule type="expression" dxfId="521" priority="25">
      <formula>IF(RIGHT(TEXT(AI53,"0.#"),1)=".",FALSE,TRUE)</formula>
    </cfRule>
    <cfRule type="expression" dxfId="520" priority="26">
      <formula>IF(RIGHT(TEXT(AI53,"0.#"),1)=".",TRUE,FALSE)</formula>
    </cfRule>
  </conditionalFormatting>
  <conditionalFormatting sqref="AM53">
    <cfRule type="expression" dxfId="519" priority="23">
      <formula>IF(RIGHT(TEXT(AM53,"0.#"),1)=".",FALSE,TRUE)</formula>
    </cfRule>
    <cfRule type="expression" dxfId="518" priority="24">
      <formula>IF(RIGHT(TEXT(AM53,"0.#"),1)=".",TRUE,FALSE)</formula>
    </cfRule>
  </conditionalFormatting>
  <conditionalFormatting sqref="AM54">
    <cfRule type="expression" dxfId="517" priority="21">
      <formula>IF(RIGHT(TEXT(AM54,"0.#"),1)=".",FALSE,TRUE)</formula>
    </cfRule>
    <cfRule type="expression" dxfId="516" priority="22">
      <formula>IF(RIGHT(TEXT(AM54,"0.#"),1)=".",TRUE,FALSE)</formula>
    </cfRule>
  </conditionalFormatting>
  <conditionalFormatting sqref="AM55">
    <cfRule type="expression" dxfId="515" priority="19">
      <formula>IF(RIGHT(TEXT(AM55,"0.#"),1)=".",FALSE,TRUE)</formula>
    </cfRule>
    <cfRule type="expression" dxfId="514" priority="20">
      <formula>IF(RIGHT(TEXT(AM55,"0.#"),1)=".",TRUE,FALSE)</formula>
    </cfRule>
  </conditionalFormatting>
  <conditionalFormatting sqref="AE60">
    <cfRule type="expression" dxfId="513" priority="17">
      <formula>IF(RIGHT(TEXT(AE60,"0.#"),1)=".",FALSE,TRUE)</formula>
    </cfRule>
    <cfRule type="expression" dxfId="512" priority="18">
      <formula>IF(RIGHT(TEXT(AE60,"0.#"),1)=".",TRUE,FALSE)</formula>
    </cfRule>
  </conditionalFormatting>
  <conditionalFormatting sqref="AE61">
    <cfRule type="expression" dxfId="511" priority="15">
      <formula>IF(RIGHT(TEXT(AE61,"0.#"),1)=".",FALSE,TRUE)</formula>
    </cfRule>
    <cfRule type="expression" dxfId="510" priority="16">
      <formula>IF(RIGHT(TEXT(AE61,"0.#"),1)=".",TRUE,FALSE)</formula>
    </cfRule>
  </conditionalFormatting>
  <conditionalFormatting sqref="AE62">
    <cfRule type="expression" dxfId="509" priority="13">
      <formula>IF(RIGHT(TEXT(AE62,"0.#"),1)=".",FALSE,TRUE)</formula>
    </cfRule>
    <cfRule type="expression" dxfId="508" priority="14">
      <formula>IF(RIGHT(TEXT(AE62,"0.#"),1)=".",TRUE,FALSE)</formula>
    </cfRule>
  </conditionalFormatting>
  <conditionalFormatting sqref="AI62">
    <cfRule type="expression" dxfId="507" priority="11">
      <formula>IF(RIGHT(TEXT(AI62,"0.#"),1)=".",FALSE,TRUE)</formula>
    </cfRule>
    <cfRule type="expression" dxfId="506" priority="12">
      <formula>IF(RIGHT(TEXT(AI62,"0.#"),1)=".",TRUE,FALSE)</formula>
    </cfRule>
  </conditionalFormatting>
  <conditionalFormatting sqref="AI61">
    <cfRule type="expression" dxfId="505" priority="9">
      <formula>IF(RIGHT(TEXT(AI61,"0.#"),1)=".",FALSE,TRUE)</formula>
    </cfRule>
    <cfRule type="expression" dxfId="504" priority="10">
      <formula>IF(RIGHT(TEXT(AI61,"0.#"),1)=".",TRUE,FALSE)</formula>
    </cfRule>
  </conditionalFormatting>
  <conditionalFormatting sqref="AI60">
    <cfRule type="expression" dxfId="503" priority="7">
      <formula>IF(RIGHT(TEXT(AI60,"0.#"),1)=".",FALSE,TRUE)</formula>
    </cfRule>
    <cfRule type="expression" dxfId="502" priority="8">
      <formula>IF(RIGHT(TEXT(AI60,"0.#"),1)=".",TRUE,FALSE)</formula>
    </cfRule>
  </conditionalFormatting>
  <conditionalFormatting sqref="AM60">
    <cfRule type="expression" dxfId="501" priority="5">
      <formula>IF(RIGHT(TEXT(AM60,"0.#"),1)=".",FALSE,TRUE)</formula>
    </cfRule>
    <cfRule type="expression" dxfId="500" priority="6">
      <formula>IF(RIGHT(TEXT(AM60,"0.#"),1)=".",TRUE,FALSE)</formula>
    </cfRule>
  </conditionalFormatting>
  <conditionalFormatting sqref="AM61">
    <cfRule type="expression" dxfId="499" priority="3">
      <formula>IF(RIGHT(TEXT(AM61,"0.#"),1)=".",FALSE,TRUE)</formula>
    </cfRule>
    <cfRule type="expression" dxfId="498" priority="4">
      <formula>IF(RIGHT(TEXT(AM61,"0.#"),1)=".",TRUE,FALSE)</formula>
    </cfRule>
  </conditionalFormatting>
  <conditionalFormatting sqref="AM62">
    <cfRule type="expression" dxfId="497" priority="1">
      <formula>IF(RIGHT(TEXT(AM62,"0.#"),1)=".",FALSE,TRUE)</formula>
    </cfRule>
    <cfRule type="expression" dxfId="49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78" bottom="0.16" header="0.51181102362204722" footer="0.3"/>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X278" sqref="X278"/>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621</v>
      </c>
      <c r="H2" s="441"/>
      <c r="I2" s="441"/>
      <c r="J2" s="441"/>
      <c r="K2" s="441"/>
      <c r="L2" s="441"/>
      <c r="M2" s="441"/>
      <c r="N2" s="441"/>
      <c r="O2" s="441"/>
      <c r="P2" s="441"/>
      <c r="Q2" s="441"/>
      <c r="R2" s="441"/>
      <c r="S2" s="441"/>
      <c r="T2" s="441"/>
      <c r="U2" s="441"/>
      <c r="V2" s="441"/>
      <c r="W2" s="441"/>
      <c r="X2" s="441"/>
      <c r="Y2" s="441"/>
      <c r="Z2" s="441"/>
      <c r="AA2" s="441"/>
      <c r="AB2" s="442"/>
      <c r="AC2" s="440" t="s">
        <v>622</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t="s">
        <v>602</v>
      </c>
      <c r="H4" s="450"/>
      <c r="I4" s="450"/>
      <c r="J4" s="450"/>
      <c r="K4" s="451"/>
      <c r="L4" s="452" t="s">
        <v>623</v>
      </c>
      <c r="M4" s="453"/>
      <c r="N4" s="453"/>
      <c r="O4" s="453"/>
      <c r="P4" s="453"/>
      <c r="Q4" s="453"/>
      <c r="R4" s="453"/>
      <c r="S4" s="453"/>
      <c r="T4" s="453"/>
      <c r="U4" s="453"/>
      <c r="V4" s="453"/>
      <c r="W4" s="453"/>
      <c r="X4" s="454"/>
      <c r="Y4" s="455">
        <v>21</v>
      </c>
      <c r="Z4" s="456"/>
      <c r="AA4" s="456"/>
      <c r="AB4" s="557"/>
      <c r="AC4" s="449" t="s">
        <v>602</v>
      </c>
      <c r="AD4" s="450"/>
      <c r="AE4" s="450"/>
      <c r="AF4" s="450"/>
      <c r="AG4" s="451"/>
      <c r="AH4" s="452" t="s">
        <v>624</v>
      </c>
      <c r="AI4" s="453"/>
      <c r="AJ4" s="453"/>
      <c r="AK4" s="453"/>
      <c r="AL4" s="453"/>
      <c r="AM4" s="453"/>
      <c r="AN4" s="453"/>
      <c r="AO4" s="453"/>
      <c r="AP4" s="453"/>
      <c r="AQ4" s="453"/>
      <c r="AR4" s="453"/>
      <c r="AS4" s="453"/>
      <c r="AT4" s="454"/>
      <c r="AU4" s="455">
        <v>19</v>
      </c>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x14ac:dyDescent="0.15">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21</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19</v>
      </c>
      <c r="AV14" s="413"/>
      <c r="AW14" s="413"/>
      <c r="AX14" s="415"/>
    </row>
    <row r="15" spans="1:50" ht="30" hidden="1" customHeight="1" x14ac:dyDescent="0.15">
      <c r="A15" s="1039"/>
      <c r="B15" s="1040"/>
      <c r="C15" s="1040"/>
      <c r="D15" s="1040"/>
      <c r="E15" s="1040"/>
      <c r="F15" s="1041"/>
      <c r="G15" s="440" t="s">
        <v>400</v>
      </c>
      <c r="H15" s="441"/>
      <c r="I15" s="441"/>
      <c r="J15" s="441"/>
      <c r="K15" s="441"/>
      <c r="L15" s="441"/>
      <c r="M15" s="441"/>
      <c r="N15" s="441"/>
      <c r="O15" s="441"/>
      <c r="P15" s="441"/>
      <c r="Q15" s="441"/>
      <c r="R15" s="441"/>
      <c r="S15" s="441"/>
      <c r="T15" s="441"/>
      <c r="U15" s="441"/>
      <c r="V15" s="441"/>
      <c r="W15" s="441"/>
      <c r="X15" s="441"/>
      <c r="Y15" s="441"/>
      <c r="Z15" s="441"/>
      <c r="AA15" s="441"/>
      <c r="AB15" s="442"/>
      <c r="AC15" s="440" t="s">
        <v>401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hidden="1"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hidden="1"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hidden="1"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hidden="1"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hidden="1"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hidden="1"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hidden="1"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hidden="1"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hidden="1"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hidden="1"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hidden="1"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hidden="1"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hidden="1" customHeight="1" x14ac:dyDescent="0.15">
      <c r="A28" s="1039"/>
      <c r="B28" s="1040"/>
      <c r="C28" s="1040"/>
      <c r="D28" s="1040"/>
      <c r="E28" s="1040"/>
      <c r="F28" s="1041"/>
      <c r="G28" s="440" t="s">
        <v>399</v>
      </c>
      <c r="H28" s="441"/>
      <c r="I28" s="441"/>
      <c r="J28" s="441"/>
      <c r="K28" s="441"/>
      <c r="L28" s="441"/>
      <c r="M28" s="441"/>
      <c r="N28" s="441"/>
      <c r="O28" s="441"/>
      <c r="P28" s="441"/>
      <c r="Q28" s="441"/>
      <c r="R28" s="441"/>
      <c r="S28" s="441"/>
      <c r="T28" s="441"/>
      <c r="U28" s="441"/>
      <c r="V28" s="441"/>
      <c r="W28" s="441"/>
      <c r="X28" s="441"/>
      <c r="Y28" s="441"/>
      <c r="Z28" s="441"/>
      <c r="AA28" s="441"/>
      <c r="AB28" s="442"/>
      <c r="AC28" s="440" t="s">
        <v>402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hidden="1"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hidden="1"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hidden="1"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hidden="1"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hidden="1"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hidden="1"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hidden="1"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hidden="1"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hidden="1"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hidden="1"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hidden="1"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hidden="1"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hidden="1" customHeight="1" x14ac:dyDescent="0.15">
      <c r="A41" s="1039"/>
      <c r="B41" s="1040"/>
      <c r="C41" s="1040"/>
      <c r="D41" s="1040"/>
      <c r="E41" s="1040"/>
      <c r="F41" s="1041"/>
      <c r="G41" s="440" t="s">
        <v>449</v>
      </c>
      <c r="H41" s="441"/>
      <c r="I41" s="441"/>
      <c r="J41" s="441"/>
      <c r="K41" s="441"/>
      <c r="L41" s="441"/>
      <c r="M41" s="441"/>
      <c r="N41" s="441"/>
      <c r="O41" s="441"/>
      <c r="P41" s="441"/>
      <c r="Q41" s="441"/>
      <c r="R41" s="441"/>
      <c r="S41" s="441"/>
      <c r="T41" s="441"/>
      <c r="U41" s="441"/>
      <c r="V41" s="441"/>
      <c r="W41" s="441"/>
      <c r="X41" s="441"/>
      <c r="Y41" s="441"/>
      <c r="Z41" s="441"/>
      <c r="AA41" s="441"/>
      <c r="AB41" s="442"/>
      <c r="AC41" s="440" t="s">
        <v>302</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hidden="1"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hidden="1"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hidden="1"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hidden="1"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hidden="1"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hidden="1"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hidden="1"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hidden="1"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hidden="1"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hidden="1"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hidden="1"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hidden="1"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hidden="1" customHeight="1" thickBot="1" x14ac:dyDescent="0.2"/>
    <row r="55" spans="1:50" ht="30" hidden="1" customHeight="1" x14ac:dyDescent="0.15">
      <c r="A55" s="1036" t="s">
        <v>28</v>
      </c>
      <c r="B55" s="1037"/>
      <c r="C55" s="1037"/>
      <c r="D55" s="1037"/>
      <c r="E55" s="1037"/>
      <c r="F55" s="1038"/>
      <c r="G55" s="440" t="s">
        <v>303</v>
      </c>
      <c r="H55" s="441"/>
      <c r="I55" s="441"/>
      <c r="J55" s="441"/>
      <c r="K55" s="441"/>
      <c r="L55" s="441"/>
      <c r="M55" s="441"/>
      <c r="N55" s="441"/>
      <c r="O55" s="441"/>
      <c r="P55" s="441"/>
      <c r="Q55" s="441"/>
      <c r="R55" s="441"/>
      <c r="S55" s="441"/>
      <c r="T55" s="441"/>
      <c r="U55" s="441"/>
      <c r="V55" s="441"/>
      <c r="W55" s="441"/>
      <c r="X55" s="441"/>
      <c r="Y55" s="441"/>
      <c r="Z55" s="441"/>
      <c r="AA55" s="441"/>
      <c r="AB55" s="442"/>
      <c r="AC55" s="440" t="s">
        <v>403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hidden="1"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hidden="1"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hidden="1"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hidden="1"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hidden="1"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hidden="1"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hidden="1"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hidden="1"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hidden="1"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hidden="1"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hidden="1"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hidden="1"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hidden="1" customHeight="1" x14ac:dyDescent="0.15">
      <c r="A68" s="1039"/>
      <c r="B68" s="1040"/>
      <c r="C68" s="1040"/>
      <c r="D68" s="1040"/>
      <c r="E68" s="1040"/>
      <c r="F68" s="1041"/>
      <c r="G68" s="440" t="s">
        <v>404</v>
      </c>
      <c r="H68" s="441"/>
      <c r="I68" s="441"/>
      <c r="J68" s="441"/>
      <c r="K68" s="441"/>
      <c r="L68" s="441"/>
      <c r="M68" s="441"/>
      <c r="N68" s="441"/>
      <c r="O68" s="441"/>
      <c r="P68" s="441"/>
      <c r="Q68" s="441"/>
      <c r="R68" s="441"/>
      <c r="S68" s="441"/>
      <c r="T68" s="441"/>
      <c r="U68" s="441"/>
      <c r="V68" s="441"/>
      <c r="W68" s="441"/>
      <c r="X68" s="441"/>
      <c r="Y68" s="441"/>
      <c r="Z68" s="441"/>
      <c r="AA68" s="441"/>
      <c r="AB68" s="442"/>
      <c r="AC68" s="440" t="s">
        <v>405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hidden="1"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hidden="1"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hidden="1"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hidden="1"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hidden="1"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hidden="1"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hidden="1"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hidden="1"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hidden="1"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hidden="1"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hidden="1"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hidden="1"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hidden="1" customHeight="1" x14ac:dyDescent="0.15">
      <c r="A81" s="1039"/>
      <c r="B81" s="1040"/>
      <c r="C81" s="1040"/>
      <c r="D81" s="1040"/>
      <c r="E81" s="1040"/>
      <c r="F81" s="1041"/>
      <c r="G81" s="440" t="s">
        <v>406</v>
      </c>
      <c r="H81" s="441"/>
      <c r="I81" s="441"/>
      <c r="J81" s="441"/>
      <c r="K81" s="441"/>
      <c r="L81" s="441"/>
      <c r="M81" s="441"/>
      <c r="N81" s="441"/>
      <c r="O81" s="441"/>
      <c r="P81" s="441"/>
      <c r="Q81" s="441"/>
      <c r="R81" s="441"/>
      <c r="S81" s="441"/>
      <c r="T81" s="441"/>
      <c r="U81" s="441"/>
      <c r="V81" s="441"/>
      <c r="W81" s="441"/>
      <c r="X81" s="441"/>
      <c r="Y81" s="441"/>
      <c r="Z81" s="441"/>
      <c r="AA81" s="441"/>
      <c r="AB81" s="442"/>
      <c r="AC81" s="440" t="s">
        <v>407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hidden="1"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hidden="1"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hidden="1"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hidden="1"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hidden="1"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hidden="1"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hidden="1"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hidden="1"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hidden="1"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hidden="1"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hidden="1"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hidden="1"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hidden="1" customHeight="1" x14ac:dyDescent="0.15">
      <c r="A94" s="1039"/>
      <c r="B94" s="1040"/>
      <c r="C94" s="1040"/>
      <c r="D94" s="1040"/>
      <c r="E94" s="1040"/>
      <c r="F94" s="1041"/>
      <c r="G94" s="440" t="s">
        <v>408</v>
      </c>
      <c r="H94" s="441"/>
      <c r="I94" s="441"/>
      <c r="J94" s="441"/>
      <c r="K94" s="441"/>
      <c r="L94" s="441"/>
      <c r="M94" s="441"/>
      <c r="N94" s="441"/>
      <c r="O94" s="441"/>
      <c r="P94" s="441"/>
      <c r="Q94" s="441"/>
      <c r="R94" s="441"/>
      <c r="S94" s="441"/>
      <c r="T94" s="441"/>
      <c r="U94" s="441"/>
      <c r="V94" s="441"/>
      <c r="W94" s="441"/>
      <c r="X94" s="441"/>
      <c r="Y94" s="441"/>
      <c r="Z94" s="441"/>
      <c r="AA94" s="441"/>
      <c r="AB94" s="442"/>
      <c r="AC94" s="440" t="s">
        <v>304</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hidden="1"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hidden="1"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hidden="1"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hidden="1"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hidden="1"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hidden="1"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hidden="1"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hidden="1"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hidden="1"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hidden="1"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hidden="1"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hidden="1"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hidden="1" customHeight="1" thickBot="1" x14ac:dyDescent="0.2"/>
    <row r="108" spans="1:50" ht="30" hidden="1" customHeight="1" x14ac:dyDescent="0.15">
      <c r="A108" s="1036" t="s">
        <v>28</v>
      </c>
      <c r="B108" s="1037"/>
      <c r="C108" s="1037"/>
      <c r="D108" s="1037"/>
      <c r="E108" s="1037"/>
      <c r="F108" s="1038"/>
      <c r="G108" s="440" t="s">
        <v>305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409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hidden="1"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hidden="1"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hidden="1"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hidden="1"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hidden="1"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hidden="1"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hidden="1"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hidden="1"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hidden="1"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hidden="1"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hidden="1"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hidden="1"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hidden="1" customHeight="1" x14ac:dyDescent="0.15">
      <c r="A121" s="1039"/>
      <c r="B121" s="1040"/>
      <c r="C121" s="1040"/>
      <c r="D121" s="1040"/>
      <c r="E121" s="1040"/>
      <c r="F121" s="1041"/>
      <c r="G121" s="440" t="s">
        <v>410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hidden="1"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hidden="1"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hidden="1"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hidden="1"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hidden="1"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hidden="1"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hidden="1"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hidden="1"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hidden="1"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hidden="1"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hidden="1"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hidden="1"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hidden="1" customHeight="1" x14ac:dyDescent="0.15">
      <c r="A134" s="1039"/>
      <c r="B134" s="1040"/>
      <c r="C134" s="1040"/>
      <c r="D134" s="1040"/>
      <c r="E134" s="1040"/>
      <c r="F134" s="1041"/>
      <c r="G134" s="440" t="s">
        <v>412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hidden="1"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hidden="1"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hidden="1"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hidden="1"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hidden="1"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hidden="1"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hidden="1"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hidden="1"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hidden="1"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hidden="1"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hidden="1"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hidden="1"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hidden="1" customHeight="1" x14ac:dyDescent="0.15">
      <c r="A147" s="1039"/>
      <c r="B147" s="1040"/>
      <c r="C147" s="1040"/>
      <c r="D147" s="1040"/>
      <c r="E147" s="1040"/>
      <c r="F147" s="1041"/>
      <c r="G147" s="440" t="s">
        <v>414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hidden="1"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hidden="1"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hidden="1"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hidden="1"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hidden="1"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hidden="1"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hidden="1"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hidden="1"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hidden="1"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hidden="1"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hidden="1"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hidden="1"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hidden="1" customHeight="1" thickBot="1" x14ac:dyDescent="0.2"/>
    <row r="161" spans="1:50" ht="30" hidden="1" customHeight="1" x14ac:dyDescent="0.15">
      <c r="A161" s="1036" t="s">
        <v>28</v>
      </c>
      <c r="B161" s="1037"/>
      <c r="C161" s="1037"/>
      <c r="D161" s="1037"/>
      <c r="E161" s="1037"/>
      <c r="F161" s="1038"/>
      <c r="G161" s="440" t="s">
        <v>307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hidden="1"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hidden="1"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hidden="1"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hidden="1"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hidden="1"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hidden="1"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hidden="1"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hidden="1"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hidden="1"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hidden="1"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hidden="1"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hidden="1"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hidden="1" customHeight="1" x14ac:dyDescent="0.15">
      <c r="A174" s="1039"/>
      <c r="B174" s="1040"/>
      <c r="C174" s="1040"/>
      <c r="D174" s="1040"/>
      <c r="E174" s="1040"/>
      <c r="F174" s="1041"/>
      <c r="G174" s="440" t="s">
        <v>416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hidden="1"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hidden="1"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hidden="1"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hidden="1"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hidden="1"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hidden="1"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hidden="1"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hidden="1"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hidden="1"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hidden="1"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hidden="1"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hidden="1"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hidden="1" customHeight="1" x14ac:dyDescent="0.15">
      <c r="A187" s="1039"/>
      <c r="B187" s="1040"/>
      <c r="C187" s="1040"/>
      <c r="D187" s="1040"/>
      <c r="E187" s="1040"/>
      <c r="F187" s="1041"/>
      <c r="G187" s="440" t="s">
        <v>419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418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hidden="1"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hidden="1"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hidden="1"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hidden="1"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hidden="1"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hidden="1"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hidden="1"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hidden="1"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hidden="1"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hidden="1"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hidden="1"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hidden="1"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hidden="1" customHeight="1" x14ac:dyDescent="0.15">
      <c r="A200" s="1039"/>
      <c r="B200" s="1040"/>
      <c r="C200" s="1040"/>
      <c r="D200" s="1040"/>
      <c r="E200" s="1040"/>
      <c r="F200" s="1041"/>
      <c r="G200" s="440" t="s">
        <v>420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hidden="1"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hidden="1"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hidden="1"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hidden="1"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hidden="1"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hidden="1"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hidden="1"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hidden="1"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hidden="1"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hidden="1"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hidden="1"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hidden="1"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hidden="1" customHeight="1" thickBot="1" x14ac:dyDescent="0.2"/>
    <row r="214" spans="1:50" ht="30" hidden="1" customHeight="1" x14ac:dyDescent="0.15">
      <c r="A214" s="1056" t="s">
        <v>28</v>
      </c>
      <c r="B214" s="1057"/>
      <c r="C214" s="1057"/>
      <c r="D214" s="1057"/>
      <c r="E214" s="1057"/>
      <c r="F214" s="1058"/>
      <c r="G214" s="440" t="s">
        <v>309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hidden="1"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hidden="1"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hidden="1"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hidden="1"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hidden="1"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hidden="1"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hidden="1"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hidden="1"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hidden="1"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hidden="1"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hidden="1"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hidden="1"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hidden="1" customHeight="1" x14ac:dyDescent="0.15">
      <c r="A227" s="1039"/>
      <c r="B227" s="1040"/>
      <c r="C227" s="1040"/>
      <c r="D227" s="1040"/>
      <c r="E227" s="1040"/>
      <c r="F227" s="1041"/>
      <c r="G227" s="440" t="s">
        <v>422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hidden="1"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hidden="1"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hidden="1"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hidden="1"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hidden="1"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hidden="1"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hidden="1"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hidden="1"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hidden="1"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hidden="1"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hidden="1"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hidden="1"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hidden="1" customHeight="1" x14ac:dyDescent="0.15">
      <c r="A240" s="1039"/>
      <c r="B240" s="1040"/>
      <c r="C240" s="1040"/>
      <c r="D240" s="1040"/>
      <c r="E240" s="1040"/>
      <c r="F240" s="1041"/>
      <c r="G240" s="440" t="s">
        <v>424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hidden="1"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hidden="1"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hidden="1"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hidden="1"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hidden="1"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hidden="1"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hidden="1"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hidden="1"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hidden="1"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hidden="1"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hidden="1"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hidden="1"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hidden="1" customHeight="1" x14ac:dyDescent="0.15">
      <c r="A253" s="1039"/>
      <c r="B253" s="1040"/>
      <c r="C253" s="1040"/>
      <c r="D253" s="1040"/>
      <c r="E253" s="1040"/>
      <c r="F253" s="1041"/>
      <c r="G253" s="440" t="s">
        <v>426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hidden="1"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hidden="1"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hidden="1"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hidden="1"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hidden="1"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hidden="1"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hidden="1"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hidden="1"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hidden="1"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hidden="1"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hidden="1"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hidden="1"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95" priority="275">
      <formula>IF(RIGHT(TEXT(Y5,"0.#"),1)=".",FALSE,TRUE)</formula>
    </cfRule>
    <cfRule type="expression" dxfId="494" priority="276">
      <formula>IF(RIGHT(TEXT(Y5,"0.#"),1)=".",TRUE,FALSE)</formula>
    </cfRule>
  </conditionalFormatting>
  <conditionalFormatting sqref="Y14">
    <cfRule type="expression" dxfId="493" priority="273">
      <formula>IF(RIGHT(TEXT(Y14,"0.#"),1)=".",FALSE,TRUE)</formula>
    </cfRule>
    <cfRule type="expression" dxfId="492" priority="274">
      <formula>IF(RIGHT(TEXT(Y14,"0.#"),1)=".",TRUE,FALSE)</formula>
    </cfRule>
  </conditionalFormatting>
  <conditionalFormatting sqref="Y6:Y13">
    <cfRule type="expression" dxfId="491" priority="271">
      <formula>IF(RIGHT(TEXT(Y6,"0.#"),1)=".",FALSE,TRUE)</formula>
    </cfRule>
    <cfRule type="expression" dxfId="490" priority="272">
      <formula>IF(RIGHT(TEXT(Y6,"0.#"),1)=".",TRUE,FALSE)</formula>
    </cfRule>
  </conditionalFormatting>
  <conditionalFormatting sqref="AU5">
    <cfRule type="expression" dxfId="489" priority="269">
      <formula>IF(RIGHT(TEXT(AU5,"0.#"),1)=".",FALSE,TRUE)</formula>
    </cfRule>
    <cfRule type="expression" dxfId="488" priority="270">
      <formula>IF(RIGHT(TEXT(AU5,"0.#"),1)=".",TRUE,FALSE)</formula>
    </cfRule>
  </conditionalFormatting>
  <conditionalFormatting sqref="AU14">
    <cfRule type="expression" dxfId="487" priority="267">
      <formula>IF(RIGHT(TEXT(AU14,"0.#"),1)=".",FALSE,TRUE)</formula>
    </cfRule>
    <cfRule type="expression" dxfId="486" priority="268">
      <formula>IF(RIGHT(TEXT(AU14,"0.#"),1)=".",TRUE,FALSE)</formula>
    </cfRule>
  </conditionalFormatting>
  <conditionalFormatting sqref="AU6:AU13">
    <cfRule type="expression" dxfId="485" priority="265">
      <formula>IF(RIGHT(TEXT(AU6,"0.#"),1)=".",FALSE,TRUE)</formula>
    </cfRule>
    <cfRule type="expression" dxfId="484" priority="266">
      <formula>IF(RIGHT(TEXT(AU6,"0.#"),1)=".",TRUE,FALSE)</formula>
    </cfRule>
  </conditionalFormatting>
  <conditionalFormatting sqref="Y18">
    <cfRule type="expression" dxfId="483" priority="263">
      <formula>IF(RIGHT(TEXT(Y18,"0.#"),1)=".",FALSE,TRUE)</formula>
    </cfRule>
    <cfRule type="expression" dxfId="482" priority="264">
      <formula>IF(RIGHT(TEXT(Y18,"0.#"),1)=".",TRUE,FALSE)</formula>
    </cfRule>
  </conditionalFormatting>
  <conditionalFormatting sqref="Y27">
    <cfRule type="expression" dxfId="481" priority="261">
      <formula>IF(RIGHT(TEXT(Y27,"0.#"),1)=".",FALSE,TRUE)</formula>
    </cfRule>
    <cfRule type="expression" dxfId="480" priority="262">
      <formula>IF(RIGHT(TEXT(Y27,"0.#"),1)=".",TRUE,FALSE)</formula>
    </cfRule>
  </conditionalFormatting>
  <conditionalFormatting sqref="Y19:Y26 Y17">
    <cfRule type="expression" dxfId="479" priority="259">
      <formula>IF(RIGHT(TEXT(Y17,"0.#"),1)=".",FALSE,TRUE)</formula>
    </cfRule>
    <cfRule type="expression" dxfId="478" priority="260">
      <formula>IF(RIGHT(TEXT(Y17,"0.#"),1)=".",TRUE,FALSE)</formula>
    </cfRule>
  </conditionalFormatting>
  <conditionalFormatting sqref="AU18">
    <cfRule type="expression" dxfId="477" priority="257">
      <formula>IF(RIGHT(TEXT(AU18,"0.#"),1)=".",FALSE,TRUE)</formula>
    </cfRule>
    <cfRule type="expression" dxfId="476" priority="258">
      <formula>IF(RIGHT(TEXT(AU18,"0.#"),1)=".",TRUE,FALSE)</formula>
    </cfRule>
  </conditionalFormatting>
  <conditionalFormatting sqref="AU27">
    <cfRule type="expression" dxfId="475" priority="255">
      <formula>IF(RIGHT(TEXT(AU27,"0.#"),1)=".",FALSE,TRUE)</formula>
    </cfRule>
    <cfRule type="expression" dxfId="474" priority="256">
      <formula>IF(RIGHT(TEXT(AU27,"0.#"),1)=".",TRUE,FALSE)</formula>
    </cfRule>
  </conditionalFormatting>
  <conditionalFormatting sqref="AU19:AU26 AU17">
    <cfRule type="expression" dxfId="473" priority="253">
      <formula>IF(RIGHT(TEXT(AU17,"0.#"),1)=".",FALSE,TRUE)</formula>
    </cfRule>
    <cfRule type="expression" dxfId="472" priority="254">
      <formula>IF(RIGHT(TEXT(AU17,"0.#"),1)=".",TRUE,FALSE)</formula>
    </cfRule>
  </conditionalFormatting>
  <conditionalFormatting sqref="Y31">
    <cfRule type="expression" dxfId="471" priority="251">
      <formula>IF(RIGHT(TEXT(Y31,"0.#"),1)=".",FALSE,TRUE)</formula>
    </cfRule>
    <cfRule type="expression" dxfId="470" priority="252">
      <formula>IF(RIGHT(TEXT(Y31,"0.#"),1)=".",TRUE,FALSE)</formula>
    </cfRule>
  </conditionalFormatting>
  <conditionalFormatting sqref="Y40">
    <cfRule type="expression" dxfId="469" priority="249">
      <formula>IF(RIGHT(TEXT(Y40,"0.#"),1)=".",FALSE,TRUE)</formula>
    </cfRule>
    <cfRule type="expression" dxfId="468" priority="250">
      <formula>IF(RIGHT(TEXT(Y40,"0.#"),1)=".",TRUE,FALSE)</formula>
    </cfRule>
  </conditionalFormatting>
  <conditionalFormatting sqref="Y32:Y39 Y30">
    <cfRule type="expression" dxfId="467" priority="247">
      <formula>IF(RIGHT(TEXT(Y30,"0.#"),1)=".",FALSE,TRUE)</formula>
    </cfRule>
    <cfRule type="expression" dxfId="466" priority="248">
      <formula>IF(RIGHT(TEXT(Y30,"0.#"),1)=".",TRUE,FALSE)</formula>
    </cfRule>
  </conditionalFormatting>
  <conditionalFormatting sqref="AU31">
    <cfRule type="expression" dxfId="465" priority="245">
      <formula>IF(RIGHT(TEXT(AU31,"0.#"),1)=".",FALSE,TRUE)</formula>
    </cfRule>
    <cfRule type="expression" dxfId="464" priority="246">
      <formula>IF(RIGHT(TEXT(AU31,"0.#"),1)=".",TRUE,FALSE)</formula>
    </cfRule>
  </conditionalFormatting>
  <conditionalFormatting sqref="AU40">
    <cfRule type="expression" dxfId="463" priority="243">
      <formula>IF(RIGHT(TEXT(AU40,"0.#"),1)=".",FALSE,TRUE)</formula>
    </cfRule>
    <cfRule type="expression" dxfId="462" priority="244">
      <formula>IF(RIGHT(TEXT(AU40,"0.#"),1)=".",TRUE,FALSE)</formula>
    </cfRule>
  </conditionalFormatting>
  <conditionalFormatting sqref="AU32:AU39 AU30">
    <cfRule type="expression" dxfId="461" priority="241">
      <formula>IF(RIGHT(TEXT(AU30,"0.#"),1)=".",FALSE,TRUE)</formula>
    </cfRule>
    <cfRule type="expression" dxfId="460" priority="242">
      <formula>IF(RIGHT(TEXT(AU30,"0.#"),1)=".",TRUE,FALSE)</formula>
    </cfRule>
  </conditionalFormatting>
  <conditionalFormatting sqref="Y44">
    <cfRule type="expression" dxfId="459" priority="239">
      <formula>IF(RIGHT(TEXT(Y44,"0.#"),1)=".",FALSE,TRUE)</formula>
    </cfRule>
    <cfRule type="expression" dxfId="458" priority="240">
      <formula>IF(RIGHT(TEXT(Y44,"0.#"),1)=".",TRUE,FALSE)</formula>
    </cfRule>
  </conditionalFormatting>
  <conditionalFormatting sqref="Y53">
    <cfRule type="expression" dxfId="457" priority="237">
      <formula>IF(RIGHT(TEXT(Y53,"0.#"),1)=".",FALSE,TRUE)</formula>
    </cfRule>
    <cfRule type="expression" dxfId="456" priority="238">
      <formula>IF(RIGHT(TEXT(Y53,"0.#"),1)=".",TRUE,FALSE)</formula>
    </cfRule>
  </conditionalFormatting>
  <conditionalFormatting sqref="Y45:Y52 Y43">
    <cfRule type="expression" dxfId="455" priority="235">
      <formula>IF(RIGHT(TEXT(Y43,"0.#"),1)=".",FALSE,TRUE)</formula>
    </cfRule>
    <cfRule type="expression" dxfId="454" priority="236">
      <formula>IF(RIGHT(TEXT(Y43,"0.#"),1)=".",TRUE,FALSE)</formula>
    </cfRule>
  </conditionalFormatting>
  <conditionalFormatting sqref="AU44">
    <cfRule type="expression" dxfId="453" priority="233">
      <formula>IF(RIGHT(TEXT(AU44,"0.#"),1)=".",FALSE,TRUE)</formula>
    </cfRule>
    <cfRule type="expression" dxfId="452" priority="234">
      <formula>IF(RIGHT(TEXT(AU44,"0.#"),1)=".",TRUE,FALSE)</formula>
    </cfRule>
  </conditionalFormatting>
  <conditionalFormatting sqref="AU53">
    <cfRule type="expression" dxfId="451" priority="231">
      <formula>IF(RIGHT(TEXT(AU53,"0.#"),1)=".",FALSE,TRUE)</formula>
    </cfRule>
    <cfRule type="expression" dxfId="450" priority="232">
      <formula>IF(RIGHT(TEXT(AU53,"0.#"),1)=".",TRUE,FALSE)</formula>
    </cfRule>
  </conditionalFormatting>
  <conditionalFormatting sqref="AU45:AU52 AU43">
    <cfRule type="expression" dxfId="449" priority="229">
      <formula>IF(RIGHT(TEXT(AU43,"0.#"),1)=".",FALSE,TRUE)</formula>
    </cfRule>
    <cfRule type="expression" dxfId="448" priority="230">
      <formula>IF(RIGHT(TEXT(AU43,"0.#"),1)=".",TRUE,FALSE)</formula>
    </cfRule>
  </conditionalFormatting>
  <conditionalFormatting sqref="Y58">
    <cfRule type="expression" dxfId="447" priority="227">
      <formula>IF(RIGHT(TEXT(Y58,"0.#"),1)=".",FALSE,TRUE)</formula>
    </cfRule>
    <cfRule type="expression" dxfId="446" priority="228">
      <formula>IF(RIGHT(TEXT(Y58,"0.#"),1)=".",TRUE,FALSE)</formula>
    </cfRule>
  </conditionalFormatting>
  <conditionalFormatting sqref="Y67">
    <cfRule type="expression" dxfId="445" priority="225">
      <formula>IF(RIGHT(TEXT(Y67,"0.#"),1)=".",FALSE,TRUE)</formula>
    </cfRule>
    <cfRule type="expression" dxfId="444" priority="226">
      <formula>IF(RIGHT(TEXT(Y67,"0.#"),1)=".",TRUE,FALSE)</formula>
    </cfRule>
  </conditionalFormatting>
  <conditionalFormatting sqref="Y59:Y66 Y57">
    <cfRule type="expression" dxfId="443" priority="223">
      <formula>IF(RIGHT(TEXT(Y57,"0.#"),1)=".",FALSE,TRUE)</formula>
    </cfRule>
    <cfRule type="expression" dxfId="442" priority="224">
      <formula>IF(RIGHT(TEXT(Y57,"0.#"),1)=".",TRUE,FALSE)</formula>
    </cfRule>
  </conditionalFormatting>
  <conditionalFormatting sqref="AU58">
    <cfRule type="expression" dxfId="441" priority="221">
      <formula>IF(RIGHT(TEXT(AU58,"0.#"),1)=".",FALSE,TRUE)</formula>
    </cfRule>
    <cfRule type="expression" dxfId="440" priority="222">
      <formula>IF(RIGHT(TEXT(AU58,"0.#"),1)=".",TRUE,FALSE)</formula>
    </cfRule>
  </conditionalFormatting>
  <conditionalFormatting sqref="AU67">
    <cfRule type="expression" dxfId="439" priority="219">
      <formula>IF(RIGHT(TEXT(AU67,"0.#"),1)=".",FALSE,TRUE)</formula>
    </cfRule>
    <cfRule type="expression" dxfId="438" priority="220">
      <formula>IF(RIGHT(TEXT(AU67,"0.#"),1)=".",TRUE,FALSE)</formula>
    </cfRule>
  </conditionalFormatting>
  <conditionalFormatting sqref="AU59:AU66 AU57">
    <cfRule type="expression" dxfId="437" priority="217">
      <formula>IF(RIGHT(TEXT(AU57,"0.#"),1)=".",FALSE,TRUE)</formula>
    </cfRule>
    <cfRule type="expression" dxfId="436" priority="218">
      <formula>IF(RIGHT(TEXT(AU57,"0.#"),1)=".",TRUE,FALSE)</formula>
    </cfRule>
  </conditionalFormatting>
  <conditionalFormatting sqref="Y71">
    <cfRule type="expression" dxfId="435" priority="215">
      <formula>IF(RIGHT(TEXT(Y71,"0.#"),1)=".",FALSE,TRUE)</formula>
    </cfRule>
    <cfRule type="expression" dxfId="434" priority="216">
      <formula>IF(RIGHT(TEXT(Y71,"0.#"),1)=".",TRUE,FALSE)</formula>
    </cfRule>
  </conditionalFormatting>
  <conditionalFormatting sqref="Y80">
    <cfRule type="expression" dxfId="433" priority="213">
      <formula>IF(RIGHT(TEXT(Y80,"0.#"),1)=".",FALSE,TRUE)</formula>
    </cfRule>
    <cfRule type="expression" dxfId="432" priority="214">
      <formula>IF(RIGHT(TEXT(Y80,"0.#"),1)=".",TRUE,FALSE)</formula>
    </cfRule>
  </conditionalFormatting>
  <conditionalFormatting sqref="Y72:Y79 Y70">
    <cfRule type="expression" dxfId="431" priority="211">
      <formula>IF(RIGHT(TEXT(Y70,"0.#"),1)=".",FALSE,TRUE)</formula>
    </cfRule>
    <cfRule type="expression" dxfId="430" priority="212">
      <formula>IF(RIGHT(TEXT(Y70,"0.#"),1)=".",TRUE,FALSE)</formula>
    </cfRule>
  </conditionalFormatting>
  <conditionalFormatting sqref="AU71">
    <cfRule type="expression" dxfId="429" priority="209">
      <formula>IF(RIGHT(TEXT(AU71,"0.#"),1)=".",FALSE,TRUE)</formula>
    </cfRule>
    <cfRule type="expression" dxfId="428" priority="210">
      <formula>IF(RIGHT(TEXT(AU71,"0.#"),1)=".",TRUE,FALSE)</formula>
    </cfRule>
  </conditionalFormatting>
  <conditionalFormatting sqref="AU80">
    <cfRule type="expression" dxfId="427" priority="207">
      <formula>IF(RIGHT(TEXT(AU80,"0.#"),1)=".",FALSE,TRUE)</formula>
    </cfRule>
    <cfRule type="expression" dxfId="426" priority="208">
      <formula>IF(RIGHT(TEXT(AU80,"0.#"),1)=".",TRUE,FALSE)</formula>
    </cfRule>
  </conditionalFormatting>
  <conditionalFormatting sqref="AU72:AU79 AU70">
    <cfRule type="expression" dxfId="425" priority="205">
      <formula>IF(RIGHT(TEXT(AU70,"0.#"),1)=".",FALSE,TRUE)</formula>
    </cfRule>
    <cfRule type="expression" dxfId="424" priority="206">
      <formula>IF(RIGHT(TEXT(AU70,"0.#"),1)=".",TRUE,FALSE)</formula>
    </cfRule>
  </conditionalFormatting>
  <conditionalFormatting sqref="Y84">
    <cfRule type="expression" dxfId="423" priority="203">
      <formula>IF(RIGHT(TEXT(Y84,"0.#"),1)=".",FALSE,TRUE)</formula>
    </cfRule>
    <cfRule type="expression" dxfId="422" priority="204">
      <formula>IF(RIGHT(TEXT(Y84,"0.#"),1)=".",TRUE,FALSE)</formula>
    </cfRule>
  </conditionalFormatting>
  <conditionalFormatting sqref="Y93">
    <cfRule type="expression" dxfId="421" priority="201">
      <formula>IF(RIGHT(TEXT(Y93,"0.#"),1)=".",FALSE,TRUE)</formula>
    </cfRule>
    <cfRule type="expression" dxfId="420" priority="202">
      <formula>IF(RIGHT(TEXT(Y93,"0.#"),1)=".",TRUE,FALSE)</formula>
    </cfRule>
  </conditionalFormatting>
  <conditionalFormatting sqref="Y85:Y92 Y83">
    <cfRule type="expression" dxfId="419" priority="199">
      <formula>IF(RIGHT(TEXT(Y83,"0.#"),1)=".",FALSE,TRUE)</formula>
    </cfRule>
    <cfRule type="expression" dxfId="418" priority="200">
      <formula>IF(RIGHT(TEXT(Y83,"0.#"),1)=".",TRUE,FALSE)</formula>
    </cfRule>
  </conditionalFormatting>
  <conditionalFormatting sqref="AU84">
    <cfRule type="expression" dxfId="417" priority="197">
      <formula>IF(RIGHT(TEXT(AU84,"0.#"),1)=".",FALSE,TRUE)</formula>
    </cfRule>
    <cfRule type="expression" dxfId="416" priority="198">
      <formula>IF(RIGHT(TEXT(AU84,"0.#"),1)=".",TRUE,FALSE)</formula>
    </cfRule>
  </conditionalFormatting>
  <conditionalFormatting sqref="AU93">
    <cfRule type="expression" dxfId="415" priority="195">
      <formula>IF(RIGHT(TEXT(AU93,"0.#"),1)=".",FALSE,TRUE)</formula>
    </cfRule>
    <cfRule type="expression" dxfId="414" priority="196">
      <formula>IF(RIGHT(TEXT(AU93,"0.#"),1)=".",TRUE,FALSE)</formula>
    </cfRule>
  </conditionalFormatting>
  <conditionalFormatting sqref="AU85:AU92 AU83">
    <cfRule type="expression" dxfId="413" priority="193">
      <formula>IF(RIGHT(TEXT(AU83,"0.#"),1)=".",FALSE,TRUE)</formula>
    </cfRule>
    <cfRule type="expression" dxfId="412" priority="194">
      <formula>IF(RIGHT(TEXT(AU83,"0.#"),1)=".",TRUE,FALSE)</formula>
    </cfRule>
  </conditionalFormatting>
  <conditionalFormatting sqref="Y97">
    <cfRule type="expression" dxfId="411" priority="191">
      <formula>IF(RIGHT(TEXT(Y97,"0.#"),1)=".",FALSE,TRUE)</formula>
    </cfRule>
    <cfRule type="expression" dxfId="410" priority="192">
      <formula>IF(RIGHT(TEXT(Y97,"0.#"),1)=".",TRUE,FALSE)</formula>
    </cfRule>
  </conditionalFormatting>
  <conditionalFormatting sqref="Y106">
    <cfRule type="expression" dxfId="409" priority="189">
      <formula>IF(RIGHT(TEXT(Y106,"0.#"),1)=".",FALSE,TRUE)</formula>
    </cfRule>
    <cfRule type="expression" dxfId="408" priority="190">
      <formula>IF(RIGHT(TEXT(Y106,"0.#"),1)=".",TRUE,FALSE)</formula>
    </cfRule>
  </conditionalFormatting>
  <conditionalFormatting sqref="Y98:Y105 Y96">
    <cfRule type="expression" dxfId="407" priority="187">
      <formula>IF(RIGHT(TEXT(Y96,"0.#"),1)=".",FALSE,TRUE)</formula>
    </cfRule>
    <cfRule type="expression" dxfId="406" priority="188">
      <formula>IF(RIGHT(TEXT(Y96,"0.#"),1)=".",TRUE,FALSE)</formula>
    </cfRule>
  </conditionalFormatting>
  <conditionalFormatting sqref="AU97">
    <cfRule type="expression" dxfId="405" priority="185">
      <formula>IF(RIGHT(TEXT(AU97,"0.#"),1)=".",FALSE,TRUE)</formula>
    </cfRule>
    <cfRule type="expression" dxfId="404" priority="186">
      <formula>IF(RIGHT(TEXT(AU97,"0.#"),1)=".",TRUE,FALSE)</formula>
    </cfRule>
  </conditionalFormatting>
  <conditionalFormatting sqref="AU106">
    <cfRule type="expression" dxfId="403" priority="183">
      <formula>IF(RIGHT(TEXT(AU106,"0.#"),1)=".",FALSE,TRUE)</formula>
    </cfRule>
    <cfRule type="expression" dxfId="402" priority="184">
      <formula>IF(RIGHT(TEXT(AU106,"0.#"),1)=".",TRUE,FALSE)</formula>
    </cfRule>
  </conditionalFormatting>
  <conditionalFormatting sqref="AU98:AU105 AU96">
    <cfRule type="expression" dxfId="401" priority="181">
      <formula>IF(RIGHT(TEXT(AU96,"0.#"),1)=".",FALSE,TRUE)</formula>
    </cfRule>
    <cfRule type="expression" dxfId="400" priority="182">
      <formula>IF(RIGHT(TEXT(AU96,"0.#"),1)=".",TRUE,FALSE)</formula>
    </cfRule>
  </conditionalFormatting>
  <conditionalFormatting sqref="Y111">
    <cfRule type="expression" dxfId="399" priority="179">
      <formula>IF(RIGHT(TEXT(Y111,"0.#"),1)=".",FALSE,TRUE)</formula>
    </cfRule>
    <cfRule type="expression" dxfId="398" priority="180">
      <formula>IF(RIGHT(TEXT(Y111,"0.#"),1)=".",TRUE,FALSE)</formula>
    </cfRule>
  </conditionalFormatting>
  <conditionalFormatting sqref="Y120">
    <cfRule type="expression" dxfId="397" priority="177">
      <formula>IF(RIGHT(TEXT(Y120,"0.#"),1)=".",FALSE,TRUE)</formula>
    </cfRule>
    <cfRule type="expression" dxfId="396" priority="178">
      <formula>IF(RIGHT(TEXT(Y120,"0.#"),1)=".",TRUE,FALSE)</formula>
    </cfRule>
  </conditionalFormatting>
  <conditionalFormatting sqref="Y112:Y119 Y110">
    <cfRule type="expression" dxfId="395" priority="175">
      <formula>IF(RIGHT(TEXT(Y110,"0.#"),1)=".",FALSE,TRUE)</formula>
    </cfRule>
    <cfRule type="expression" dxfId="394" priority="176">
      <formula>IF(RIGHT(TEXT(Y110,"0.#"),1)=".",TRUE,FALSE)</formula>
    </cfRule>
  </conditionalFormatting>
  <conditionalFormatting sqref="AU111">
    <cfRule type="expression" dxfId="393" priority="173">
      <formula>IF(RIGHT(TEXT(AU111,"0.#"),1)=".",FALSE,TRUE)</formula>
    </cfRule>
    <cfRule type="expression" dxfId="392" priority="174">
      <formula>IF(RIGHT(TEXT(AU111,"0.#"),1)=".",TRUE,FALSE)</formula>
    </cfRule>
  </conditionalFormatting>
  <conditionalFormatting sqref="AU120">
    <cfRule type="expression" dxfId="391" priority="171">
      <formula>IF(RIGHT(TEXT(AU120,"0.#"),1)=".",FALSE,TRUE)</formula>
    </cfRule>
    <cfRule type="expression" dxfId="390" priority="172">
      <formula>IF(RIGHT(TEXT(AU120,"0.#"),1)=".",TRUE,FALSE)</formula>
    </cfRule>
  </conditionalFormatting>
  <conditionalFormatting sqref="AU112:AU119 AU110">
    <cfRule type="expression" dxfId="389" priority="169">
      <formula>IF(RIGHT(TEXT(AU110,"0.#"),1)=".",FALSE,TRUE)</formula>
    </cfRule>
    <cfRule type="expression" dxfId="388" priority="170">
      <formula>IF(RIGHT(TEXT(AU110,"0.#"),1)=".",TRUE,FALSE)</formula>
    </cfRule>
  </conditionalFormatting>
  <conditionalFormatting sqref="Y124">
    <cfRule type="expression" dxfId="387" priority="155">
      <formula>IF(RIGHT(TEXT(Y124,"0.#"),1)=".",FALSE,TRUE)</formula>
    </cfRule>
    <cfRule type="expression" dxfId="386" priority="156">
      <formula>IF(RIGHT(TEXT(Y124,"0.#"),1)=".",TRUE,FALSE)</formula>
    </cfRule>
  </conditionalFormatting>
  <conditionalFormatting sqref="Y133">
    <cfRule type="expression" dxfId="385" priority="153">
      <formula>IF(RIGHT(TEXT(Y133,"0.#"),1)=".",FALSE,TRUE)</formula>
    </cfRule>
    <cfRule type="expression" dxfId="384" priority="154">
      <formula>IF(RIGHT(TEXT(Y133,"0.#"),1)=".",TRUE,FALSE)</formula>
    </cfRule>
  </conditionalFormatting>
  <conditionalFormatting sqref="Y125:Y132 Y123">
    <cfRule type="expression" dxfId="383" priority="151">
      <formula>IF(RIGHT(TEXT(Y123,"0.#"),1)=".",FALSE,TRUE)</formula>
    </cfRule>
    <cfRule type="expression" dxfId="382" priority="152">
      <formula>IF(RIGHT(TEXT(Y123,"0.#"),1)=".",TRUE,FALSE)</formula>
    </cfRule>
  </conditionalFormatting>
  <conditionalFormatting sqref="AU124">
    <cfRule type="expression" dxfId="381" priority="149">
      <formula>IF(RIGHT(TEXT(AU124,"0.#"),1)=".",FALSE,TRUE)</formula>
    </cfRule>
    <cfRule type="expression" dxfId="380" priority="150">
      <formula>IF(RIGHT(TEXT(AU124,"0.#"),1)=".",TRUE,FALSE)</formula>
    </cfRule>
  </conditionalFormatting>
  <conditionalFormatting sqref="AU133">
    <cfRule type="expression" dxfId="379" priority="147">
      <formula>IF(RIGHT(TEXT(AU133,"0.#"),1)=".",FALSE,TRUE)</formula>
    </cfRule>
    <cfRule type="expression" dxfId="378" priority="148">
      <formula>IF(RIGHT(TEXT(AU133,"0.#"),1)=".",TRUE,FALSE)</formula>
    </cfRule>
  </conditionalFormatting>
  <conditionalFormatting sqref="AU125:AU132 AU123">
    <cfRule type="expression" dxfId="377" priority="145">
      <formula>IF(RIGHT(TEXT(AU123,"0.#"),1)=".",FALSE,TRUE)</formula>
    </cfRule>
    <cfRule type="expression" dxfId="376" priority="146">
      <formula>IF(RIGHT(TEXT(AU123,"0.#"),1)=".",TRUE,FALSE)</formula>
    </cfRule>
  </conditionalFormatting>
  <conditionalFormatting sqref="Y137">
    <cfRule type="expression" dxfId="375" priority="135">
      <formula>IF(RIGHT(TEXT(Y137,"0.#"),1)=".",FALSE,TRUE)</formula>
    </cfRule>
    <cfRule type="expression" dxfId="374" priority="136">
      <formula>IF(RIGHT(TEXT(Y137,"0.#"),1)=".",TRUE,FALSE)</formula>
    </cfRule>
  </conditionalFormatting>
  <conditionalFormatting sqref="Y146">
    <cfRule type="expression" dxfId="373" priority="133">
      <formula>IF(RIGHT(TEXT(Y146,"0.#"),1)=".",FALSE,TRUE)</formula>
    </cfRule>
    <cfRule type="expression" dxfId="372" priority="134">
      <formula>IF(RIGHT(TEXT(Y146,"0.#"),1)=".",TRUE,FALSE)</formula>
    </cfRule>
  </conditionalFormatting>
  <conditionalFormatting sqref="Y138:Y145 Y136">
    <cfRule type="expression" dxfId="371" priority="131">
      <formula>IF(RIGHT(TEXT(Y136,"0.#"),1)=".",FALSE,TRUE)</formula>
    </cfRule>
    <cfRule type="expression" dxfId="370" priority="132">
      <formula>IF(RIGHT(TEXT(Y136,"0.#"),1)=".",TRUE,FALSE)</formula>
    </cfRule>
  </conditionalFormatting>
  <conditionalFormatting sqref="AU137">
    <cfRule type="expression" dxfId="369" priority="129">
      <formula>IF(RIGHT(TEXT(AU137,"0.#"),1)=".",FALSE,TRUE)</formula>
    </cfRule>
    <cfRule type="expression" dxfId="368" priority="130">
      <formula>IF(RIGHT(TEXT(AU137,"0.#"),1)=".",TRUE,FALSE)</formula>
    </cfRule>
  </conditionalFormatting>
  <conditionalFormatting sqref="AU146">
    <cfRule type="expression" dxfId="367" priority="127">
      <formula>IF(RIGHT(TEXT(AU146,"0.#"),1)=".",FALSE,TRUE)</formula>
    </cfRule>
    <cfRule type="expression" dxfId="366" priority="128">
      <formula>IF(RIGHT(TEXT(AU146,"0.#"),1)=".",TRUE,FALSE)</formula>
    </cfRule>
  </conditionalFormatting>
  <conditionalFormatting sqref="AU138:AU145 AU136">
    <cfRule type="expression" dxfId="365" priority="125">
      <formula>IF(RIGHT(TEXT(AU136,"0.#"),1)=".",FALSE,TRUE)</formula>
    </cfRule>
    <cfRule type="expression" dxfId="364" priority="126">
      <formula>IF(RIGHT(TEXT(AU136,"0.#"),1)=".",TRUE,FALSE)</formula>
    </cfRule>
  </conditionalFormatting>
  <conditionalFormatting sqref="Y150">
    <cfRule type="expression" dxfId="363" priority="123">
      <formula>IF(RIGHT(TEXT(Y150,"0.#"),1)=".",FALSE,TRUE)</formula>
    </cfRule>
    <cfRule type="expression" dxfId="362" priority="124">
      <formula>IF(RIGHT(TEXT(Y150,"0.#"),1)=".",TRUE,FALSE)</formula>
    </cfRule>
  </conditionalFormatting>
  <conditionalFormatting sqref="Y159">
    <cfRule type="expression" dxfId="361" priority="121">
      <formula>IF(RIGHT(TEXT(Y159,"0.#"),1)=".",FALSE,TRUE)</formula>
    </cfRule>
    <cfRule type="expression" dxfId="360" priority="122">
      <formula>IF(RIGHT(TEXT(Y159,"0.#"),1)=".",TRUE,FALSE)</formula>
    </cfRule>
  </conditionalFormatting>
  <conditionalFormatting sqref="Y151:Y158 Y149">
    <cfRule type="expression" dxfId="359" priority="119">
      <formula>IF(RIGHT(TEXT(Y149,"0.#"),1)=".",FALSE,TRUE)</formula>
    </cfRule>
    <cfRule type="expression" dxfId="358" priority="120">
      <formula>IF(RIGHT(TEXT(Y149,"0.#"),1)=".",TRUE,FALSE)</formula>
    </cfRule>
  </conditionalFormatting>
  <conditionalFormatting sqref="AU150">
    <cfRule type="expression" dxfId="357" priority="117">
      <formula>IF(RIGHT(TEXT(AU150,"0.#"),1)=".",FALSE,TRUE)</formula>
    </cfRule>
    <cfRule type="expression" dxfId="356" priority="118">
      <formula>IF(RIGHT(TEXT(AU150,"0.#"),1)=".",TRUE,FALSE)</formula>
    </cfRule>
  </conditionalFormatting>
  <conditionalFormatting sqref="AU159">
    <cfRule type="expression" dxfId="355" priority="115">
      <formula>IF(RIGHT(TEXT(AU159,"0.#"),1)=".",FALSE,TRUE)</formula>
    </cfRule>
    <cfRule type="expression" dxfId="354" priority="116">
      <formula>IF(RIGHT(TEXT(AU159,"0.#"),1)=".",TRUE,FALSE)</formula>
    </cfRule>
  </conditionalFormatting>
  <conditionalFormatting sqref="AU151:AU158 AU149">
    <cfRule type="expression" dxfId="353" priority="113">
      <formula>IF(RIGHT(TEXT(AU149,"0.#"),1)=".",FALSE,TRUE)</formula>
    </cfRule>
    <cfRule type="expression" dxfId="352" priority="114">
      <formula>IF(RIGHT(TEXT(AU149,"0.#"),1)=".",TRUE,FALSE)</formula>
    </cfRule>
  </conditionalFormatting>
  <conditionalFormatting sqref="Y164">
    <cfRule type="expression" dxfId="351" priority="111">
      <formula>IF(RIGHT(TEXT(Y164,"0.#"),1)=".",FALSE,TRUE)</formula>
    </cfRule>
    <cfRule type="expression" dxfId="350" priority="112">
      <formula>IF(RIGHT(TEXT(Y164,"0.#"),1)=".",TRUE,FALSE)</formula>
    </cfRule>
  </conditionalFormatting>
  <conditionalFormatting sqref="Y173">
    <cfRule type="expression" dxfId="349" priority="109">
      <formula>IF(RIGHT(TEXT(Y173,"0.#"),1)=".",FALSE,TRUE)</formula>
    </cfRule>
    <cfRule type="expression" dxfId="348" priority="110">
      <formula>IF(RIGHT(TEXT(Y173,"0.#"),1)=".",TRUE,FALSE)</formula>
    </cfRule>
  </conditionalFormatting>
  <conditionalFormatting sqref="Y165:Y172 Y163">
    <cfRule type="expression" dxfId="347" priority="107">
      <formula>IF(RIGHT(TEXT(Y163,"0.#"),1)=".",FALSE,TRUE)</formula>
    </cfRule>
    <cfRule type="expression" dxfId="346" priority="108">
      <formula>IF(RIGHT(TEXT(Y163,"0.#"),1)=".",TRUE,FALSE)</formula>
    </cfRule>
  </conditionalFormatting>
  <conditionalFormatting sqref="AU164">
    <cfRule type="expression" dxfId="345" priority="105">
      <formula>IF(RIGHT(TEXT(AU164,"0.#"),1)=".",FALSE,TRUE)</formula>
    </cfRule>
    <cfRule type="expression" dxfId="344" priority="106">
      <formula>IF(RIGHT(TEXT(AU164,"0.#"),1)=".",TRUE,FALSE)</formula>
    </cfRule>
  </conditionalFormatting>
  <conditionalFormatting sqref="AU173">
    <cfRule type="expression" dxfId="343" priority="103">
      <formula>IF(RIGHT(TEXT(AU173,"0.#"),1)=".",FALSE,TRUE)</formula>
    </cfRule>
    <cfRule type="expression" dxfId="342" priority="104">
      <formula>IF(RIGHT(TEXT(AU173,"0.#"),1)=".",TRUE,FALSE)</formula>
    </cfRule>
  </conditionalFormatting>
  <conditionalFormatting sqref="AU165:AU172 AU163">
    <cfRule type="expression" dxfId="341" priority="101">
      <formula>IF(RIGHT(TEXT(AU163,"0.#"),1)=".",FALSE,TRUE)</formula>
    </cfRule>
    <cfRule type="expression" dxfId="340" priority="102">
      <formula>IF(RIGHT(TEXT(AU163,"0.#"),1)=".",TRUE,FALSE)</formula>
    </cfRule>
  </conditionalFormatting>
  <conditionalFormatting sqref="Y177">
    <cfRule type="expression" dxfId="339" priority="99">
      <formula>IF(RIGHT(TEXT(Y177,"0.#"),1)=".",FALSE,TRUE)</formula>
    </cfRule>
    <cfRule type="expression" dxfId="338" priority="100">
      <formula>IF(RIGHT(TEXT(Y177,"0.#"),1)=".",TRUE,FALSE)</formula>
    </cfRule>
  </conditionalFormatting>
  <conditionalFormatting sqref="Y186">
    <cfRule type="expression" dxfId="337" priority="97">
      <formula>IF(RIGHT(TEXT(Y186,"0.#"),1)=".",FALSE,TRUE)</formula>
    </cfRule>
    <cfRule type="expression" dxfId="336" priority="98">
      <formula>IF(RIGHT(TEXT(Y186,"0.#"),1)=".",TRUE,FALSE)</formula>
    </cfRule>
  </conditionalFormatting>
  <conditionalFormatting sqref="Y178:Y185 Y176">
    <cfRule type="expression" dxfId="335" priority="95">
      <formula>IF(RIGHT(TEXT(Y176,"0.#"),1)=".",FALSE,TRUE)</formula>
    </cfRule>
    <cfRule type="expression" dxfId="334" priority="96">
      <formula>IF(RIGHT(TEXT(Y176,"0.#"),1)=".",TRUE,FALSE)</formula>
    </cfRule>
  </conditionalFormatting>
  <conditionalFormatting sqref="AU177">
    <cfRule type="expression" dxfId="333" priority="93">
      <formula>IF(RIGHT(TEXT(AU177,"0.#"),1)=".",FALSE,TRUE)</formula>
    </cfRule>
    <cfRule type="expression" dxfId="332" priority="94">
      <formula>IF(RIGHT(TEXT(AU177,"0.#"),1)=".",TRUE,FALSE)</formula>
    </cfRule>
  </conditionalFormatting>
  <conditionalFormatting sqref="AU186">
    <cfRule type="expression" dxfId="331" priority="91">
      <formula>IF(RIGHT(TEXT(AU186,"0.#"),1)=".",FALSE,TRUE)</formula>
    </cfRule>
    <cfRule type="expression" dxfId="330" priority="92">
      <formula>IF(RIGHT(TEXT(AU186,"0.#"),1)=".",TRUE,FALSE)</formula>
    </cfRule>
  </conditionalFormatting>
  <conditionalFormatting sqref="AU178:AU185 AU176">
    <cfRule type="expression" dxfId="329" priority="89">
      <formula>IF(RIGHT(TEXT(AU176,"0.#"),1)=".",FALSE,TRUE)</formula>
    </cfRule>
    <cfRule type="expression" dxfId="328" priority="90">
      <formula>IF(RIGHT(TEXT(AU176,"0.#"),1)=".",TRUE,FALSE)</formula>
    </cfRule>
  </conditionalFormatting>
  <conditionalFormatting sqref="Y190">
    <cfRule type="expression" dxfId="327" priority="87">
      <formula>IF(RIGHT(TEXT(Y190,"0.#"),1)=".",FALSE,TRUE)</formula>
    </cfRule>
    <cfRule type="expression" dxfId="326" priority="88">
      <formula>IF(RIGHT(TEXT(Y190,"0.#"),1)=".",TRUE,FALSE)</formula>
    </cfRule>
  </conditionalFormatting>
  <conditionalFormatting sqref="Y199">
    <cfRule type="expression" dxfId="325" priority="85">
      <formula>IF(RIGHT(TEXT(Y199,"0.#"),1)=".",FALSE,TRUE)</formula>
    </cfRule>
    <cfRule type="expression" dxfId="324" priority="86">
      <formula>IF(RIGHT(TEXT(Y199,"0.#"),1)=".",TRUE,FALSE)</formula>
    </cfRule>
  </conditionalFormatting>
  <conditionalFormatting sqref="Y191:Y198 Y189">
    <cfRule type="expression" dxfId="323" priority="83">
      <formula>IF(RIGHT(TEXT(Y189,"0.#"),1)=".",FALSE,TRUE)</formula>
    </cfRule>
    <cfRule type="expression" dxfId="322" priority="84">
      <formula>IF(RIGHT(TEXT(Y189,"0.#"),1)=".",TRUE,FALSE)</formula>
    </cfRule>
  </conditionalFormatting>
  <conditionalFormatting sqref="AU190">
    <cfRule type="expression" dxfId="321" priority="81">
      <formula>IF(RIGHT(TEXT(AU190,"0.#"),1)=".",FALSE,TRUE)</formula>
    </cfRule>
    <cfRule type="expression" dxfId="320" priority="82">
      <formula>IF(RIGHT(TEXT(AU190,"0.#"),1)=".",TRUE,FALSE)</formula>
    </cfRule>
  </conditionalFormatting>
  <conditionalFormatting sqref="AU199">
    <cfRule type="expression" dxfId="319" priority="79">
      <formula>IF(RIGHT(TEXT(AU199,"0.#"),1)=".",FALSE,TRUE)</formula>
    </cfRule>
    <cfRule type="expression" dxfId="318" priority="80">
      <formula>IF(RIGHT(TEXT(AU199,"0.#"),1)=".",TRUE,FALSE)</formula>
    </cfRule>
  </conditionalFormatting>
  <conditionalFormatting sqref="AU191:AU198 AU189">
    <cfRule type="expression" dxfId="317" priority="77">
      <formula>IF(RIGHT(TEXT(AU189,"0.#"),1)=".",FALSE,TRUE)</formula>
    </cfRule>
    <cfRule type="expression" dxfId="316" priority="78">
      <formula>IF(RIGHT(TEXT(AU189,"0.#"),1)=".",TRUE,FALSE)</formula>
    </cfRule>
  </conditionalFormatting>
  <conditionalFormatting sqref="Y203">
    <cfRule type="expression" dxfId="315" priority="75">
      <formula>IF(RIGHT(TEXT(Y203,"0.#"),1)=".",FALSE,TRUE)</formula>
    </cfRule>
    <cfRule type="expression" dxfId="314" priority="76">
      <formula>IF(RIGHT(TEXT(Y203,"0.#"),1)=".",TRUE,FALSE)</formula>
    </cfRule>
  </conditionalFormatting>
  <conditionalFormatting sqref="Y212">
    <cfRule type="expression" dxfId="313" priority="73">
      <formula>IF(RIGHT(TEXT(Y212,"0.#"),1)=".",FALSE,TRUE)</formula>
    </cfRule>
    <cfRule type="expression" dxfId="312" priority="74">
      <formula>IF(RIGHT(TEXT(Y212,"0.#"),1)=".",TRUE,FALSE)</formula>
    </cfRule>
  </conditionalFormatting>
  <conditionalFormatting sqref="Y204:Y211 Y202">
    <cfRule type="expression" dxfId="311" priority="71">
      <formula>IF(RIGHT(TEXT(Y202,"0.#"),1)=".",FALSE,TRUE)</formula>
    </cfRule>
    <cfRule type="expression" dxfId="310" priority="72">
      <formula>IF(RIGHT(TEXT(Y202,"0.#"),1)=".",TRUE,FALSE)</formula>
    </cfRule>
  </conditionalFormatting>
  <conditionalFormatting sqref="AU203">
    <cfRule type="expression" dxfId="309" priority="69">
      <formula>IF(RIGHT(TEXT(AU203,"0.#"),1)=".",FALSE,TRUE)</formula>
    </cfRule>
    <cfRule type="expression" dxfId="308" priority="70">
      <formula>IF(RIGHT(TEXT(AU203,"0.#"),1)=".",TRUE,FALSE)</formula>
    </cfRule>
  </conditionalFormatting>
  <conditionalFormatting sqref="AU212">
    <cfRule type="expression" dxfId="307" priority="67">
      <formula>IF(RIGHT(TEXT(AU212,"0.#"),1)=".",FALSE,TRUE)</formula>
    </cfRule>
    <cfRule type="expression" dxfId="306" priority="68">
      <formula>IF(RIGHT(TEXT(AU212,"0.#"),1)=".",TRUE,FALSE)</formula>
    </cfRule>
  </conditionalFormatting>
  <conditionalFormatting sqref="AU204:AU211 AU202">
    <cfRule type="expression" dxfId="305" priority="65">
      <formula>IF(RIGHT(TEXT(AU202,"0.#"),1)=".",FALSE,TRUE)</formula>
    </cfRule>
    <cfRule type="expression" dxfId="304" priority="66">
      <formula>IF(RIGHT(TEXT(AU202,"0.#"),1)=".",TRUE,FALSE)</formula>
    </cfRule>
  </conditionalFormatting>
  <conditionalFormatting sqref="Y217">
    <cfRule type="expression" dxfId="303" priority="63">
      <formula>IF(RIGHT(TEXT(Y217,"0.#"),1)=".",FALSE,TRUE)</formula>
    </cfRule>
    <cfRule type="expression" dxfId="302" priority="64">
      <formula>IF(RIGHT(TEXT(Y217,"0.#"),1)=".",TRUE,FALSE)</formula>
    </cfRule>
  </conditionalFormatting>
  <conditionalFormatting sqref="Y226">
    <cfRule type="expression" dxfId="301" priority="61">
      <formula>IF(RIGHT(TEXT(Y226,"0.#"),1)=".",FALSE,TRUE)</formula>
    </cfRule>
    <cfRule type="expression" dxfId="300" priority="62">
      <formula>IF(RIGHT(TEXT(Y226,"0.#"),1)=".",TRUE,FALSE)</formula>
    </cfRule>
  </conditionalFormatting>
  <conditionalFormatting sqref="Y218:Y225 Y216">
    <cfRule type="expression" dxfId="299" priority="59">
      <formula>IF(RIGHT(TEXT(Y216,"0.#"),1)=".",FALSE,TRUE)</formula>
    </cfRule>
    <cfRule type="expression" dxfId="298" priority="60">
      <formula>IF(RIGHT(TEXT(Y216,"0.#"),1)=".",TRUE,FALSE)</formula>
    </cfRule>
  </conditionalFormatting>
  <conditionalFormatting sqref="AU217">
    <cfRule type="expression" dxfId="297" priority="57">
      <formula>IF(RIGHT(TEXT(AU217,"0.#"),1)=".",FALSE,TRUE)</formula>
    </cfRule>
    <cfRule type="expression" dxfId="296" priority="58">
      <formula>IF(RIGHT(TEXT(AU217,"0.#"),1)=".",TRUE,FALSE)</formula>
    </cfRule>
  </conditionalFormatting>
  <conditionalFormatting sqref="AU226">
    <cfRule type="expression" dxfId="295" priority="55">
      <formula>IF(RIGHT(TEXT(AU226,"0.#"),1)=".",FALSE,TRUE)</formula>
    </cfRule>
    <cfRule type="expression" dxfId="294" priority="56">
      <formula>IF(RIGHT(TEXT(AU226,"0.#"),1)=".",TRUE,FALSE)</formula>
    </cfRule>
  </conditionalFormatting>
  <conditionalFormatting sqref="AU218:AU225 AU216">
    <cfRule type="expression" dxfId="293" priority="53">
      <formula>IF(RIGHT(TEXT(AU216,"0.#"),1)=".",FALSE,TRUE)</formula>
    </cfRule>
    <cfRule type="expression" dxfId="292" priority="54">
      <formula>IF(RIGHT(TEXT(AU216,"0.#"),1)=".",TRUE,FALSE)</formula>
    </cfRule>
  </conditionalFormatting>
  <conditionalFormatting sqref="Y230">
    <cfRule type="expression" dxfId="291" priority="39">
      <formula>IF(RIGHT(TEXT(Y230,"0.#"),1)=".",FALSE,TRUE)</formula>
    </cfRule>
    <cfRule type="expression" dxfId="290" priority="40">
      <formula>IF(RIGHT(TEXT(Y230,"0.#"),1)=".",TRUE,FALSE)</formula>
    </cfRule>
  </conditionalFormatting>
  <conditionalFormatting sqref="Y239">
    <cfRule type="expression" dxfId="289" priority="37">
      <formula>IF(RIGHT(TEXT(Y239,"0.#"),1)=".",FALSE,TRUE)</formula>
    </cfRule>
    <cfRule type="expression" dxfId="288" priority="38">
      <formula>IF(RIGHT(TEXT(Y239,"0.#"),1)=".",TRUE,FALSE)</formula>
    </cfRule>
  </conditionalFormatting>
  <conditionalFormatting sqref="Y231:Y238 Y229">
    <cfRule type="expression" dxfId="287" priority="35">
      <formula>IF(RIGHT(TEXT(Y229,"0.#"),1)=".",FALSE,TRUE)</formula>
    </cfRule>
    <cfRule type="expression" dxfId="286" priority="36">
      <formula>IF(RIGHT(TEXT(Y229,"0.#"),1)=".",TRUE,FALSE)</formula>
    </cfRule>
  </conditionalFormatting>
  <conditionalFormatting sqref="AU230">
    <cfRule type="expression" dxfId="285" priority="33">
      <formula>IF(RIGHT(TEXT(AU230,"0.#"),1)=".",FALSE,TRUE)</formula>
    </cfRule>
    <cfRule type="expression" dxfId="284" priority="34">
      <formula>IF(RIGHT(TEXT(AU230,"0.#"),1)=".",TRUE,FALSE)</formula>
    </cfRule>
  </conditionalFormatting>
  <conditionalFormatting sqref="AU239">
    <cfRule type="expression" dxfId="283" priority="31">
      <formula>IF(RIGHT(TEXT(AU239,"0.#"),1)=".",FALSE,TRUE)</formula>
    </cfRule>
    <cfRule type="expression" dxfId="282" priority="32">
      <formula>IF(RIGHT(TEXT(AU239,"0.#"),1)=".",TRUE,FALSE)</formula>
    </cfRule>
  </conditionalFormatting>
  <conditionalFormatting sqref="AU231:AU238 AU229">
    <cfRule type="expression" dxfId="281" priority="29">
      <formula>IF(RIGHT(TEXT(AU229,"0.#"),1)=".",FALSE,TRUE)</formula>
    </cfRule>
    <cfRule type="expression" dxfId="280" priority="30">
      <formula>IF(RIGHT(TEXT(AU229,"0.#"),1)=".",TRUE,FALSE)</formula>
    </cfRule>
  </conditionalFormatting>
  <conditionalFormatting sqref="Y243">
    <cfRule type="expression" dxfId="279" priority="27">
      <formula>IF(RIGHT(TEXT(Y243,"0.#"),1)=".",FALSE,TRUE)</formula>
    </cfRule>
    <cfRule type="expression" dxfId="278" priority="28">
      <formula>IF(RIGHT(TEXT(Y243,"0.#"),1)=".",TRUE,FALSE)</formula>
    </cfRule>
  </conditionalFormatting>
  <conditionalFormatting sqref="Y252">
    <cfRule type="expression" dxfId="277" priority="25">
      <formula>IF(RIGHT(TEXT(Y252,"0.#"),1)=".",FALSE,TRUE)</formula>
    </cfRule>
    <cfRule type="expression" dxfId="276" priority="26">
      <formula>IF(RIGHT(TEXT(Y252,"0.#"),1)=".",TRUE,FALSE)</formula>
    </cfRule>
  </conditionalFormatting>
  <conditionalFormatting sqref="Y244:Y251 Y242">
    <cfRule type="expression" dxfId="275" priority="23">
      <formula>IF(RIGHT(TEXT(Y242,"0.#"),1)=".",FALSE,TRUE)</formula>
    </cfRule>
    <cfRule type="expression" dxfId="274" priority="24">
      <formula>IF(RIGHT(TEXT(Y242,"0.#"),1)=".",TRUE,FALSE)</formula>
    </cfRule>
  </conditionalFormatting>
  <conditionalFormatting sqref="AU243">
    <cfRule type="expression" dxfId="273" priority="21">
      <formula>IF(RIGHT(TEXT(AU243,"0.#"),1)=".",FALSE,TRUE)</formula>
    </cfRule>
    <cfRule type="expression" dxfId="272" priority="22">
      <formula>IF(RIGHT(TEXT(AU243,"0.#"),1)=".",TRUE,FALSE)</formula>
    </cfRule>
  </conditionalFormatting>
  <conditionalFormatting sqref="AU252">
    <cfRule type="expression" dxfId="271" priority="19">
      <formula>IF(RIGHT(TEXT(AU252,"0.#"),1)=".",FALSE,TRUE)</formula>
    </cfRule>
    <cfRule type="expression" dxfId="270" priority="20">
      <formula>IF(RIGHT(TEXT(AU252,"0.#"),1)=".",TRUE,FALSE)</formula>
    </cfRule>
  </conditionalFormatting>
  <conditionalFormatting sqref="AU244:AU251 AU242">
    <cfRule type="expression" dxfId="269" priority="17">
      <formula>IF(RIGHT(TEXT(AU242,"0.#"),1)=".",FALSE,TRUE)</formula>
    </cfRule>
    <cfRule type="expression" dxfId="268" priority="18">
      <formula>IF(RIGHT(TEXT(AU242,"0.#"),1)=".",TRUE,FALSE)</formula>
    </cfRule>
  </conditionalFormatting>
  <conditionalFormatting sqref="Y256">
    <cfRule type="expression" dxfId="267" priority="15">
      <formula>IF(RIGHT(TEXT(Y256,"0.#"),1)=".",FALSE,TRUE)</formula>
    </cfRule>
    <cfRule type="expression" dxfId="266" priority="16">
      <formula>IF(RIGHT(TEXT(Y256,"0.#"),1)=".",TRUE,FALSE)</formula>
    </cfRule>
  </conditionalFormatting>
  <conditionalFormatting sqref="Y265">
    <cfRule type="expression" dxfId="265" priority="13">
      <formula>IF(RIGHT(TEXT(Y265,"0.#"),1)=".",FALSE,TRUE)</formula>
    </cfRule>
    <cfRule type="expression" dxfId="264" priority="14">
      <formula>IF(RIGHT(TEXT(Y265,"0.#"),1)=".",TRUE,FALSE)</formula>
    </cfRule>
  </conditionalFormatting>
  <conditionalFormatting sqref="Y257:Y264 Y255">
    <cfRule type="expression" dxfId="263" priority="11">
      <formula>IF(RIGHT(TEXT(Y255,"0.#"),1)=".",FALSE,TRUE)</formula>
    </cfRule>
    <cfRule type="expression" dxfId="262" priority="12">
      <formula>IF(RIGHT(TEXT(Y255,"0.#"),1)=".",TRUE,FALSE)</formula>
    </cfRule>
  </conditionalFormatting>
  <conditionalFormatting sqref="AU256">
    <cfRule type="expression" dxfId="261" priority="9">
      <formula>IF(RIGHT(TEXT(AU256,"0.#"),1)=".",FALSE,TRUE)</formula>
    </cfRule>
    <cfRule type="expression" dxfId="260" priority="10">
      <formula>IF(RIGHT(TEXT(AU256,"0.#"),1)=".",TRUE,FALSE)</formula>
    </cfRule>
  </conditionalFormatting>
  <conditionalFormatting sqref="AU265">
    <cfRule type="expression" dxfId="259" priority="7">
      <formula>IF(RIGHT(TEXT(AU265,"0.#"),1)=".",FALSE,TRUE)</formula>
    </cfRule>
    <cfRule type="expression" dxfId="258" priority="8">
      <formula>IF(RIGHT(TEXT(AU265,"0.#"),1)=".",TRUE,FALSE)</formula>
    </cfRule>
  </conditionalFormatting>
  <conditionalFormatting sqref="AU257:AU264 AU255">
    <cfRule type="expression" dxfId="257" priority="5">
      <formula>IF(RIGHT(TEXT(AU255,"0.#"),1)=".",FALSE,TRUE)</formula>
    </cfRule>
    <cfRule type="expression" dxfId="256" priority="6">
      <formula>IF(RIGHT(TEXT(AU255,"0.#"),1)=".",TRUE,FALSE)</formula>
    </cfRule>
  </conditionalFormatting>
  <conditionalFormatting sqref="Y4">
    <cfRule type="expression" dxfId="255" priority="3">
      <formula>IF(RIGHT(TEXT(Y4,"0.#"),1)=".",FALSE,TRUE)</formula>
    </cfRule>
    <cfRule type="expression" dxfId="254" priority="4">
      <formula>IF(RIGHT(TEXT(Y4,"0.#"),1)=".",TRUE,FALSE)</formula>
    </cfRule>
  </conditionalFormatting>
  <conditionalFormatting sqref="AU4">
    <cfRule type="expression" dxfId="253" priority="1">
      <formula>IF(RIGHT(TEXT(AU4,"0.#"),1)=".",FALSE,TRUE)</formula>
    </cfRule>
    <cfRule type="expression" dxfId="252"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76" bottom="0.16" header="0.51181102362204722" footer="0.19"/>
  <pageSetup paperSize="9" scale="62"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AG1336" sqref="AG1336"/>
    </sheetView>
  </sheetViews>
  <sheetFormatPr defaultRowHeight="13.5" x14ac:dyDescent="0.15"/>
  <cols>
    <col min="1" max="2" width="2.625" style="36" customWidth="1"/>
    <col min="3" max="33" width="2.625" style="70" customWidth="1"/>
    <col min="34" max="37" width="3.5" style="70" customWidth="1"/>
    <col min="38" max="41" width="2.625" style="70" customWidth="1"/>
    <col min="42" max="50" width="3.25" style="71"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15">
      <c r="A2" s="9"/>
      <c r="B2" s="50" t="s">
        <v>453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customHeight="1" x14ac:dyDescent="0.15">
      <c r="A3" s="344"/>
      <c r="B3" s="344"/>
      <c r="C3" s="344" t="s">
        <v>26</v>
      </c>
      <c r="D3" s="344"/>
      <c r="E3" s="344"/>
      <c r="F3" s="344"/>
      <c r="G3" s="344"/>
      <c r="H3" s="344"/>
      <c r="I3" s="344"/>
      <c r="J3" s="275" t="s">
        <v>430</v>
      </c>
      <c r="K3" s="112"/>
      <c r="L3" s="112"/>
      <c r="M3" s="112"/>
      <c r="N3" s="112"/>
      <c r="O3" s="112"/>
      <c r="P3" s="345" t="s">
        <v>27</v>
      </c>
      <c r="Q3" s="345"/>
      <c r="R3" s="345"/>
      <c r="S3" s="345"/>
      <c r="T3" s="345"/>
      <c r="U3" s="345"/>
      <c r="V3" s="345"/>
      <c r="W3" s="345"/>
      <c r="X3" s="345"/>
      <c r="Y3" s="342" t="s">
        <v>490</v>
      </c>
      <c r="Z3" s="343"/>
      <c r="AA3" s="343"/>
      <c r="AB3" s="343"/>
      <c r="AC3" s="275" t="s">
        <v>473</v>
      </c>
      <c r="AD3" s="275"/>
      <c r="AE3" s="275"/>
      <c r="AF3" s="275"/>
      <c r="AG3" s="275"/>
      <c r="AH3" s="342" t="s">
        <v>390</v>
      </c>
      <c r="AI3" s="344"/>
      <c r="AJ3" s="344"/>
      <c r="AK3" s="344"/>
      <c r="AL3" s="344" t="s">
        <v>21</v>
      </c>
      <c r="AM3" s="344"/>
      <c r="AN3" s="344"/>
      <c r="AO3" s="427"/>
      <c r="AP3" s="428" t="s">
        <v>431</v>
      </c>
      <c r="AQ3" s="428"/>
      <c r="AR3" s="428"/>
      <c r="AS3" s="428"/>
      <c r="AT3" s="428"/>
      <c r="AU3" s="428"/>
      <c r="AV3" s="428"/>
      <c r="AW3" s="428"/>
      <c r="AX3" s="428"/>
    </row>
    <row r="4" spans="1:50" ht="26.25" customHeight="1" x14ac:dyDescent="0.15">
      <c r="A4" s="1059">
        <v>1</v>
      </c>
      <c r="B4" s="1059">
        <v>1</v>
      </c>
      <c r="C4" s="424" t="s">
        <v>625</v>
      </c>
      <c r="D4" s="416"/>
      <c r="E4" s="416"/>
      <c r="F4" s="416"/>
      <c r="G4" s="416"/>
      <c r="H4" s="416"/>
      <c r="I4" s="416"/>
      <c r="J4" s="417">
        <v>9500001012365</v>
      </c>
      <c r="K4" s="418"/>
      <c r="L4" s="418"/>
      <c r="M4" s="418"/>
      <c r="N4" s="418"/>
      <c r="O4" s="418"/>
      <c r="P4" s="425" t="s">
        <v>623</v>
      </c>
      <c r="Q4" s="315"/>
      <c r="R4" s="315"/>
      <c r="S4" s="315"/>
      <c r="T4" s="315"/>
      <c r="U4" s="315"/>
      <c r="V4" s="315"/>
      <c r="W4" s="315"/>
      <c r="X4" s="315"/>
      <c r="Y4" s="316">
        <v>21</v>
      </c>
      <c r="Z4" s="317"/>
      <c r="AA4" s="317"/>
      <c r="AB4" s="318"/>
      <c r="AC4" s="326" t="s">
        <v>511</v>
      </c>
      <c r="AD4" s="426"/>
      <c r="AE4" s="426"/>
      <c r="AF4" s="426"/>
      <c r="AG4" s="426"/>
      <c r="AH4" s="321">
        <v>2</v>
      </c>
      <c r="AI4" s="322"/>
      <c r="AJ4" s="322"/>
      <c r="AK4" s="322"/>
      <c r="AL4" s="323">
        <v>64.5</v>
      </c>
      <c r="AM4" s="324"/>
      <c r="AN4" s="324"/>
      <c r="AO4" s="325"/>
      <c r="AP4" s="319"/>
      <c r="AQ4" s="319"/>
      <c r="AR4" s="319"/>
      <c r="AS4" s="319"/>
      <c r="AT4" s="319"/>
      <c r="AU4" s="319"/>
      <c r="AV4" s="319"/>
      <c r="AW4" s="319"/>
      <c r="AX4" s="319"/>
    </row>
    <row r="5" spans="1:50" ht="26.25" hidden="1"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hidden="1"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hidden="1"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hidden="1"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hidden="1"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hidden="1"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hidden="1"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hidden="1"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hidden="1"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hidden="1"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hidden="1"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hidden="1"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hidden="1"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hidden="1"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hidden="1"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hidden="1"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hidden="1"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hidden="1"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hidden="1"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hidden="1"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hidden="1"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hidden="1"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hidden="1"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hidden="1"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hidden="1"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hidden="1"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hidden="1"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hidden="1"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hidden="1"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x14ac:dyDescent="0.15">
      <c r="A35" s="9"/>
      <c r="B35" s="50" t="s">
        <v>454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customHeight="1" x14ac:dyDescent="0.15">
      <c r="A36" s="344"/>
      <c r="B36" s="344"/>
      <c r="C36" s="344" t="s">
        <v>26</v>
      </c>
      <c r="D36" s="344"/>
      <c r="E36" s="344"/>
      <c r="F36" s="344"/>
      <c r="G36" s="344"/>
      <c r="H36" s="344"/>
      <c r="I36" s="344"/>
      <c r="J36" s="275" t="s">
        <v>430</v>
      </c>
      <c r="K36" s="112"/>
      <c r="L36" s="112"/>
      <c r="M36" s="112"/>
      <c r="N36" s="112"/>
      <c r="O36" s="112"/>
      <c r="P36" s="345" t="s">
        <v>27</v>
      </c>
      <c r="Q36" s="345"/>
      <c r="R36" s="345"/>
      <c r="S36" s="345"/>
      <c r="T36" s="345"/>
      <c r="U36" s="345"/>
      <c r="V36" s="345"/>
      <c r="W36" s="345"/>
      <c r="X36" s="345"/>
      <c r="Y36" s="342" t="s">
        <v>490</v>
      </c>
      <c r="Z36" s="343"/>
      <c r="AA36" s="343"/>
      <c r="AB36" s="343"/>
      <c r="AC36" s="275" t="s">
        <v>473</v>
      </c>
      <c r="AD36" s="275"/>
      <c r="AE36" s="275"/>
      <c r="AF36" s="275"/>
      <c r="AG36" s="275"/>
      <c r="AH36" s="342" t="s">
        <v>390</v>
      </c>
      <c r="AI36" s="344"/>
      <c r="AJ36" s="344"/>
      <c r="AK36" s="344"/>
      <c r="AL36" s="344" t="s">
        <v>21</v>
      </c>
      <c r="AM36" s="344"/>
      <c r="AN36" s="344"/>
      <c r="AO36" s="427"/>
      <c r="AP36" s="428" t="s">
        <v>431</v>
      </c>
      <c r="AQ36" s="428"/>
      <c r="AR36" s="428"/>
      <c r="AS36" s="428"/>
      <c r="AT36" s="428"/>
      <c r="AU36" s="428"/>
      <c r="AV36" s="428"/>
      <c r="AW36" s="428"/>
      <c r="AX36" s="428"/>
    </row>
    <row r="37" spans="1:50" ht="39.75" customHeight="1" x14ac:dyDescent="0.15">
      <c r="A37" s="1059">
        <v>1</v>
      </c>
      <c r="B37" s="1059">
        <v>1</v>
      </c>
      <c r="C37" s="424" t="s">
        <v>626</v>
      </c>
      <c r="D37" s="416"/>
      <c r="E37" s="416"/>
      <c r="F37" s="416"/>
      <c r="G37" s="416"/>
      <c r="H37" s="416"/>
      <c r="I37" s="416"/>
      <c r="J37" s="417">
        <v>5140001043632</v>
      </c>
      <c r="K37" s="418"/>
      <c r="L37" s="418"/>
      <c r="M37" s="418"/>
      <c r="N37" s="418"/>
      <c r="O37" s="418"/>
      <c r="P37" s="425" t="s">
        <v>627</v>
      </c>
      <c r="Q37" s="315"/>
      <c r="R37" s="315"/>
      <c r="S37" s="315"/>
      <c r="T37" s="315"/>
      <c r="U37" s="315"/>
      <c r="V37" s="315"/>
      <c r="W37" s="315"/>
      <c r="X37" s="315"/>
      <c r="Y37" s="316">
        <v>19</v>
      </c>
      <c r="Z37" s="317"/>
      <c r="AA37" s="317"/>
      <c r="AB37" s="318"/>
      <c r="AC37" s="326" t="s">
        <v>511</v>
      </c>
      <c r="AD37" s="426"/>
      <c r="AE37" s="426"/>
      <c r="AF37" s="426"/>
      <c r="AG37" s="426"/>
      <c r="AH37" s="321">
        <v>1</v>
      </c>
      <c r="AI37" s="322"/>
      <c r="AJ37" s="322"/>
      <c r="AK37" s="322"/>
      <c r="AL37" s="323">
        <v>98.4</v>
      </c>
      <c r="AM37" s="324"/>
      <c r="AN37" s="324"/>
      <c r="AO37" s="325"/>
      <c r="AP37" s="319"/>
      <c r="AQ37" s="319"/>
      <c r="AR37" s="319"/>
      <c r="AS37" s="319"/>
      <c r="AT37" s="319"/>
      <c r="AU37" s="319"/>
      <c r="AV37" s="319"/>
      <c r="AW37" s="319"/>
      <c r="AX37" s="319"/>
    </row>
    <row r="38" spans="1:50" ht="26.25" hidden="1"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hidden="1"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hidden="1"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hidden="1"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hidden="1"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hidden="1"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hidden="1"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hidden="1"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hidden="1"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hidden="1"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hidden="1"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hidden="1"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hidden="1"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hidden="1"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hidden="1"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hidden="1"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hidden="1"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hidden="1"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hidden="1"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hidden="1"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hidden="1"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hidden="1"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hidden="1"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hidden="1"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hidden="1"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hidden="1"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hidden="1"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hidden="1"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hidden="1"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hidden="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hidden="1" x14ac:dyDescent="0.15">
      <c r="A68" s="9"/>
      <c r="B68" s="50" t="s">
        <v>317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hidden="1" customHeight="1" x14ac:dyDescent="0.15">
      <c r="A69" s="344"/>
      <c r="B69" s="344"/>
      <c r="C69" s="344" t="s">
        <v>26</v>
      </c>
      <c r="D69" s="344"/>
      <c r="E69" s="344"/>
      <c r="F69" s="344"/>
      <c r="G69" s="344"/>
      <c r="H69" s="344"/>
      <c r="I69" s="344"/>
      <c r="J69" s="275" t="s">
        <v>430</v>
      </c>
      <c r="K69" s="112"/>
      <c r="L69" s="112"/>
      <c r="M69" s="112"/>
      <c r="N69" s="112"/>
      <c r="O69" s="112"/>
      <c r="P69" s="345" t="s">
        <v>27</v>
      </c>
      <c r="Q69" s="345"/>
      <c r="R69" s="345"/>
      <c r="S69" s="345"/>
      <c r="T69" s="345"/>
      <c r="U69" s="345"/>
      <c r="V69" s="345"/>
      <c r="W69" s="345"/>
      <c r="X69" s="345"/>
      <c r="Y69" s="342" t="s">
        <v>490</v>
      </c>
      <c r="Z69" s="343"/>
      <c r="AA69" s="343"/>
      <c r="AB69" s="343"/>
      <c r="AC69" s="275" t="s">
        <v>473</v>
      </c>
      <c r="AD69" s="275"/>
      <c r="AE69" s="275"/>
      <c r="AF69" s="275"/>
      <c r="AG69" s="275"/>
      <c r="AH69" s="342" t="s">
        <v>390</v>
      </c>
      <c r="AI69" s="344"/>
      <c r="AJ69" s="344"/>
      <c r="AK69" s="344"/>
      <c r="AL69" s="344" t="s">
        <v>21</v>
      </c>
      <c r="AM69" s="344"/>
      <c r="AN69" s="344"/>
      <c r="AO69" s="427"/>
      <c r="AP69" s="428" t="s">
        <v>431</v>
      </c>
      <c r="AQ69" s="428"/>
      <c r="AR69" s="428"/>
      <c r="AS69" s="428"/>
      <c r="AT69" s="428"/>
      <c r="AU69" s="428"/>
      <c r="AV69" s="428"/>
      <c r="AW69" s="428"/>
      <c r="AX69" s="428"/>
    </row>
    <row r="70" spans="1:50" ht="26.25" hidden="1"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hidden="1"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hidden="1"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hidden="1"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hidden="1"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hidden="1"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hidden="1"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hidden="1"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hidden="1"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hidden="1"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hidden="1"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hidden="1"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hidden="1"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hidden="1"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hidden="1"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hidden="1"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hidden="1"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hidden="1"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hidden="1"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hidden="1"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hidden="1"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hidden="1"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hidden="1"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hidden="1"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hidden="1"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hidden="1"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hidden="1"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hidden="1"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hidden="1"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hidden="1"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hidden="1" x14ac:dyDescent="0.15">
      <c r="A101" s="9"/>
      <c r="B101" s="50" t="s">
        <v>318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hidden="1" customHeight="1" x14ac:dyDescent="0.15">
      <c r="A102" s="344"/>
      <c r="B102" s="344"/>
      <c r="C102" s="344" t="s">
        <v>26</v>
      </c>
      <c r="D102" s="344"/>
      <c r="E102" s="344"/>
      <c r="F102" s="344"/>
      <c r="G102" s="344"/>
      <c r="H102" s="344"/>
      <c r="I102" s="344"/>
      <c r="J102" s="275" t="s">
        <v>430</v>
      </c>
      <c r="K102" s="112"/>
      <c r="L102" s="112"/>
      <c r="M102" s="112"/>
      <c r="N102" s="112"/>
      <c r="O102" s="112"/>
      <c r="P102" s="345" t="s">
        <v>27</v>
      </c>
      <c r="Q102" s="345"/>
      <c r="R102" s="345"/>
      <c r="S102" s="345"/>
      <c r="T102" s="345"/>
      <c r="U102" s="345"/>
      <c r="V102" s="345"/>
      <c r="W102" s="345"/>
      <c r="X102" s="345"/>
      <c r="Y102" s="342" t="s">
        <v>490</v>
      </c>
      <c r="Z102" s="343"/>
      <c r="AA102" s="343"/>
      <c r="AB102" s="343"/>
      <c r="AC102" s="275" t="s">
        <v>473</v>
      </c>
      <c r="AD102" s="275"/>
      <c r="AE102" s="275"/>
      <c r="AF102" s="275"/>
      <c r="AG102" s="275"/>
      <c r="AH102" s="342" t="s">
        <v>390</v>
      </c>
      <c r="AI102" s="344"/>
      <c r="AJ102" s="344"/>
      <c r="AK102" s="344"/>
      <c r="AL102" s="344" t="s">
        <v>21</v>
      </c>
      <c r="AM102" s="344"/>
      <c r="AN102" s="344"/>
      <c r="AO102" s="427"/>
      <c r="AP102" s="428" t="s">
        <v>431</v>
      </c>
      <c r="AQ102" s="428"/>
      <c r="AR102" s="428"/>
      <c r="AS102" s="428"/>
      <c r="AT102" s="428"/>
      <c r="AU102" s="428"/>
      <c r="AV102" s="428"/>
      <c r="AW102" s="428"/>
      <c r="AX102" s="428"/>
    </row>
    <row r="103" spans="1:50" ht="26.25" hidden="1"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hidden="1"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hidden="1"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hidden="1"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hidden="1"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hidden="1"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hidden="1"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hidden="1"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hidden="1"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hidden="1"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hidden="1"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hidden="1"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hidden="1"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hidden="1"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hidden="1"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hidden="1"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hidden="1"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hidden="1"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hidden="1"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hidden="1"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hidden="1"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hidden="1"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hidden="1"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hidden="1"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hidden="1"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hidden="1"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hidden="1"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hidden="1"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hidden="1"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hidden="1"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hidden="1" x14ac:dyDescent="0.15">
      <c r="A134" s="9"/>
      <c r="B134" s="50" t="s">
        <v>319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hidden="1" customHeight="1" x14ac:dyDescent="0.15">
      <c r="A135" s="344"/>
      <c r="B135" s="344"/>
      <c r="C135" s="344" t="s">
        <v>26</v>
      </c>
      <c r="D135" s="344"/>
      <c r="E135" s="344"/>
      <c r="F135" s="344"/>
      <c r="G135" s="344"/>
      <c r="H135" s="344"/>
      <c r="I135" s="344"/>
      <c r="J135" s="275" t="s">
        <v>430</v>
      </c>
      <c r="K135" s="112"/>
      <c r="L135" s="112"/>
      <c r="M135" s="112"/>
      <c r="N135" s="112"/>
      <c r="O135" s="112"/>
      <c r="P135" s="345" t="s">
        <v>27</v>
      </c>
      <c r="Q135" s="345"/>
      <c r="R135" s="345"/>
      <c r="S135" s="345"/>
      <c r="T135" s="345"/>
      <c r="U135" s="345"/>
      <c r="V135" s="345"/>
      <c r="W135" s="345"/>
      <c r="X135" s="345"/>
      <c r="Y135" s="342" t="s">
        <v>490</v>
      </c>
      <c r="Z135" s="343"/>
      <c r="AA135" s="343"/>
      <c r="AB135" s="343"/>
      <c r="AC135" s="275" t="s">
        <v>473</v>
      </c>
      <c r="AD135" s="275"/>
      <c r="AE135" s="275"/>
      <c r="AF135" s="275"/>
      <c r="AG135" s="275"/>
      <c r="AH135" s="342" t="s">
        <v>390</v>
      </c>
      <c r="AI135" s="344"/>
      <c r="AJ135" s="344"/>
      <c r="AK135" s="344"/>
      <c r="AL135" s="344" t="s">
        <v>21</v>
      </c>
      <c r="AM135" s="344"/>
      <c r="AN135" s="344"/>
      <c r="AO135" s="427"/>
      <c r="AP135" s="428" t="s">
        <v>431</v>
      </c>
      <c r="AQ135" s="428"/>
      <c r="AR135" s="428"/>
      <c r="AS135" s="428"/>
      <c r="AT135" s="428"/>
      <c r="AU135" s="428"/>
      <c r="AV135" s="428"/>
      <c r="AW135" s="428"/>
      <c r="AX135" s="428"/>
    </row>
    <row r="136" spans="1:50" ht="26.25" hidden="1"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hidden="1"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hidden="1"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hidden="1"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hidden="1"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hidden="1"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hidden="1"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hidden="1"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hidden="1"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hidden="1"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hidden="1"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hidden="1"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hidden="1"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hidden="1"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hidden="1"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hidden="1"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hidden="1"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hidden="1"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hidden="1"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hidden="1"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hidden="1"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hidden="1"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hidden="1"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hidden="1"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hidden="1"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hidden="1"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hidden="1"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hidden="1"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hidden="1"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hidden="1"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hidden="1" x14ac:dyDescent="0.15">
      <c r="A167" s="9"/>
      <c r="B167" s="50" t="s">
        <v>320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hidden="1" customHeight="1" x14ac:dyDescent="0.15">
      <c r="A168" s="344"/>
      <c r="B168" s="344"/>
      <c r="C168" s="344" t="s">
        <v>26</v>
      </c>
      <c r="D168" s="344"/>
      <c r="E168" s="344"/>
      <c r="F168" s="344"/>
      <c r="G168" s="344"/>
      <c r="H168" s="344"/>
      <c r="I168" s="344"/>
      <c r="J168" s="275" t="s">
        <v>430</v>
      </c>
      <c r="K168" s="112"/>
      <c r="L168" s="112"/>
      <c r="M168" s="112"/>
      <c r="N168" s="112"/>
      <c r="O168" s="112"/>
      <c r="P168" s="345" t="s">
        <v>27</v>
      </c>
      <c r="Q168" s="345"/>
      <c r="R168" s="345"/>
      <c r="S168" s="345"/>
      <c r="T168" s="345"/>
      <c r="U168" s="345"/>
      <c r="V168" s="345"/>
      <c r="W168" s="345"/>
      <c r="X168" s="345"/>
      <c r="Y168" s="342" t="s">
        <v>490</v>
      </c>
      <c r="Z168" s="343"/>
      <c r="AA168" s="343"/>
      <c r="AB168" s="343"/>
      <c r="AC168" s="275" t="s">
        <v>473</v>
      </c>
      <c r="AD168" s="275"/>
      <c r="AE168" s="275"/>
      <c r="AF168" s="275"/>
      <c r="AG168" s="275"/>
      <c r="AH168" s="342" t="s">
        <v>390</v>
      </c>
      <c r="AI168" s="344"/>
      <c r="AJ168" s="344"/>
      <c r="AK168" s="344"/>
      <c r="AL168" s="344" t="s">
        <v>21</v>
      </c>
      <c r="AM168" s="344"/>
      <c r="AN168" s="344"/>
      <c r="AO168" s="427"/>
      <c r="AP168" s="428" t="s">
        <v>431</v>
      </c>
      <c r="AQ168" s="428"/>
      <c r="AR168" s="428"/>
      <c r="AS168" s="428"/>
      <c r="AT168" s="428"/>
      <c r="AU168" s="428"/>
      <c r="AV168" s="428"/>
      <c r="AW168" s="428"/>
      <c r="AX168" s="428"/>
    </row>
    <row r="169" spans="1:50" ht="26.25" hidden="1"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hidden="1"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hidden="1"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hidden="1"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hidden="1"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hidden="1"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hidden="1"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hidden="1"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hidden="1"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hidden="1"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hidden="1"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hidden="1"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hidden="1"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hidden="1"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hidden="1"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hidden="1"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hidden="1"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hidden="1"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hidden="1"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hidden="1"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hidden="1"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hidden="1"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hidden="1"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hidden="1"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hidden="1"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hidden="1"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hidden="1"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hidden="1"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hidden="1"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hidden="1"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hidden="1" x14ac:dyDescent="0.15">
      <c r="A200" s="9"/>
      <c r="B200" s="50" t="s">
        <v>321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hidden="1" customHeight="1" x14ac:dyDescent="0.15">
      <c r="A201" s="344"/>
      <c r="B201" s="344"/>
      <c r="C201" s="344" t="s">
        <v>26</v>
      </c>
      <c r="D201" s="344"/>
      <c r="E201" s="344"/>
      <c r="F201" s="344"/>
      <c r="G201" s="344"/>
      <c r="H201" s="344"/>
      <c r="I201" s="344"/>
      <c r="J201" s="275" t="s">
        <v>430</v>
      </c>
      <c r="K201" s="112"/>
      <c r="L201" s="112"/>
      <c r="M201" s="112"/>
      <c r="N201" s="112"/>
      <c r="O201" s="112"/>
      <c r="P201" s="345" t="s">
        <v>27</v>
      </c>
      <c r="Q201" s="345"/>
      <c r="R201" s="345"/>
      <c r="S201" s="345"/>
      <c r="T201" s="345"/>
      <c r="U201" s="345"/>
      <c r="V201" s="345"/>
      <c r="W201" s="345"/>
      <c r="X201" s="345"/>
      <c r="Y201" s="342" t="s">
        <v>490</v>
      </c>
      <c r="Z201" s="343"/>
      <c r="AA201" s="343"/>
      <c r="AB201" s="343"/>
      <c r="AC201" s="275" t="s">
        <v>473</v>
      </c>
      <c r="AD201" s="275"/>
      <c r="AE201" s="275"/>
      <c r="AF201" s="275"/>
      <c r="AG201" s="275"/>
      <c r="AH201" s="342" t="s">
        <v>390</v>
      </c>
      <c r="AI201" s="344"/>
      <c r="AJ201" s="344"/>
      <c r="AK201" s="344"/>
      <c r="AL201" s="344" t="s">
        <v>21</v>
      </c>
      <c r="AM201" s="344"/>
      <c r="AN201" s="344"/>
      <c r="AO201" s="427"/>
      <c r="AP201" s="428" t="s">
        <v>431</v>
      </c>
      <c r="AQ201" s="428"/>
      <c r="AR201" s="428"/>
      <c r="AS201" s="428"/>
      <c r="AT201" s="428"/>
      <c r="AU201" s="428"/>
      <c r="AV201" s="428"/>
      <c r="AW201" s="428"/>
      <c r="AX201" s="428"/>
    </row>
    <row r="202" spans="1:50" ht="26.25" hidden="1"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hidden="1"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hidden="1"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hidden="1"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hidden="1"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hidden="1"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hidden="1"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hidden="1"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hidden="1"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hidden="1"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hidden="1"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hidden="1"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hidden="1"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hidden="1"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hidden="1"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hidden="1"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hidden="1"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hidden="1"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hidden="1"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hidden="1"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hidden="1"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hidden="1"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hidden="1"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hidden="1"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hidden="1"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hidden="1"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hidden="1"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hidden="1"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hidden="1"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hidden="1"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hidden="1" x14ac:dyDescent="0.15">
      <c r="A233" s="9"/>
      <c r="B233" s="50" t="s">
        <v>322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hidden="1" customHeight="1" x14ac:dyDescent="0.15">
      <c r="A234" s="344"/>
      <c r="B234" s="344"/>
      <c r="C234" s="344" t="s">
        <v>26</v>
      </c>
      <c r="D234" s="344"/>
      <c r="E234" s="344"/>
      <c r="F234" s="344"/>
      <c r="G234" s="344"/>
      <c r="H234" s="344"/>
      <c r="I234" s="344"/>
      <c r="J234" s="275" t="s">
        <v>430</v>
      </c>
      <c r="K234" s="112"/>
      <c r="L234" s="112"/>
      <c r="M234" s="112"/>
      <c r="N234" s="112"/>
      <c r="O234" s="112"/>
      <c r="P234" s="345" t="s">
        <v>27</v>
      </c>
      <c r="Q234" s="345"/>
      <c r="R234" s="345"/>
      <c r="S234" s="345"/>
      <c r="T234" s="345"/>
      <c r="U234" s="345"/>
      <c r="V234" s="345"/>
      <c r="W234" s="345"/>
      <c r="X234" s="345"/>
      <c r="Y234" s="342" t="s">
        <v>490</v>
      </c>
      <c r="Z234" s="343"/>
      <c r="AA234" s="343"/>
      <c r="AB234" s="343"/>
      <c r="AC234" s="275" t="s">
        <v>473</v>
      </c>
      <c r="AD234" s="275"/>
      <c r="AE234" s="275"/>
      <c r="AF234" s="275"/>
      <c r="AG234" s="275"/>
      <c r="AH234" s="342" t="s">
        <v>390</v>
      </c>
      <c r="AI234" s="344"/>
      <c r="AJ234" s="344"/>
      <c r="AK234" s="344"/>
      <c r="AL234" s="344" t="s">
        <v>21</v>
      </c>
      <c r="AM234" s="344"/>
      <c r="AN234" s="344"/>
      <c r="AO234" s="427"/>
      <c r="AP234" s="428" t="s">
        <v>431</v>
      </c>
      <c r="AQ234" s="428"/>
      <c r="AR234" s="428"/>
      <c r="AS234" s="428"/>
      <c r="AT234" s="428"/>
      <c r="AU234" s="428"/>
      <c r="AV234" s="428"/>
      <c r="AW234" s="428"/>
      <c r="AX234" s="428"/>
    </row>
    <row r="235" spans="1:50" ht="26.25" hidden="1"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hidden="1"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hidden="1"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hidden="1"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hidden="1"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hidden="1"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hidden="1"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hidden="1"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hidden="1"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hidden="1"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hidden="1"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hidden="1"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hidden="1"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hidden="1"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hidden="1"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hidden="1"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hidden="1"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hidden="1"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hidden="1"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hidden="1"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hidden="1"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hidden="1"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hidden="1"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hidden="1"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hidden="1"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hidden="1"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hidden="1"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hidden="1"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hidden="1"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hidden="1"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hidden="1" x14ac:dyDescent="0.15">
      <c r="A266" s="9"/>
      <c r="B266" s="50" t="s">
        <v>323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hidden="1" customHeight="1" x14ac:dyDescent="0.15">
      <c r="A267" s="344"/>
      <c r="B267" s="344"/>
      <c r="C267" s="344" t="s">
        <v>26</v>
      </c>
      <c r="D267" s="344"/>
      <c r="E267" s="344"/>
      <c r="F267" s="344"/>
      <c r="G267" s="344"/>
      <c r="H267" s="344"/>
      <c r="I267" s="344"/>
      <c r="J267" s="275" t="s">
        <v>430</v>
      </c>
      <c r="K267" s="112"/>
      <c r="L267" s="112"/>
      <c r="M267" s="112"/>
      <c r="N267" s="112"/>
      <c r="O267" s="112"/>
      <c r="P267" s="345" t="s">
        <v>27</v>
      </c>
      <c r="Q267" s="345"/>
      <c r="R267" s="345"/>
      <c r="S267" s="345"/>
      <c r="T267" s="345"/>
      <c r="U267" s="345"/>
      <c r="V267" s="345"/>
      <c r="W267" s="345"/>
      <c r="X267" s="345"/>
      <c r="Y267" s="342" t="s">
        <v>490</v>
      </c>
      <c r="Z267" s="343"/>
      <c r="AA267" s="343"/>
      <c r="AB267" s="343"/>
      <c r="AC267" s="275" t="s">
        <v>473</v>
      </c>
      <c r="AD267" s="275"/>
      <c r="AE267" s="275"/>
      <c r="AF267" s="275"/>
      <c r="AG267" s="275"/>
      <c r="AH267" s="342" t="s">
        <v>390</v>
      </c>
      <c r="AI267" s="344"/>
      <c r="AJ267" s="344"/>
      <c r="AK267" s="344"/>
      <c r="AL267" s="344" t="s">
        <v>21</v>
      </c>
      <c r="AM267" s="344"/>
      <c r="AN267" s="344"/>
      <c r="AO267" s="427"/>
      <c r="AP267" s="428" t="s">
        <v>431</v>
      </c>
      <c r="AQ267" s="428"/>
      <c r="AR267" s="428"/>
      <c r="AS267" s="428"/>
      <c r="AT267" s="428"/>
      <c r="AU267" s="428"/>
      <c r="AV267" s="428"/>
      <c r="AW267" s="428"/>
      <c r="AX267" s="428"/>
    </row>
    <row r="268" spans="1:50" ht="26.25" hidden="1"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hidden="1"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hidden="1"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hidden="1"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hidden="1"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hidden="1"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hidden="1"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hidden="1"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hidden="1"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hidden="1"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hidden="1"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hidden="1"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hidden="1"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hidden="1"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hidden="1"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hidden="1"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hidden="1"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hidden="1"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hidden="1"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hidden="1"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hidden="1"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hidden="1"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hidden="1"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hidden="1"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hidden="1"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hidden="1"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hidden="1"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hidden="1"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hidden="1"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hidden="1"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hidden="1" x14ac:dyDescent="0.15">
      <c r="A298" s="44"/>
      <c r="B298" s="44"/>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hidden="1" x14ac:dyDescent="0.15">
      <c r="A299" s="9"/>
      <c r="B299" s="50" t="s">
        <v>324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hidden="1" customHeight="1" x14ac:dyDescent="0.15">
      <c r="A300" s="344"/>
      <c r="B300" s="344"/>
      <c r="C300" s="344" t="s">
        <v>26</v>
      </c>
      <c r="D300" s="344"/>
      <c r="E300" s="344"/>
      <c r="F300" s="344"/>
      <c r="G300" s="344"/>
      <c r="H300" s="344"/>
      <c r="I300" s="344"/>
      <c r="J300" s="275" t="s">
        <v>430</v>
      </c>
      <c r="K300" s="112"/>
      <c r="L300" s="112"/>
      <c r="M300" s="112"/>
      <c r="N300" s="112"/>
      <c r="O300" s="112"/>
      <c r="P300" s="345" t="s">
        <v>27</v>
      </c>
      <c r="Q300" s="345"/>
      <c r="R300" s="345"/>
      <c r="S300" s="345"/>
      <c r="T300" s="345"/>
      <c r="U300" s="345"/>
      <c r="V300" s="345"/>
      <c r="W300" s="345"/>
      <c r="X300" s="345"/>
      <c r="Y300" s="342" t="s">
        <v>490</v>
      </c>
      <c r="Z300" s="343"/>
      <c r="AA300" s="343"/>
      <c r="AB300" s="343"/>
      <c r="AC300" s="275" t="s">
        <v>473</v>
      </c>
      <c r="AD300" s="275"/>
      <c r="AE300" s="275"/>
      <c r="AF300" s="275"/>
      <c r="AG300" s="275"/>
      <c r="AH300" s="342" t="s">
        <v>390</v>
      </c>
      <c r="AI300" s="344"/>
      <c r="AJ300" s="344"/>
      <c r="AK300" s="344"/>
      <c r="AL300" s="344" t="s">
        <v>21</v>
      </c>
      <c r="AM300" s="344"/>
      <c r="AN300" s="344"/>
      <c r="AO300" s="427"/>
      <c r="AP300" s="428" t="s">
        <v>431</v>
      </c>
      <c r="AQ300" s="428"/>
      <c r="AR300" s="428"/>
      <c r="AS300" s="428"/>
      <c r="AT300" s="428"/>
      <c r="AU300" s="428"/>
      <c r="AV300" s="428"/>
      <c r="AW300" s="428"/>
      <c r="AX300" s="428"/>
    </row>
    <row r="301" spans="1:50" ht="26.25" hidden="1"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hidden="1"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hidden="1"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hidden="1"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hidden="1"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hidden="1"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hidden="1"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hidden="1"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hidden="1"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hidden="1"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hidden="1"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hidden="1"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hidden="1"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hidden="1"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hidden="1"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hidden="1"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hidden="1"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hidden="1"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hidden="1"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hidden="1"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hidden="1"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hidden="1"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hidden="1"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hidden="1"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hidden="1"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hidden="1"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hidden="1"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hidden="1"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hidden="1"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hidden="1"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hidden="1" x14ac:dyDescent="0.15">
      <c r="A332" s="9"/>
      <c r="B332" s="50" t="s">
        <v>325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hidden="1" customHeight="1" x14ac:dyDescent="0.15">
      <c r="A333" s="344"/>
      <c r="B333" s="344"/>
      <c r="C333" s="344" t="s">
        <v>26</v>
      </c>
      <c r="D333" s="344"/>
      <c r="E333" s="344"/>
      <c r="F333" s="344"/>
      <c r="G333" s="344"/>
      <c r="H333" s="344"/>
      <c r="I333" s="344"/>
      <c r="J333" s="275" t="s">
        <v>430</v>
      </c>
      <c r="K333" s="112"/>
      <c r="L333" s="112"/>
      <c r="M333" s="112"/>
      <c r="N333" s="112"/>
      <c r="O333" s="112"/>
      <c r="P333" s="345" t="s">
        <v>27</v>
      </c>
      <c r="Q333" s="345"/>
      <c r="R333" s="345"/>
      <c r="S333" s="345"/>
      <c r="T333" s="345"/>
      <c r="U333" s="345"/>
      <c r="V333" s="345"/>
      <c r="W333" s="345"/>
      <c r="X333" s="345"/>
      <c r="Y333" s="342" t="s">
        <v>490</v>
      </c>
      <c r="Z333" s="343"/>
      <c r="AA333" s="343"/>
      <c r="AB333" s="343"/>
      <c r="AC333" s="275" t="s">
        <v>473</v>
      </c>
      <c r="AD333" s="275"/>
      <c r="AE333" s="275"/>
      <c r="AF333" s="275"/>
      <c r="AG333" s="275"/>
      <c r="AH333" s="342" t="s">
        <v>390</v>
      </c>
      <c r="AI333" s="344"/>
      <c r="AJ333" s="344"/>
      <c r="AK333" s="344"/>
      <c r="AL333" s="344" t="s">
        <v>21</v>
      </c>
      <c r="AM333" s="344"/>
      <c r="AN333" s="344"/>
      <c r="AO333" s="427"/>
      <c r="AP333" s="428" t="s">
        <v>431</v>
      </c>
      <c r="AQ333" s="428"/>
      <c r="AR333" s="428"/>
      <c r="AS333" s="428"/>
      <c r="AT333" s="428"/>
      <c r="AU333" s="428"/>
      <c r="AV333" s="428"/>
      <c r="AW333" s="428"/>
      <c r="AX333" s="428"/>
    </row>
    <row r="334" spans="1:50" ht="26.25" hidden="1"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hidden="1"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hidden="1"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hidden="1"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hidden="1"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hidden="1"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hidden="1"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hidden="1"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hidden="1"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hidden="1"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hidden="1"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hidden="1"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hidden="1"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hidden="1"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hidden="1"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hidden="1"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hidden="1"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hidden="1"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hidden="1"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hidden="1"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hidden="1"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hidden="1"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hidden="1"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hidden="1"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hidden="1"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hidden="1"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hidden="1"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hidden="1"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hidden="1"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hidden="1"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hidden="1" x14ac:dyDescent="0.15">
      <c r="A365" s="9"/>
      <c r="B365" s="50" t="s">
        <v>326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hidden="1" customHeight="1" x14ac:dyDescent="0.15">
      <c r="A366" s="344"/>
      <c r="B366" s="344"/>
      <c r="C366" s="344" t="s">
        <v>26</v>
      </c>
      <c r="D366" s="344"/>
      <c r="E366" s="344"/>
      <c r="F366" s="344"/>
      <c r="G366" s="344"/>
      <c r="H366" s="344"/>
      <c r="I366" s="344"/>
      <c r="J366" s="275" t="s">
        <v>430</v>
      </c>
      <c r="K366" s="112"/>
      <c r="L366" s="112"/>
      <c r="M366" s="112"/>
      <c r="N366" s="112"/>
      <c r="O366" s="112"/>
      <c r="P366" s="345" t="s">
        <v>27</v>
      </c>
      <c r="Q366" s="345"/>
      <c r="R366" s="345"/>
      <c r="S366" s="345"/>
      <c r="T366" s="345"/>
      <c r="U366" s="345"/>
      <c r="V366" s="345"/>
      <c r="W366" s="345"/>
      <c r="X366" s="345"/>
      <c r="Y366" s="342" t="s">
        <v>490</v>
      </c>
      <c r="Z366" s="343"/>
      <c r="AA366" s="343"/>
      <c r="AB366" s="343"/>
      <c r="AC366" s="275" t="s">
        <v>473</v>
      </c>
      <c r="AD366" s="275"/>
      <c r="AE366" s="275"/>
      <c r="AF366" s="275"/>
      <c r="AG366" s="275"/>
      <c r="AH366" s="342" t="s">
        <v>390</v>
      </c>
      <c r="AI366" s="344"/>
      <c r="AJ366" s="344"/>
      <c r="AK366" s="344"/>
      <c r="AL366" s="344" t="s">
        <v>21</v>
      </c>
      <c r="AM366" s="344"/>
      <c r="AN366" s="344"/>
      <c r="AO366" s="427"/>
      <c r="AP366" s="428" t="s">
        <v>431</v>
      </c>
      <c r="AQ366" s="428"/>
      <c r="AR366" s="428"/>
      <c r="AS366" s="428"/>
      <c r="AT366" s="428"/>
      <c r="AU366" s="428"/>
      <c r="AV366" s="428"/>
      <c r="AW366" s="428"/>
      <c r="AX366" s="428"/>
    </row>
    <row r="367" spans="1:50" ht="26.25" hidden="1"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hidden="1"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hidden="1"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hidden="1"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hidden="1"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hidden="1"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hidden="1"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hidden="1"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hidden="1"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hidden="1"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hidden="1"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hidden="1"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hidden="1"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hidden="1"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hidden="1"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hidden="1"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hidden="1"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hidden="1"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hidden="1"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hidden="1"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hidden="1"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hidden="1"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hidden="1"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hidden="1"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hidden="1"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hidden="1"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hidden="1"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hidden="1"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hidden="1"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hidden="1"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hidden="1" x14ac:dyDescent="0.15">
      <c r="A398" s="9"/>
      <c r="B398" s="50" t="s">
        <v>327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hidden="1" customHeight="1" x14ac:dyDescent="0.15">
      <c r="A399" s="344"/>
      <c r="B399" s="344"/>
      <c r="C399" s="344" t="s">
        <v>26</v>
      </c>
      <c r="D399" s="344"/>
      <c r="E399" s="344"/>
      <c r="F399" s="344"/>
      <c r="G399" s="344"/>
      <c r="H399" s="344"/>
      <c r="I399" s="344"/>
      <c r="J399" s="275" t="s">
        <v>430</v>
      </c>
      <c r="K399" s="112"/>
      <c r="L399" s="112"/>
      <c r="M399" s="112"/>
      <c r="N399" s="112"/>
      <c r="O399" s="112"/>
      <c r="P399" s="345" t="s">
        <v>27</v>
      </c>
      <c r="Q399" s="345"/>
      <c r="R399" s="345"/>
      <c r="S399" s="345"/>
      <c r="T399" s="345"/>
      <c r="U399" s="345"/>
      <c r="V399" s="345"/>
      <c r="W399" s="345"/>
      <c r="X399" s="345"/>
      <c r="Y399" s="342" t="s">
        <v>490</v>
      </c>
      <c r="Z399" s="343"/>
      <c r="AA399" s="343"/>
      <c r="AB399" s="343"/>
      <c r="AC399" s="275" t="s">
        <v>473</v>
      </c>
      <c r="AD399" s="275"/>
      <c r="AE399" s="275"/>
      <c r="AF399" s="275"/>
      <c r="AG399" s="275"/>
      <c r="AH399" s="342" t="s">
        <v>390</v>
      </c>
      <c r="AI399" s="344"/>
      <c r="AJ399" s="344"/>
      <c r="AK399" s="344"/>
      <c r="AL399" s="344" t="s">
        <v>21</v>
      </c>
      <c r="AM399" s="344"/>
      <c r="AN399" s="344"/>
      <c r="AO399" s="427"/>
      <c r="AP399" s="428" t="s">
        <v>431</v>
      </c>
      <c r="AQ399" s="428"/>
      <c r="AR399" s="428"/>
      <c r="AS399" s="428"/>
      <c r="AT399" s="428"/>
      <c r="AU399" s="428"/>
      <c r="AV399" s="428"/>
      <c r="AW399" s="428"/>
      <c r="AX399" s="428"/>
    </row>
    <row r="400" spans="1:50" ht="26.25" hidden="1"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hidden="1"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hidden="1"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hidden="1"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hidden="1"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hidden="1"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hidden="1"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hidden="1"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hidden="1"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hidden="1"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hidden="1"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hidden="1"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hidden="1"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hidden="1"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hidden="1"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hidden="1"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hidden="1"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hidden="1"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hidden="1"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hidden="1"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hidden="1"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hidden="1"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hidden="1"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hidden="1"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hidden="1"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hidden="1"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hidden="1"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hidden="1"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hidden="1"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hidden="1"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hidden="1" x14ac:dyDescent="0.15">
      <c r="A431" s="9"/>
      <c r="B431" s="50" t="s">
        <v>328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hidden="1" customHeight="1" x14ac:dyDescent="0.15">
      <c r="A432" s="344"/>
      <c r="B432" s="344"/>
      <c r="C432" s="344" t="s">
        <v>26</v>
      </c>
      <c r="D432" s="344"/>
      <c r="E432" s="344"/>
      <c r="F432" s="344"/>
      <c r="G432" s="344"/>
      <c r="H432" s="344"/>
      <c r="I432" s="344"/>
      <c r="J432" s="275" t="s">
        <v>430</v>
      </c>
      <c r="K432" s="112"/>
      <c r="L432" s="112"/>
      <c r="M432" s="112"/>
      <c r="N432" s="112"/>
      <c r="O432" s="112"/>
      <c r="P432" s="345" t="s">
        <v>27</v>
      </c>
      <c r="Q432" s="345"/>
      <c r="R432" s="345"/>
      <c r="S432" s="345"/>
      <c r="T432" s="345"/>
      <c r="U432" s="345"/>
      <c r="V432" s="345"/>
      <c r="W432" s="345"/>
      <c r="X432" s="345"/>
      <c r="Y432" s="342" t="s">
        <v>490</v>
      </c>
      <c r="Z432" s="343"/>
      <c r="AA432" s="343"/>
      <c r="AB432" s="343"/>
      <c r="AC432" s="275" t="s">
        <v>473</v>
      </c>
      <c r="AD432" s="275"/>
      <c r="AE432" s="275"/>
      <c r="AF432" s="275"/>
      <c r="AG432" s="275"/>
      <c r="AH432" s="342" t="s">
        <v>390</v>
      </c>
      <c r="AI432" s="344"/>
      <c r="AJ432" s="344"/>
      <c r="AK432" s="344"/>
      <c r="AL432" s="344" t="s">
        <v>21</v>
      </c>
      <c r="AM432" s="344"/>
      <c r="AN432" s="344"/>
      <c r="AO432" s="427"/>
      <c r="AP432" s="428" t="s">
        <v>431</v>
      </c>
      <c r="AQ432" s="428"/>
      <c r="AR432" s="428"/>
      <c r="AS432" s="428"/>
      <c r="AT432" s="428"/>
      <c r="AU432" s="428"/>
      <c r="AV432" s="428"/>
      <c r="AW432" s="428"/>
      <c r="AX432" s="428"/>
    </row>
    <row r="433" spans="1:50" ht="26.25" hidden="1"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hidden="1"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hidden="1"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hidden="1"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hidden="1"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hidden="1"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hidden="1"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hidden="1"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hidden="1"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hidden="1"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hidden="1"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hidden="1"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hidden="1"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hidden="1"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hidden="1"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hidden="1"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hidden="1"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hidden="1"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hidden="1"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hidden="1"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hidden="1"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hidden="1"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hidden="1"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hidden="1"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hidden="1"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hidden="1"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hidden="1"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hidden="1"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hidden="1"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hidden="1"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hidden="1" x14ac:dyDescent="0.15">
      <c r="A464" s="9"/>
      <c r="B464" s="50" t="s">
        <v>329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hidden="1" customHeight="1" x14ac:dyDescent="0.15">
      <c r="A465" s="344"/>
      <c r="B465" s="344"/>
      <c r="C465" s="344" t="s">
        <v>26</v>
      </c>
      <c r="D465" s="344"/>
      <c r="E465" s="344"/>
      <c r="F465" s="344"/>
      <c r="G465" s="344"/>
      <c r="H465" s="344"/>
      <c r="I465" s="344"/>
      <c r="J465" s="275" t="s">
        <v>430</v>
      </c>
      <c r="K465" s="112"/>
      <c r="L465" s="112"/>
      <c r="M465" s="112"/>
      <c r="N465" s="112"/>
      <c r="O465" s="112"/>
      <c r="P465" s="345" t="s">
        <v>27</v>
      </c>
      <c r="Q465" s="345"/>
      <c r="R465" s="345"/>
      <c r="S465" s="345"/>
      <c r="T465" s="345"/>
      <c r="U465" s="345"/>
      <c r="V465" s="345"/>
      <c r="W465" s="345"/>
      <c r="X465" s="345"/>
      <c r="Y465" s="342" t="s">
        <v>490</v>
      </c>
      <c r="Z465" s="343"/>
      <c r="AA465" s="343"/>
      <c r="AB465" s="343"/>
      <c r="AC465" s="275" t="s">
        <v>473</v>
      </c>
      <c r="AD465" s="275"/>
      <c r="AE465" s="275"/>
      <c r="AF465" s="275"/>
      <c r="AG465" s="275"/>
      <c r="AH465" s="342" t="s">
        <v>390</v>
      </c>
      <c r="AI465" s="344"/>
      <c r="AJ465" s="344"/>
      <c r="AK465" s="344"/>
      <c r="AL465" s="344" t="s">
        <v>21</v>
      </c>
      <c r="AM465" s="344"/>
      <c r="AN465" s="344"/>
      <c r="AO465" s="427"/>
      <c r="AP465" s="428" t="s">
        <v>431</v>
      </c>
      <c r="AQ465" s="428"/>
      <c r="AR465" s="428"/>
      <c r="AS465" s="428"/>
      <c r="AT465" s="428"/>
      <c r="AU465" s="428"/>
      <c r="AV465" s="428"/>
      <c r="AW465" s="428"/>
      <c r="AX465" s="428"/>
    </row>
    <row r="466" spans="1:50" ht="26.25" hidden="1"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hidden="1"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hidden="1"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hidden="1"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hidden="1"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hidden="1"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hidden="1"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hidden="1"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hidden="1"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hidden="1"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hidden="1"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hidden="1"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hidden="1"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hidden="1"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hidden="1"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hidden="1"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hidden="1"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hidden="1"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hidden="1"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hidden="1"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hidden="1"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hidden="1"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hidden="1"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hidden="1"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hidden="1"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hidden="1"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hidden="1"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hidden="1"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hidden="1"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hidden="1"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hidden="1" x14ac:dyDescent="0.15">
      <c r="A497" s="9"/>
      <c r="B497" s="50" t="s">
        <v>330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hidden="1" customHeight="1" x14ac:dyDescent="0.15">
      <c r="A498" s="344"/>
      <c r="B498" s="344"/>
      <c r="C498" s="344" t="s">
        <v>26</v>
      </c>
      <c r="D498" s="344"/>
      <c r="E498" s="344"/>
      <c r="F498" s="344"/>
      <c r="G498" s="344"/>
      <c r="H498" s="344"/>
      <c r="I498" s="344"/>
      <c r="J498" s="275" t="s">
        <v>430</v>
      </c>
      <c r="K498" s="112"/>
      <c r="L498" s="112"/>
      <c r="M498" s="112"/>
      <c r="N498" s="112"/>
      <c r="O498" s="112"/>
      <c r="P498" s="345" t="s">
        <v>27</v>
      </c>
      <c r="Q498" s="345"/>
      <c r="R498" s="345"/>
      <c r="S498" s="345"/>
      <c r="T498" s="345"/>
      <c r="U498" s="345"/>
      <c r="V498" s="345"/>
      <c r="W498" s="345"/>
      <c r="X498" s="345"/>
      <c r="Y498" s="342" t="s">
        <v>490</v>
      </c>
      <c r="Z498" s="343"/>
      <c r="AA498" s="343"/>
      <c r="AB498" s="343"/>
      <c r="AC498" s="275" t="s">
        <v>473</v>
      </c>
      <c r="AD498" s="275"/>
      <c r="AE498" s="275"/>
      <c r="AF498" s="275"/>
      <c r="AG498" s="275"/>
      <c r="AH498" s="342" t="s">
        <v>390</v>
      </c>
      <c r="AI498" s="344"/>
      <c r="AJ498" s="344"/>
      <c r="AK498" s="344"/>
      <c r="AL498" s="344" t="s">
        <v>21</v>
      </c>
      <c r="AM498" s="344"/>
      <c r="AN498" s="344"/>
      <c r="AO498" s="427"/>
      <c r="AP498" s="428" t="s">
        <v>431</v>
      </c>
      <c r="AQ498" s="428"/>
      <c r="AR498" s="428"/>
      <c r="AS498" s="428"/>
      <c r="AT498" s="428"/>
      <c r="AU498" s="428"/>
      <c r="AV498" s="428"/>
      <c r="AW498" s="428"/>
      <c r="AX498" s="428"/>
    </row>
    <row r="499" spans="1:50" ht="26.25" hidden="1"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hidden="1"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hidden="1"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hidden="1"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hidden="1"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hidden="1"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hidden="1"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hidden="1"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hidden="1"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hidden="1"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hidden="1"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hidden="1"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hidden="1"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hidden="1"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hidden="1"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hidden="1"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hidden="1"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hidden="1"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hidden="1"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hidden="1"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hidden="1"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hidden="1"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hidden="1"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hidden="1"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hidden="1"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hidden="1"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hidden="1"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hidden="1"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hidden="1"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hidden="1"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hidden="1" x14ac:dyDescent="0.15">
      <c r="A530" s="9"/>
      <c r="B530" s="50" t="s">
        <v>331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hidden="1" customHeight="1" x14ac:dyDescent="0.15">
      <c r="A531" s="344"/>
      <c r="B531" s="344"/>
      <c r="C531" s="344" t="s">
        <v>26</v>
      </c>
      <c r="D531" s="344"/>
      <c r="E531" s="344"/>
      <c r="F531" s="344"/>
      <c r="G531" s="344"/>
      <c r="H531" s="344"/>
      <c r="I531" s="344"/>
      <c r="J531" s="275" t="s">
        <v>430</v>
      </c>
      <c r="K531" s="112"/>
      <c r="L531" s="112"/>
      <c r="M531" s="112"/>
      <c r="N531" s="112"/>
      <c r="O531" s="112"/>
      <c r="P531" s="345" t="s">
        <v>27</v>
      </c>
      <c r="Q531" s="345"/>
      <c r="R531" s="345"/>
      <c r="S531" s="345"/>
      <c r="T531" s="345"/>
      <c r="U531" s="345"/>
      <c r="V531" s="345"/>
      <c r="W531" s="345"/>
      <c r="X531" s="345"/>
      <c r="Y531" s="342" t="s">
        <v>490</v>
      </c>
      <c r="Z531" s="343"/>
      <c r="AA531" s="343"/>
      <c r="AB531" s="343"/>
      <c r="AC531" s="275" t="s">
        <v>473</v>
      </c>
      <c r="AD531" s="275"/>
      <c r="AE531" s="275"/>
      <c r="AF531" s="275"/>
      <c r="AG531" s="275"/>
      <c r="AH531" s="342" t="s">
        <v>390</v>
      </c>
      <c r="AI531" s="344"/>
      <c r="AJ531" s="344"/>
      <c r="AK531" s="344"/>
      <c r="AL531" s="344" t="s">
        <v>21</v>
      </c>
      <c r="AM531" s="344"/>
      <c r="AN531" s="344"/>
      <c r="AO531" s="427"/>
      <c r="AP531" s="428" t="s">
        <v>431</v>
      </c>
      <c r="AQ531" s="428"/>
      <c r="AR531" s="428"/>
      <c r="AS531" s="428"/>
      <c r="AT531" s="428"/>
      <c r="AU531" s="428"/>
      <c r="AV531" s="428"/>
      <c r="AW531" s="428"/>
      <c r="AX531" s="428"/>
    </row>
    <row r="532" spans="1:50" ht="26.25" hidden="1"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hidden="1"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hidden="1"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hidden="1"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hidden="1"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hidden="1"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hidden="1"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hidden="1"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hidden="1"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hidden="1"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hidden="1"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hidden="1"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hidden="1"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hidden="1"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hidden="1"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hidden="1"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hidden="1"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hidden="1"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hidden="1"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hidden="1"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hidden="1"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hidden="1"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hidden="1"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hidden="1"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hidden="1"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hidden="1"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hidden="1"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hidden="1"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hidden="1"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hidden="1"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hidden="1" x14ac:dyDescent="0.15">
      <c r="A562" s="44"/>
      <c r="B562" s="44"/>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hidden="1" x14ac:dyDescent="0.15">
      <c r="A563" s="9"/>
      <c r="B563" s="50" t="s">
        <v>332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hidden="1" customHeight="1" x14ac:dyDescent="0.15">
      <c r="A564" s="344"/>
      <c r="B564" s="344"/>
      <c r="C564" s="344" t="s">
        <v>26</v>
      </c>
      <c r="D564" s="344"/>
      <c r="E564" s="344"/>
      <c r="F564" s="344"/>
      <c r="G564" s="344"/>
      <c r="H564" s="344"/>
      <c r="I564" s="344"/>
      <c r="J564" s="275" t="s">
        <v>430</v>
      </c>
      <c r="K564" s="112"/>
      <c r="L564" s="112"/>
      <c r="M564" s="112"/>
      <c r="N564" s="112"/>
      <c r="O564" s="112"/>
      <c r="P564" s="345" t="s">
        <v>27</v>
      </c>
      <c r="Q564" s="345"/>
      <c r="R564" s="345"/>
      <c r="S564" s="345"/>
      <c r="T564" s="345"/>
      <c r="U564" s="345"/>
      <c r="V564" s="345"/>
      <c r="W564" s="345"/>
      <c r="X564" s="345"/>
      <c r="Y564" s="342" t="s">
        <v>490</v>
      </c>
      <c r="Z564" s="343"/>
      <c r="AA564" s="343"/>
      <c r="AB564" s="343"/>
      <c r="AC564" s="275" t="s">
        <v>473</v>
      </c>
      <c r="AD564" s="275"/>
      <c r="AE564" s="275"/>
      <c r="AF564" s="275"/>
      <c r="AG564" s="275"/>
      <c r="AH564" s="342" t="s">
        <v>390</v>
      </c>
      <c r="AI564" s="344"/>
      <c r="AJ564" s="344"/>
      <c r="AK564" s="344"/>
      <c r="AL564" s="344" t="s">
        <v>21</v>
      </c>
      <c r="AM564" s="344"/>
      <c r="AN564" s="344"/>
      <c r="AO564" s="427"/>
      <c r="AP564" s="428" t="s">
        <v>431</v>
      </c>
      <c r="AQ564" s="428"/>
      <c r="AR564" s="428"/>
      <c r="AS564" s="428"/>
      <c r="AT564" s="428"/>
      <c r="AU564" s="428"/>
      <c r="AV564" s="428"/>
      <c r="AW564" s="428"/>
      <c r="AX564" s="428"/>
    </row>
    <row r="565" spans="1:50" ht="26.25" hidden="1"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hidden="1"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hidden="1"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hidden="1"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hidden="1"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hidden="1"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hidden="1"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hidden="1"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hidden="1"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hidden="1"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hidden="1"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hidden="1"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hidden="1"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hidden="1"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hidden="1"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hidden="1"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hidden="1"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hidden="1"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hidden="1"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hidden="1"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hidden="1"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hidden="1"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hidden="1"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hidden="1"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hidden="1"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hidden="1"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hidden="1"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hidden="1"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hidden="1"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hidden="1"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hidden="1" x14ac:dyDescent="0.15">
      <c r="A596" s="9"/>
      <c r="B596" s="50" t="s">
        <v>333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hidden="1" customHeight="1" x14ac:dyDescent="0.15">
      <c r="A597" s="344"/>
      <c r="B597" s="344"/>
      <c r="C597" s="344" t="s">
        <v>26</v>
      </c>
      <c r="D597" s="344"/>
      <c r="E597" s="344"/>
      <c r="F597" s="344"/>
      <c r="G597" s="344"/>
      <c r="H597" s="344"/>
      <c r="I597" s="344"/>
      <c r="J597" s="275" t="s">
        <v>430</v>
      </c>
      <c r="K597" s="112"/>
      <c r="L597" s="112"/>
      <c r="M597" s="112"/>
      <c r="N597" s="112"/>
      <c r="O597" s="112"/>
      <c r="P597" s="345" t="s">
        <v>27</v>
      </c>
      <c r="Q597" s="345"/>
      <c r="R597" s="345"/>
      <c r="S597" s="345"/>
      <c r="T597" s="345"/>
      <c r="U597" s="345"/>
      <c r="V597" s="345"/>
      <c r="W597" s="345"/>
      <c r="X597" s="345"/>
      <c r="Y597" s="342" t="s">
        <v>490</v>
      </c>
      <c r="Z597" s="343"/>
      <c r="AA597" s="343"/>
      <c r="AB597" s="343"/>
      <c r="AC597" s="275" t="s">
        <v>473</v>
      </c>
      <c r="AD597" s="275"/>
      <c r="AE597" s="275"/>
      <c r="AF597" s="275"/>
      <c r="AG597" s="275"/>
      <c r="AH597" s="342" t="s">
        <v>390</v>
      </c>
      <c r="AI597" s="344"/>
      <c r="AJ597" s="344"/>
      <c r="AK597" s="344"/>
      <c r="AL597" s="344" t="s">
        <v>21</v>
      </c>
      <c r="AM597" s="344"/>
      <c r="AN597" s="344"/>
      <c r="AO597" s="427"/>
      <c r="AP597" s="428" t="s">
        <v>431</v>
      </c>
      <c r="AQ597" s="428"/>
      <c r="AR597" s="428"/>
      <c r="AS597" s="428"/>
      <c r="AT597" s="428"/>
      <c r="AU597" s="428"/>
      <c r="AV597" s="428"/>
      <c r="AW597" s="428"/>
      <c r="AX597" s="428"/>
    </row>
    <row r="598" spans="1:50" ht="26.25" hidden="1"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hidden="1"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hidden="1"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hidden="1"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hidden="1"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hidden="1"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hidden="1"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hidden="1"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hidden="1"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hidden="1"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hidden="1"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hidden="1"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hidden="1"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hidden="1"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hidden="1"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hidden="1"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hidden="1"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hidden="1"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hidden="1"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hidden="1"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hidden="1"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hidden="1"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hidden="1"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hidden="1"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hidden="1"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hidden="1"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hidden="1"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hidden="1"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hidden="1"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hidden="1"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hidden="1" x14ac:dyDescent="0.15">
      <c r="A629" s="9"/>
      <c r="B629" s="50" t="s">
        <v>292</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hidden="1" customHeight="1" x14ac:dyDescent="0.15">
      <c r="A630" s="344"/>
      <c r="B630" s="344"/>
      <c r="C630" s="344" t="s">
        <v>26</v>
      </c>
      <c r="D630" s="344"/>
      <c r="E630" s="344"/>
      <c r="F630" s="344"/>
      <c r="G630" s="344"/>
      <c r="H630" s="344"/>
      <c r="I630" s="344"/>
      <c r="J630" s="275" t="s">
        <v>430</v>
      </c>
      <c r="K630" s="112"/>
      <c r="L630" s="112"/>
      <c r="M630" s="112"/>
      <c r="N630" s="112"/>
      <c r="O630" s="112"/>
      <c r="P630" s="345" t="s">
        <v>27</v>
      </c>
      <c r="Q630" s="345"/>
      <c r="R630" s="345"/>
      <c r="S630" s="345"/>
      <c r="T630" s="345"/>
      <c r="U630" s="345"/>
      <c r="V630" s="345"/>
      <c r="W630" s="345"/>
      <c r="X630" s="345"/>
      <c r="Y630" s="342" t="s">
        <v>490</v>
      </c>
      <c r="Z630" s="343"/>
      <c r="AA630" s="343"/>
      <c r="AB630" s="343"/>
      <c r="AC630" s="275" t="s">
        <v>473</v>
      </c>
      <c r="AD630" s="275"/>
      <c r="AE630" s="275"/>
      <c r="AF630" s="275"/>
      <c r="AG630" s="275"/>
      <c r="AH630" s="342" t="s">
        <v>390</v>
      </c>
      <c r="AI630" s="344"/>
      <c r="AJ630" s="344"/>
      <c r="AK630" s="344"/>
      <c r="AL630" s="344" t="s">
        <v>21</v>
      </c>
      <c r="AM630" s="344"/>
      <c r="AN630" s="344"/>
      <c r="AO630" s="427"/>
      <c r="AP630" s="428" t="s">
        <v>431</v>
      </c>
      <c r="AQ630" s="428"/>
      <c r="AR630" s="428"/>
      <c r="AS630" s="428"/>
      <c r="AT630" s="428"/>
      <c r="AU630" s="428"/>
      <c r="AV630" s="428"/>
      <c r="AW630" s="428"/>
      <c r="AX630" s="428"/>
    </row>
    <row r="631" spans="1:50" ht="26.25" hidden="1"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hidden="1"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hidden="1"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hidden="1"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hidden="1"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hidden="1"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hidden="1"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hidden="1"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hidden="1"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hidden="1"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hidden="1"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hidden="1"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hidden="1"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hidden="1"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hidden="1"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hidden="1"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hidden="1"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hidden="1"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hidden="1"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hidden="1"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hidden="1"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hidden="1"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hidden="1"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hidden="1"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hidden="1"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hidden="1"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hidden="1"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hidden="1"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hidden="1"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hidden="1"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hidden="1" x14ac:dyDescent="0.15">
      <c r="A662" s="9"/>
      <c r="B662" s="50" t="s">
        <v>334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hidden="1" customHeight="1" x14ac:dyDescent="0.15">
      <c r="A663" s="344"/>
      <c r="B663" s="344"/>
      <c r="C663" s="344" t="s">
        <v>26</v>
      </c>
      <c r="D663" s="344"/>
      <c r="E663" s="344"/>
      <c r="F663" s="344"/>
      <c r="G663" s="344"/>
      <c r="H663" s="344"/>
      <c r="I663" s="344"/>
      <c r="J663" s="275" t="s">
        <v>430</v>
      </c>
      <c r="K663" s="112"/>
      <c r="L663" s="112"/>
      <c r="M663" s="112"/>
      <c r="N663" s="112"/>
      <c r="O663" s="112"/>
      <c r="P663" s="345" t="s">
        <v>27</v>
      </c>
      <c r="Q663" s="345"/>
      <c r="R663" s="345"/>
      <c r="S663" s="345"/>
      <c r="T663" s="345"/>
      <c r="U663" s="345"/>
      <c r="V663" s="345"/>
      <c r="W663" s="345"/>
      <c r="X663" s="345"/>
      <c r="Y663" s="342" t="s">
        <v>490</v>
      </c>
      <c r="Z663" s="343"/>
      <c r="AA663" s="343"/>
      <c r="AB663" s="343"/>
      <c r="AC663" s="275" t="s">
        <v>473</v>
      </c>
      <c r="AD663" s="275"/>
      <c r="AE663" s="275"/>
      <c r="AF663" s="275"/>
      <c r="AG663" s="275"/>
      <c r="AH663" s="342" t="s">
        <v>390</v>
      </c>
      <c r="AI663" s="344"/>
      <c r="AJ663" s="344"/>
      <c r="AK663" s="344"/>
      <c r="AL663" s="344" t="s">
        <v>21</v>
      </c>
      <c r="AM663" s="344"/>
      <c r="AN663" s="344"/>
      <c r="AO663" s="427"/>
      <c r="AP663" s="428" t="s">
        <v>431</v>
      </c>
      <c r="AQ663" s="428"/>
      <c r="AR663" s="428"/>
      <c r="AS663" s="428"/>
      <c r="AT663" s="428"/>
      <c r="AU663" s="428"/>
      <c r="AV663" s="428"/>
      <c r="AW663" s="428"/>
      <c r="AX663" s="428"/>
    </row>
    <row r="664" spans="1:50" ht="26.25" hidden="1"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hidden="1"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hidden="1"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hidden="1"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hidden="1"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hidden="1"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hidden="1"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hidden="1"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hidden="1"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hidden="1"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hidden="1"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hidden="1"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hidden="1"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hidden="1"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hidden="1"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hidden="1"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hidden="1"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hidden="1"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hidden="1"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hidden="1"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hidden="1"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hidden="1"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hidden="1"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hidden="1"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hidden="1"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hidden="1"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hidden="1"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hidden="1"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hidden="1"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hidden="1"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hidden="1" x14ac:dyDescent="0.15">
      <c r="A695" s="9"/>
      <c r="B695" s="50" t="s">
        <v>335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hidden="1" customHeight="1" x14ac:dyDescent="0.15">
      <c r="A696" s="344"/>
      <c r="B696" s="344"/>
      <c r="C696" s="344" t="s">
        <v>26</v>
      </c>
      <c r="D696" s="344"/>
      <c r="E696" s="344"/>
      <c r="F696" s="344"/>
      <c r="G696" s="344"/>
      <c r="H696" s="344"/>
      <c r="I696" s="344"/>
      <c r="J696" s="275" t="s">
        <v>430</v>
      </c>
      <c r="K696" s="112"/>
      <c r="L696" s="112"/>
      <c r="M696" s="112"/>
      <c r="N696" s="112"/>
      <c r="O696" s="112"/>
      <c r="P696" s="345" t="s">
        <v>27</v>
      </c>
      <c r="Q696" s="345"/>
      <c r="R696" s="345"/>
      <c r="S696" s="345"/>
      <c r="T696" s="345"/>
      <c r="U696" s="345"/>
      <c r="V696" s="345"/>
      <c r="W696" s="345"/>
      <c r="X696" s="345"/>
      <c r="Y696" s="342" t="s">
        <v>490</v>
      </c>
      <c r="Z696" s="343"/>
      <c r="AA696" s="343"/>
      <c r="AB696" s="343"/>
      <c r="AC696" s="275" t="s">
        <v>473</v>
      </c>
      <c r="AD696" s="275"/>
      <c r="AE696" s="275"/>
      <c r="AF696" s="275"/>
      <c r="AG696" s="275"/>
      <c r="AH696" s="342" t="s">
        <v>390</v>
      </c>
      <c r="AI696" s="344"/>
      <c r="AJ696" s="344"/>
      <c r="AK696" s="344"/>
      <c r="AL696" s="344" t="s">
        <v>21</v>
      </c>
      <c r="AM696" s="344"/>
      <c r="AN696" s="344"/>
      <c r="AO696" s="427"/>
      <c r="AP696" s="428" t="s">
        <v>431</v>
      </c>
      <c r="AQ696" s="428"/>
      <c r="AR696" s="428"/>
      <c r="AS696" s="428"/>
      <c r="AT696" s="428"/>
      <c r="AU696" s="428"/>
      <c r="AV696" s="428"/>
      <c r="AW696" s="428"/>
      <c r="AX696" s="428"/>
    </row>
    <row r="697" spans="1:50" ht="26.25" hidden="1"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hidden="1"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hidden="1"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hidden="1"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hidden="1"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hidden="1"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hidden="1"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hidden="1"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hidden="1"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hidden="1"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hidden="1"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hidden="1"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hidden="1"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hidden="1"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hidden="1"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hidden="1"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hidden="1"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hidden="1"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hidden="1"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hidden="1"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hidden="1"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hidden="1"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hidden="1"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hidden="1"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hidden="1"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hidden="1"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hidden="1"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hidden="1"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hidden="1"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hidden="1"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hidden="1" x14ac:dyDescent="0.15">
      <c r="A728" s="9"/>
      <c r="B728" s="50" t="s">
        <v>336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hidden="1" customHeight="1" x14ac:dyDescent="0.15">
      <c r="A729" s="344"/>
      <c r="B729" s="344"/>
      <c r="C729" s="344" t="s">
        <v>26</v>
      </c>
      <c r="D729" s="344"/>
      <c r="E729" s="344"/>
      <c r="F729" s="344"/>
      <c r="G729" s="344"/>
      <c r="H729" s="344"/>
      <c r="I729" s="344"/>
      <c r="J729" s="275" t="s">
        <v>430</v>
      </c>
      <c r="K729" s="112"/>
      <c r="L729" s="112"/>
      <c r="M729" s="112"/>
      <c r="N729" s="112"/>
      <c r="O729" s="112"/>
      <c r="P729" s="345" t="s">
        <v>27</v>
      </c>
      <c r="Q729" s="345"/>
      <c r="R729" s="345"/>
      <c r="S729" s="345"/>
      <c r="T729" s="345"/>
      <c r="U729" s="345"/>
      <c r="V729" s="345"/>
      <c r="W729" s="345"/>
      <c r="X729" s="345"/>
      <c r="Y729" s="342" t="s">
        <v>490</v>
      </c>
      <c r="Z729" s="343"/>
      <c r="AA729" s="343"/>
      <c r="AB729" s="343"/>
      <c r="AC729" s="275" t="s">
        <v>473</v>
      </c>
      <c r="AD729" s="275"/>
      <c r="AE729" s="275"/>
      <c r="AF729" s="275"/>
      <c r="AG729" s="275"/>
      <c r="AH729" s="342" t="s">
        <v>390</v>
      </c>
      <c r="AI729" s="344"/>
      <c r="AJ729" s="344"/>
      <c r="AK729" s="344"/>
      <c r="AL729" s="344" t="s">
        <v>21</v>
      </c>
      <c r="AM729" s="344"/>
      <c r="AN729" s="344"/>
      <c r="AO729" s="427"/>
      <c r="AP729" s="428" t="s">
        <v>431</v>
      </c>
      <c r="AQ729" s="428"/>
      <c r="AR729" s="428"/>
      <c r="AS729" s="428"/>
      <c r="AT729" s="428"/>
      <c r="AU729" s="428"/>
      <c r="AV729" s="428"/>
      <c r="AW729" s="428"/>
      <c r="AX729" s="428"/>
    </row>
    <row r="730" spans="1:50" ht="26.25" hidden="1"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hidden="1"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hidden="1"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hidden="1"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hidden="1"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hidden="1"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hidden="1"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hidden="1"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hidden="1"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hidden="1"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hidden="1"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hidden="1"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hidden="1"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hidden="1"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hidden="1"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hidden="1"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hidden="1"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hidden="1"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hidden="1"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hidden="1"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hidden="1"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hidden="1"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hidden="1"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hidden="1"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hidden="1"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hidden="1"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hidden="1"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hidden="1"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hidden="1"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hidden="1"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hidden="1" x14ac:dyDescent="0.15">
      <c r="A761" s="9"/>
      <c r="B761" s="50" t="s">
        <v>337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hidden="1" customHeight="1" x14ac:dyDescent="0.15">
      <c r="A762" s="344"/>
      <c r="B762" s="344"/>
      <c r="C762" s="344" t="s">
        <v>26</v>
      </c>
      <c r="D762" s="344"/>
      <c r="E762" s="344"/>
      <c r="F762" s="344"/>
      <c r="G762" s="344"/>
      <c r="H762" s="344"/>
      <c r="I762" s="344"/>
      <c r="J762" s="275" t="s">
        <v>430</v>
      </c>
      <c r="K762" s="112"/>
      <c r="L762" s="112"/>
      <c r="M762" s="112"/>
      <c r="N762" s="112"/>
      <c r="O762" s="112"/>
      <c r="P762" s="345" t="s">
        <v>27</v>
      </c>
      <c r="Q762" s="345"/>
      <c r="R762" s="345"/>
      <c r="S762" s="345"/>
      <c r="T762" s="345"/>
      <c r="U762" s="345"/>
      <c r="V762" s="345"/>
      <c r="W762" s="345"/>
      <c r="X762" s="345"/>
      <c r="Y762" s="342" t="s">
        <v>490</v>
      </c>
      <c r="Z762" s="343"/>
      <c r="AA762" s="343"/>
      <c r="AB762" s="343"/>
      <c r="AC762" s="275" t="s">
        <v>473</v>
      </c>
      <c r="AD762" s="275"/>
      <c r="AE762" s="275"/>
      <c r="AF762" s="275"/>
      <c r="AG762" s="275"/>
      <c r="AH762" s="342" t="s">
        <v>390</v>
      </c>
      <c r="AI762" s="344"/>
      <c r="AJ762" s="344"/>
      <c r="AK762" s="344"/>
      <c r="AL762" s="344" t="s">
        <v>21</v>
      </c>
      <c r="AM762" s="344"/>
      <c r="AN762" s="344"/>
      <c r="AO762" s="427"/>
      <c r="AP762" s="428" t="s">
        <v>431</v>
      </c>
      <c r="AQ762" s="428"/>
      <c r="AR762" s="428"/>
      <c r="AS762" s="428"/>
      <c r="AT762" s="428"/>
      <c r="AU762" s="428"/>
      <c r="AV762" s="428"/>
      <c r="AW762" s="428"/>
      <c r="AX762" s="428"/>
    </row>
    <row r="763" spans="1:50" ht="26.25" hidden="1"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hidden="1"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hidden="1"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hidden="1"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hidden="1"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hidden="1"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hidden="1"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hidden="1"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hidden="1"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hidden="1"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hidden="1"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hidden="1"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hidden="1"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hidden="1"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hidden="1"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hidden="1"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hidden="1"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hidden="1"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hidden="1"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hidden="1"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hidden="1"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hidden="1"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hidden="1"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hidden="1"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hidden="1"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hidden="1"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hidden="1"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hidden="1"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hidden="1"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hidden="1"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hidden="1" x14ac:dyDescent="0.15">
      <c r="A794" s="9"/>
      <c r="B794" s="50" t="s">
        <v>338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hidden="1" customHeight="1" x14ac:dyDescent="0.15">
      <c r="A795" s="344"/>
      <c r="B795" s="344"/>
      <c r="C795" s="344" t="s">
        <v>26</v>
      </c>
      <c r="D795" s="344"/>
      <c r="E795" s="344"/>
      <c r="F795" s="344"/>
      <c r="G795" s="344"/>
      <c r="H795" s="344"/>
      <c r="I795" s="344"/>
      <c r="J795" s="275" t="s">
        <v>430</v>
      </c>
      <c r="K795" s="112"/>
      <c r="L795" s="112"/>
      <c r="M795" s="112"/>
      <c r="N795" s="112"/>
      <c r="O795" s="112"/>
      <c r="P795" s="345" t="s">
        <v>27</v>
      </c>
      <c r="Q795" s="345"/>
      <c r="R795" s="345"/>
      <c r="S795" s="345"/>
      <c r="T795" s="345"/>
      <c r="U795" s="345"/>
      <c r="V795" s="345"/>
      <c r="W795" s="345"/>
      <c r="X795" s="345"/>
      <c r="Y795" s="342" t="s">
        <v>490</v>
      </c>
      <c r="Z795" s="343"/>
      <c r="AA795" s="343"/>
      <c r="AB795" s="343"/>
      <c r="AC795" s="275" t="s">
        <v>473</v>
      </c>
      <c r="AD795" s="275"/>
      <c r="AE795" s="275"/>
      <c r="AF795" s="275"/>
      <c r="AG795" s="275"/>
      <c r="AH795" s="342" t="s">
        <v>390</v>
      </c>
      <c r="AI795" s="344"/>
      <c r="AJ795" s="344"/>
      <c r="AK795" s="344"/>
      <c r="AL795" s="344" t="s">
        <v>21</v>
      </c>
      <c r="AM795" s="344"/>
      <c r="AN795" s="344"/>
      <c r="AO795" s="427"/>
      <c r="AP795" s="428" t="s">
        <v>431</v>
      </c>
      <c r="AQ795" s="428"/>
      <c r="AR795" s="428"/>
      <c r="AS795" s="428"/>
      <c r="AT795" s="428"/>
      <c r="AU795" s="428"/>
      <c r="AV795" s="428"/>
      <c r="AW795" s="428"/>
      <c r="AX795" s="428"/>
    </row>
    <row r="796" spans="1:50" ht="26.25" hidden="1"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hidden="1"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hidden="1"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hidden="1"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hidden="1"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hidden="1"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hidden="1"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hidden="1"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hidden="1"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hidden="1"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hidden="1"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hidden="1"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hidden="1"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hidden="1"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hidden="1"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hidden="1"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hidden="1"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hidden="1"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hidden="1"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hidden="1"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hidden="1"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hidden="1"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hidden="1"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hidden="1"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hidden="1"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hidden="1"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hidden="1"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hidden="1"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hidden="1"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hidden="1"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hidden="1" x14ac:dyDescent="0.15">
      <c r="A826" s="44"/>
      <c r="B826" s="44"/>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hidden="1" x14ac:dyDescent="0.15">
      <c r="A827" s="9"/>
      <c r="B827" s="50" t="s">
        <v>339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hidden="1" customHeight="1" x14ac:dyDescent="0.15">
      <c r="A828" s="344"/>
      <c r="B828" s="344"/>
      <c r="C828" s="344" t="s">
        <v>26</v>
      </c>
      <c r="D828" s="344"/>
      <c r="E828" s="344"/>
      <c r="F828" s="344"/>
      <c r="G828" s="344"/>
      <c r="H828" s="344"/>
      <c r="I828" s="344"/>
      <c r="J828" s="275" t="s">
        <v>430</v>
      </c>
      <c r="K828" s="112"/>
      <c r="L828" s="112"/>
      <c r="M828" s="112"/>
      <c r="N828" s="112"/>
      <c r="O828" s="112"/>
      <c r="P828" s="345" t="s">
        <v>27</v>
      </c>
      <c r="Q828" s="345"/>
      <c r="R828" s="345"/>
      <c r="S828" s="345"/>
      <c r="T828" s="345"/>
      <c r="U828" s="345"/>
      <c r="V828" s="345"/>
      <c r="W828" s="345"/>
      <c r="X828" s="345"/>
      <c r="Y828" s="342" t="s">
        <v>490</v>
      </c>
      <c r="Z828" s="343"/>
      <c r="AA828" s="343"/>
      <c r="AB828" s="343"/>
      <c r="AC828" s="275" t="s">
        <v>473</v>
      </c>
      <c r="AD828" s="275"/>
      <c r="AE828" s="275"/>
      <c r="AF828" s="275"/>
      <c r="AG828" s="275"/>
      <c r="AH828" s="342" t="s">
        <v>390</v>
      </c>
      <c r="AI828" s="344"/>
      <c r="AJ828" s="344"/>
      <c r="AK828" s="344"/>
      <c r="AL828" s="344" t="s">
        <v>21</v>
      </c>
      <c r="AM828" s="344"/>
      <c r="AN828" s="344"/>
      <c r="AO828" s="427"/>
      <c r="AP828" s="428" t="s">
        <v>431</v>
      </c>
      <c r="AQ828" s="428"/>
      <c r="AR828" s="428"/>
      <c r="AS828" s="428"/>
      <c r="AT828" s="428"/>
      <c r="AU828" s="428"/>
      <c r="AV828" s="428"/>
      <c r="AW828" s="428"/>
      <c r="AX828" s="428"/>
    </row>
    <row r="829" spans="1:50" ht="26.25" hidden="1"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hidden="1"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hidden="1"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hidden="1"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hidden="1"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hidden="1"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hidden="1"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hidden="1"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hidden="1"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hidden="1"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hidden="1"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hidden="1"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hidden="1"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hidden="1"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hidden="1"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hidden="1"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hidden="1"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hidden="1"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hidden="1"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hidden="1"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hidden="1"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hidden="1"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hidden="1"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hidden="1"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hidden="1"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hidden="1"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hidden="1"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hidden="1"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hidden="1"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hidden="1"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hidden="1" x14ac:dyDescent="0.15">
      <c r="A860" s="9"/>
      <c r="B860" s="50" t="s">
        <v>340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hidden="1" customHeight="1" x14ac:dyDescent="0.15">
      <c r="A861" s="344"/>
      <c r="B861" s="344"/>
      <c r="C861" s="344" t="s">
        <v>26</v>
      </c>
      <c r="D861" s="344"/>
      <c r="E861" s="344"/>
      <c r="F861" s="344"/>
      <c r="G861" s="344"/>
      <c r="H861" s="344"/>
      <c r="I861" s="344"/>
      <c r="J861" s="275" t="s">
        <v>430</v>
      </c>
      <c r="K861" s="112"/>
      <c r="L861" s="112"/>
      <c r="M861" s="112"/>
      <c r="N861" s="112"/>
      <c r="O861" s="112"/>
      <c r="P861" s="345" t="s">
        <v>27</v>
      </c>
      <c r="Q861" s="345"/>
      <c r="R861" s="345"/>
      <c r="S861" s="345"/>
      <c r="T861" s="345"/>
      <c r="U861" s="345"/>
      <c r="V861" s="345"/>
      <c r="W861" s="345"/>
      <c r="X861" s="345"/>
      <c r="Y861" s="342" t="s">
        <v>490</v>
      </c>
      <c r="Z861" s="343"/>
      <c r="AA861" s="343"/>
      <c r="AB861" s="343"/>
      <c r="AC861" s="275" t="s">
        <v>473</v>
      </c>
      <c r="AD861" s="275"/>
      <c r="AE861" s="275"/>
      <c r="AF861" s="275"/>
      <c r="AG861" s="275"/>
      <c r="AH861" s="342" t="s">
        <v>390</v>
      </c>
      <c r="AI861" s="344"/>
      <c r="AJ861" s="344"/>
      <c r="AK861" s="344"/>
      <c r="AL861" s="344" t="s">
        <v>21</v>
      </c>
      <c r="AM861" s="344"/>
      <c r="AN861" s="344"/>
      <c r="AO861" s="427"/>
      <c r="AP861" s="428" t="s">
        <v>431</v>
      </c>
      <c r="AQ861" s="428"/>
      <c r="AR861" s="428"/>
      <c r="AS861" s="428"/>
      <c r="AT861" s="428"/>
      <c r="AU861" s="428"/>
      <c r="AV861" s="428"/>
      <c r="AW861" s="428"/>
      <c r="AX861" s="428"/>
    </row>
    <row r="862" spans="1:50" ht="26.25" hidden="1"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hidden="1"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hidden="1"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hidden="1"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hidden="1"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hidden="1"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hidden="1"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hidden="1"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hidden="1"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hidden="1"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hidden="1"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hidden="1"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hidden="1"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hidden="1"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hidden="1"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hidden="1"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hidden="1"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hidden="1"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hidden="1"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hidden="1"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hidden="1"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hidden="1"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hidden="1"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hidden="1"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hidden="1"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hidden="1"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hidden="1"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hidden="1"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hidden="1"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hidden="1"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hidden="1" x14ac:dyDescent="0.15">
      <c r="A893" s="9"/>
      <c r="B893" s="50" t="s">
        <v>341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hidden="1" customHeight="1" x14ac:dyDescent="0.15">
      <c r="A894" s="344"/>
      <c r="B894" s="344"/>
      <c r="C894" s="344" t="s">
        <v>26</v>
      </c>
      <c r="D894" s="344"/>
      <c r="E894" s="344"/>
      <c r="F894" s="344"/>
      <c r="G894" s="344"/>
      <c r="H894" s="344"/>
      <c r="I894" s="344"/>
      <c r="J894" s="275" t="s">
        <v>430</v>
      </c>
      <c r="K894" s="112"/>
      <c r="L894" s="112"/>
      <c r="M894" s="112"/>
      <c r="N894" s="112"/>
      <c r="O894" s="112"/>
      <c r="P894" s="345" t="s">
        <v>27</v>
      </c>
      <c r="Q894" s="345"/>
      <c r="R894" s="345"/>
      <c r="S894" s="345"/>
      <c r="T894" s="345"/>
      <c r="U894" s="345"/>
      <c r="V894" s="345"/>
      <c r="W894" s="345"/>
      <c r="X894" s="345"/>
      <c r="Y894" s="342" t="s">
        <v>490</v>
      </c>
      <c r="Z894" s="343"/>
      <c r="AA894" s="343"/>
      <c r="AB894" s="343"/>
      <c r="AC894" s="275" t="s">
        <v>473</v>
      </c>
      <c r="AD894" s="275"/>
      <c r="AE894" s="275"/>
      <c r="AF894" s="275"/>
      <c r="AG894" s="275"/>
      <c r="AH894" s="342" t="s">
        <v>390</v>
      </c>
      <c r="AI894" s="344"/>
      <c r="AJ894" s="344"/>
      <c r="AK894" s="344"/>
      <c r="AL894" s="344" t="s">
        <v>21</v>
      </c>
      <c r="AM894" s="344"/>
      <c r="AN894" s="344"/>
      <c r="AO894" s="427"/>
      <c r="AP894" s="428" t="s">
        <v>431</v>
      </c>
      <c r="AQ894" s="428"/>
      <c r="AR894" s="428"/>
      <c r="AS894" s="428"/>
      <c r="AT894" s="428"/>
      <c r="AU894" s="428"/>
      <c r="AV894" s="428"/>
      <c r="AW894" s="428"/>
      <c r="AX894" s="428"/>
    </row>
    <row r="895" spans="1:50" ht="26.25" hidden="1"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hidden="1"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hidden="1"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hidden="1"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hidden="1"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hidden="1"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hidden="1"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hidden="1"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hidden="1"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hidden="1"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hidden="1"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hidden="1"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hidden="1"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hidden="1"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hidden="1"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hidden="1"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hidden="1"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hidden="1"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hidden="1"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hidden="1"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hidden="1"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hidden="1"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hidden="1"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hidden="1"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hidden="1"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hidden="1"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hidden="1"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hidden="1"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hidden="1"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hidden="1"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hidden="1" x14ac:dyDescent="0.15">
      <c r="A926" s="9"/>
      <c r="B926" s="50" t="s">
        <v>293</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hidden="1" customHeight="1" x14ac:dyDescent="0.15">
      <c r="A927" s="344"/>
      <c r="B927" s="344"/>
      <c r="C927" s="344" t="s">
        <v>26</v>
      </c>
      <c r="D927" s="344"/>
      <c r="E927" s="344"/>
      <c r="F927" s="344"/>
      <c r="G927" s="344"/>
      <c r="H927" s="344"/>
      <c r="I927" s="344"/>
      <c r="J927" s="275" t="s">
        <v>430</v>
      </c>
      <c r="K927" s="112"/>
      <c r="L927" s="112"/>
      <c r="M927" s="112"/>
      <c r="N927" s="112"/>
      <c r="O927" s="112"/>
      <c r="P927" s="345" t="s">
        <v>27</v>
      </c>
      <c r="Q927" s="345"/>
      <c r="R927" s="345"/>
      <c r="S927" s="345"/>
      <c r="T927" s="345"/>
      <c r="U927" s="345"/>
      <c r="V927" s="345"/>
      <c r="W927" s="345"/>
      <c r="X927" s="345"/>
      <c r="Y927" s="342" t="s">
        <v>490</v>
      </c>
      <c r="Z927" s="343"/>
      <c r="AA927" s="343"/>
      <c r="AB927" s="343"/>
      <c r="AC927" s="275" t="s">
        <v>473</v>
      </c>
      <c r="AD927" s="275"/>
      <c r="AE927" s="275"/>
      <c r="AF927" s="275"/>
      <c r="AG927" s="275"/>
      <c r="AH927" s="342" t="s">
        <v>390</v>
      </c>
      <c r="AI927" s="344"/>
      <c r="AJ927" s="344"/>
      <c r="AK927" s="344"/>
      <c r="AL927" s="344" t="s">
        <v>21</v>
      </c>
      <c r="AM927" s="344"/>
      <c r="AN927" s="344"/>
      <c r="AO927" s="427"/>
      <c r="AP927" s="428" t="s">
        <v>431</v>
      </c>
      <c r="AQ927" s="428"/>
      <c r="AR927" s="428"/>
      <c r="AS927" s="428"/>
      <c r="AT927" s="428"/>
      <c r="AU927" s="428"/>
      <c r="AV927" s="428"/>
      <c r="AW927" s="428"/>
      <c r="AX927" s="428"/>
    </row>
    <row r="928" spans="1:50" ht="26.25" hidden="1"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hidden="1"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hidden="1"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hidden="1"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hidden="1"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hidden="1"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hidden="1"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hidden="1"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hidden="1"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hidden="1"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hidden="1"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hidden="1"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hidden="1"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hidden="1"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hidden="1"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hidden="1"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hidden="1"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hidden="1"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hidden="1"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hidden="1"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hidden="1"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hidden="1"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hidden="1"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hidden="1"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hidden="1"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hidden="1"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hidden="1"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hidden="1"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hidden="1"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hidden="1"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hidden="1" x14ac:dyDescent="0.15">
      <c r="A959" s="9"/>
      <c r="B959" s="50" t="s">
        <v>342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hidden="1" customHeight="1" x14ac:dyDescent="0.15">
      <c r="A960" s="344"/>
      <c r="B960" s="344"/>
      <c r="C960" s="344" t="s">
        <v>26</v>
      </c>
      <c r="D960" s="344"/>
      <c r="E960" s="344"/>
      <c r="F960" s="344"/>
      <c r="G960" s="344"/>
      <c r="H960" s="344"/>
      <c r="I960" s="344"/>
      <c r="J960" s="275" t="s">
        <v>430</v>
      </c>
      <c r="K960" s="112"/>
      <c r="L960" s="112"/>
      <c r="M960" s="112"/>
      <c r="N960" s="112"/>
      <c r="O960" s="112"/>
      <c r="P960" s="345" t="s">
        <v>27</v>
      </c>
      <c r="Q960" s="345"/>
      <c r="R960" s="345"/>
      <c r="S960" s="345"/>
      <c r="T960" s="345"/>
      <c r="U960" s="345"/>
      <c r="V960" s="345"/>
      <c r="W960" s="345"/>
      <c r="X960" s="345"/>
      <c r="Y960" s="342" t="s">
        <v>490</v>
      </c>
      <c r="Z960" s="343"/>
      <c r="AA960" s="343"/>
      <c r="AB960" s="343"/>
      <c r="AC960" s="275" t="s">
        <v>473</v>
      </c>
      <c r="AD960" s="275"/>
      <c r="AE960" s="275"/>
      <c r="AF960" s="275"/>
      <c r="AG960" s="275"/>
      <c r="AH960" s="342" t="s">
        <v>390</v>
      </c>
      <c r="AI960" s="344"/>
      <c r="AJ960" s="344"/>
      <c r="AK960" s="344"/>
      <c r="AL960" s="344" t="s">
        <v>21</v>
      </c>
      <c r="AM960" s="344"/>
      <c r="AN960" s="344"/>
      <c r="AO960" s="427"/>
      <c r="AP960" s="428" t="s">
        <v>431</v>
      </c>
      <c r="AQ960" s="428"/>
      <c r="AR960" s="428"/>
      <c r="AS960" s="428"/>
      <c r="AT960" s="428"/>
      <c r="AU960" s="428"/>
      <c r="AV960" s="428"/>
      <c r="AW960" s="428"/>
      <c r="AX960" s="428"/>
    </row>
    <row r="961" spans="1:50" ht="26.25" hidden="1"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hidden="1"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hidden="1"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hidden="1"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hidden="1"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hidden="1"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hidden="1"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hidden="1"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hidden="1"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hidden="1"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hidden="1"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hidden="1"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hidden="1"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hidden="1"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hidden="1"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hidden="1"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hidden="1"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hidden="1"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hidden="1"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hidden="1"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hidden="1"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hidden="1"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hidden="1"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hidden="1"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hidden="1"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hidden="1"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hidden="1"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hidden="1"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hidden="1"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hidden="1"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hidden="1" x14ac:dyDescent="0.15">
      <c r="A992" s="9"/>
      <c r="B992" s="50" t="s">
        <v>343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hidden="1" customHeight="1" x14ac:dyDescent="0.15">
      <c r="A993" s="344"/>
      <c r="B993" s="344"/>
      <c r="C993" s="344" t="s">
        <v>26</v>
      </c>
      <c r="D993" s="344"/>
      <c r="E993" s="344"/>
      <c r="F993" s="344"/>
      <c r="G993" s="344"/>
      <c r="H993" s="344"/>
      <c r="I993" s="344"/>
      <c r="J993" s="275" t="s">
        <v>430</v>
      </c>
      <c r="K993" s="112"/>
      <c r="L993" s="112"/>
      <c r="M993" s="112"/>
      <c r="N993" s="112"/>
      <c r="O993" s="112"/>
      <c r="P993" s="345" t="s">
        <v>27</v>
      </c>
      <c r="Q993" s="345"/>
      <c r="R993" s="345"/>
      <c r="S993" s="345"/>
      <c r="T993" s="345"/>
      <c r="U993" s="345"/>
      <c r="V993" s="345"/>
      <c r="W993" s="345"/>
      <c r="X993" s="345"/>
      <c r="Y993" s="342" t="s">
        <v>490</v>
      </c>
      <c r="Z993" s="343"/>
      <c r="AA993" s="343"/>
      <c r="AB993" s="343"/>
      <c r="AC993" s="275" t="s">
        <v>473</v>
      </c>
      <c r="AD993" s="275"/>
      <c r="AE993" s="275"/>
      <c r="AF993" s="275"/>
      <c r="AG993" s="275"/>
      <c r="AH993" s="342" t="s">
        <v>390</v>
      </c>
      <c r="AI993" s="344"/>
      <c r="AJ993" s="344"/>
      <c r="AK993" s="344"/>
      <c r="AL993" s="344" t="s">
        <v>21</v>
      </c>
      <c r="AM993" s="344"/>
      <c r="AN993" s="344"/>
      <c r="AO993" s="427"/>
      <c r="AP993" s="428" t="s">
        <v>431</v>
      </c>
      <c r="AQ993" s="428"/>
      <c r="AR993" s="428"/>
      <c r="AS993" s="428"/>
      <c r="AT993" s="428"/>
      <c r="AU993" s="428"/>
      <c r="AV993" s="428"/>
      <c r="AW993" s="428"/>
      <c r="AX993" s="428"/>
    </row>
    <row r="994" spans="1:50" ht="26.25" hidden="1"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hidden="1"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hidden="1"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hidden="1"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hidden="1"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hidden="1"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hidden="1"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hidden="1"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hidden="1"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hidden="1"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hidden="1"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hidden="1"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hidden="1"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hidden="1"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hidden="1"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hidden="1"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hidden="1"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hidden="1"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hidden="1"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hidden="1"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hidden="1"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hidden="1"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hidden="1"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hidden="1"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hidden="1"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hidden="1"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hidden="1"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hidden="1"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hidden="1"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hidden="1"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hidden="1" x14ac:dyDescent="0.15">
      <c r="A1025" s="9"/>
      <c r="B1025" s="50" t="s">
        <v>344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hidden="1" customHeight="1" x14ac:dyDescent="0.15">
      <c r="A1026" s="344"/>
      <c r="B1026" s="344"/>
      <c r="C1026" s="344" t="s">
        <v>26</v>
      </c>
      <c r="D1026" s="344"/>
      <c r="E1026" s="344"/>
      <c r="F1026" s="344"/>
      <c r="G1026" s="344"/>
      <c r="H1026" s="344"/>
      <c r="I1026" s="344"/>
      <c r="J1026" s="275" t="s">
        <v>430</v>
      </c>
      <c r="K1026" s="112"/>
      <c r="L1026" s="112"/>
      <c r="M1026" s="112"/>
      <c r="N1026" s="112"/>
      <c r="O1026" s="112"/>
      <c r="P1026" s="345" t="s">
        <v>27</v>
      </c>
      <c r="Q1026" s="345"/>
      <c r="R1026" s="345"/>
      <c r="S1026" s="345"/>
      <c r="T1026" s="345"/>
      <c r="U1026" s="345"/>
      <c r="V1026" s="345"/>
      <c r="W1026" s="345"/>
      <c r="X1026" s="345"/>
      <c r="Y1026" s="342" t="s">
        <v>490</v>
      </c>
      <c r="Z1026" s="343"/>
      <c r="AA1026" s="343"/>
      <c r="AB1026" s="343"/>
      <c r="AC1026" s="275" t="s">
        <v>473</v>
      </c>
      <c r="AD1026" s="275"/>
      <c r="AE1026" s="275"/>
      <c r="AF1026" s="275"/>
      <c r="AG1026" s="275"/>
      <c r="AH1026" s="342" t="s">
        <v>390</v>
      </c>
      <c r="AI1026" s="344"/>
      <c r="AJ1026" s="344"/>
      <c r="AK1026" s="344"/>
      <c r="AL1026" s="344" t="s">
        <v>21</v>
      </c>
      <c r="AM1026" s="344"/>
      <c r="AN1026" s="344"/>
      <c r="AO1026" s="427"/>
      <c r="AP1026" s="428" t="s">
        <v>431</v>
      </c>
      <c r="AQ1026" s="428"/>
      <c r="AR1026" s="428"/>
      <c r="AS1026" s="428"/>
      <c r="AT1026" s="428"/>
      <c r="AU1026" s="428"/>
      <c r="AV1026" s="428"/>
      <c r="AW1026" s="428"/>
      <c r="AX1026" s="428"/>
    </row>
    <row r="1027" spans="1:50" ht="26.25" hidden="1"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hidden="1"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hidden="1"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hidden="1"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hidden="1"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hidden="1"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hidden="1"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hidden="1"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hidden="1"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hidden="1"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hidden="1"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hidden="1"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hidden="1"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hidden="1"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hidden="1"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hidden="1"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hidden="1"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hidden="1"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hidden="1"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hidden="1"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hidden="1"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hidden="1"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hidden="1"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hidden="1"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hidden="1"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hidden="1"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hidden="1"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hidden="1"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hidden="1"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hidden="1"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hidden="1" x14ac:dyDescent="0.15">
      <c r="A1058" s="9"/>
      <c r="B1058" s="50" t="s">
        <v>345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hidden="1" customHeight="1" x14ac:dyDescent="0.15">
      <c r="A1059" s="344"/>
      <c r="B1059" s="344"/>
      <c r="C1059" s="344" t="s">
        <v>26</v>
      </c>
      <c r="D1059" s="344"/>
      <c r="E1059" s="344"/>
      <c r="F1059" s="344"/>
      <c r="G1059" s="344"/>
      <c r="H1059" s="344"/>
      <c r="I1059" s="344"/>
      <c r="J1059" s="275" t="s">
        <v>430</v>
      </c>
      <c r="K1059" s="112"/>
      <c r="L1059" s="112"/>
      <c r="M1059" s="112"/>
      <c r="N1059" s="112"/>
      <c r="O1059" s="112"/>
      <c r="P1059" s="345" t="s">
        <v>27</v>
      </c>
      <c r="Q1059" s="345"/>
      <c r="R1059" s="345"/>
      <c r="S1059" s="345"/>
      <c r="T1059" s="345"/>
      <c r="U1059" s="345"/>
      <c r="V1059" s="345"/>
      <c r="W1059" s="345"/>
      <c r="X1059" s="345"/>
      <c r="Y1059" s="342" t="s">
        <v>490</v>
      </c>
      <c r="Z1059" s="343"/>
      <c r="AA1059" s="343"/>
      <c r="AB1059" s="343"/>
      <c r="AC1059" s="275" t="s">
        <v>473</v>
      </c>
      <c r="AD1059" s="275"/>
      <c r="AE1059" s="275"/>
      <c r="AF1059" s="275"/>
      <c r="AG1059" s="275"/>
      <c r="AH1059" s="342" t="s">
        <v>390</v>
      </c>
      <c r="AI1059" s="344"/>
      <c r="AJ1059" s="344"/>
      <c r="AK1059" s="344"/>
      <c r="AL1059" s="344" t="s">
        <v>21</v>
      </c>
      <c r="AM1059" s="344"/>
      <c r="AN1059" s="344"/>
      <c r="AO1059" s="427"/>
      <c r="AP1059" s="428" t="s">
        <v>431</v>
      </c>
      <c r="AQ1059" s="428"/>
      <c r="AR1059" s="428"/>
      <c r="AS1059" s="428"/>
      <c r="AT1059" s="428"/>
      <c r="AU1059" s="428"/>
      <c r="AV1059" s="428"/>
      <c r="AW1059" s="428"/>
      <c r="AX1059" s="428"/>
    </row>
    <row r="1060" spans="1:50" ht="26.25" hidden="1"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hidden="1"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hidden="1"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hidden="1"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hidden="1"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hidden="1"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hidden="1"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hidden="1"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hidden="1"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hidden="1"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hidden="1"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hidden="1"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hidden="1"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hidden="1"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hidden="1"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hidden="1"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hidden="1"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hidden="1"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hidden="1"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hidden="1"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hidden="1"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hidden="1"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hidden="1"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hidden="1"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hidden="1"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hidden="1"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hidden="1"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hidden="1"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hidden="1"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hidden="1"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idden="1" x14ac:dyDescent="0.15">
      <c r="A1090" s="44"/>
      <c r="B1090" s="44"/>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hidden="1" x14ac:dyDescent="0.15">
      <c r="A1091" s="9"/>
      <c r="B1091" s="50" t="s">
        <v>346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hidden="1" customHeight="1" x14ac:dyDescent="0.15">
      <c r="A1092" s="344"/>
      <c r="B1092" s="344"/>
      <c r="C1092" s="344" t="s">
        <v>26</v>
      </c>
      <c r="D1092" s="344"/>
      <c r="E1092" s="344"/>
      <c r="F1092" s="344"/>
      <c r="G1092" s="344"/>
      <c r="H1092" s="344"/>
      <c r="I1092" s="344"/>
      <c r="J1092" s="275" t="s">
        <v>430</v>
      </c>
      <c r="K1092" s="112"/>
      <c r="L1092" s="112"/>
      <c r="M1092" s="112"/>
      <c r="N1092" s="112"/>
      <c r="O1092" s="112"/>
      <c r="P1092" s="345" t="s">
        <v>27</v>
      </c>
      <c r="Q1092" s="345"/>
      <c r="R1092" s="345"/>
      <c r="S1092" s="345"/>
      <c r="T1092" s="345"/>
      <c r="U1092" s="345"/>
      <c r="V1092" s="345"/>
      <c r="W1092" s="345"/>
      <c r="X1092" s="345"/>
      <c r="Y1092" s="342" t="s">
        <v>490</v>
      </c>
      <c r="Z1092" s="343"/>
      <c r="AA1092" s="343"/>
      <c r="AB1092" s="343"/>
      <c r="AC1092" s="275" t="s">
        <v>473</v>
      </c>
      <c r="AD1092" s="275"/>
      <c r="AE1092" s="275"/>
      <c r="AF1092" s="275"/>
      <c r="AG1092" s="275"/>
      <c r="AH1092" s="342" t="s">
        <v>390</v>
      </c>
      <c r="AI1092" s="344"/>
      <c r="AJ1092" s="344"/>
      <c r="AK1092" s="344"/>
      <c r="AL1092" s="344" t="s">
        <v>21</v>
      </c>
      <c r="AM1092" s="344"/>
      <c r="AN1092" s="344"/>
      <c r="AO1092" s="427"/>
      <c r="AP1092" s="428" t="s">
        <v>431</v>
      </c>
      <c r="AQ1092" s="428"/>
      <c r="AR1092" s="428"/>
      <c r="AS1092" s="428"/>
      <c r="AT1092" s="428"/>
      <c r="AU1092" s="428"/>
      <c r="AV1092" s="428"/>
      <c r="AW1092" s="428"/>
      <c r="AX1092" s="428"/>
    </row>
    <row r="1093" spans="1:50" ht="26.25" hidden="1"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hidden="1"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hidden="1"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hidden="1"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hidden="1"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hidden="1"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hidden="1"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hidden="1"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hidden="1"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hidden="1"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hidden="1"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hidden="1"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hidden="1"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hidden="1"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hidden="1"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hidden="1"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hidden="1"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hidden="1"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hidden="1"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hidden="1"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hidden="1"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hidden="1"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hidden="1"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hidden="1"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hidden="1"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hidden="1"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hidden="1"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hidden="1"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hidden="1"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hidden="1"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hidden="1" x14ac:dyDescent="0.15">
      <c r="A1124" s="9"/>
      <c r="B1124" s="50" t="s">
        <v>347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hidden="1" customHeight="1" x14ac:dyDescent="0.15">
      <c r="A1125" s="344"/>
      <c r="B1125" s="344"/>
      <c r="C1125" s="344" t="s">
        <v>26</v>
      </c>
      <c r="D1125" s="344"/>
      <c r="E1125" s="344"/>
      <c r="F1125" s="344"/>
      <c r="G1125" s="344"/>
      <c r="H1125" s="344"/>
      <c r="I1125" s="344"/>
      <c r="J1125" s="275" t="s">
        <v>430</v>
      </c>
      <c r="K1125" s="112"/>
      <c r="L1125" s="112"/>
      <c r="M1125" s="112"/>
      <c r="N1125" s="112"/>
      <c r="O1125" s="112"/>
      <c r="P1125" s="345" t="s">
        <v>27</v>
      </c>
      <c r="Q1125" s="345"/>
      <c r="R1125" s="345"/>
      <c r="S1125" s="345"/>
      <c r="T1125" s="345"/>
      <c r="U1125" s="345"/>
      <c r="V1125" s="345"/>
      <c r="W1125" s="345"/>
      <c r="X1125" s="345"/>
      <c r="Y1125" s="342" t="s">
        <v>490</v>
      </c>
      <c r="Z1125" s="343"/>
      <c r="AA1125" s="343"/>
      <c r="AB1125" s="343"/>
      <c r="AC1125" s="275" t="s">
        <v>473</v>
      </c>
      <c r="AD1125" s="275"/>
      <c r="AE1125" s="275"/>
      <c r="AF1125" s="275"/>
      <c r="AG1125" s="275"/>
      <c r="AH1125" s="342" t="s">
        <v>390</v>
      </c>
      <c r="AI1125" s="344"/>
      <c r="AJ1125" s="344"/>
      <c r="AK1125" s="344"/>
      <c r="AL1125" s="344" t="s">
        <v>21</v>
      </c>
      <c r="AM1125" s="344"/>
      <c r="AN1125" s="344"/>
      <c r="AO1125" s="427"/>
      <c r="AP1125" s="428" t="s">
        <v>431</v>
      </c>
      <c r="AQ1125" s="428"/>
      <c r="AR1125" s="428"/>
      <c r="AS1125" s="428"/>
      <c r="AT1125" s="428"/>
      <c r="AU1125" s="428"/>
      <c r="AV1125" s="428"/>
      <c r="AW1125" s="428"/>
      <c r="AX1125" s="428"/>
    </row>
    <row r="1126" spans="1:50" ht="26.25" hidden="1"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hidden="1"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hidden="1"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hidden="1"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hidden="1"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hidden="1"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hidden="1"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hidden="1"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hidden="1"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hidden="1"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hidden="1"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hidden="1"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hidden="1"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hidden="1"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hidden="1"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hidden="1"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hidden="1"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hidden="1"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hidden="1"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hidden="1"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hidden="1"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hidden="1"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hidden="1"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hidden="1"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hidden="1"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hidden="1"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hidden="1"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hidden="1"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hidden="1"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hidden="1"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hidden="1" x14ac:dyDescent="0.15">
      <c r="A1157" s="9"/>
      <c r="B1157" s="50" t="s">
        <v>348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hidden="1" customHeight="1" x14ac:dyDescent="0.15">
      <c r="A1158" s="344"/>
      <c r="B1158" s="344"/>
      <c r="C1158" s="344" t="s">
        <v>26</v>
      </c>
      <c r="D1158" s="344"/>
      <c r="E1158" s="344"/>
      <c r="F1158" s="344"/>
      <c r="G1158" s="344"/>
      <c r="H1158" s="344"/>
      <c r="I1158" s="344"/>
      <c r="J1158" s="275" t="s">
        <v>430</v>
      </c>
      <c r="K1158" s="112"/>
      <c r="L1158" s="112"/>
      <c r="M1158" s="112"/>
      <c r="N1158" s="112"/>
      <c r="O1158" s="112"/>
      <c r="P1158" s="345" t="s">
        <v>27</v>
      </c>
      <c r="Q1158" s="345"/>
      <c r="R1158" s="345"/>
      <c r="S1158" s="345"/>
      <c r="T1158" s="345"/>
      <c r="U1158" s="345"/>
      <c r="V1158" s="345"/>
      <c r="W1158" s="345"/>
      <c r="X1158" s="345"/>
      <c r="Y1158" s="342" t="s">
        <v>490</v>
      </c>
      <c r="Z1158" s="343"/>
      <c r="AA1158" s="343"/>
      <c r="AB1158" s="343"/>
      <c r="AC1158" s="275" t="s">
        <v>473</v>
      </c>
      <c r="AD1158" s="275"/>
      <c r="AE1158" s="275"/>
      <c r="AF1158" s="275"/>
      <c r="AG1158" s="275"/>
      <c r="AH1158" s="342" t="s">
        <v>390</v>
      </c>
      <c r="AI1158" s="344"/>
      <c r="AJ1158" s="344"/>
      <c r="AK1158" s="344"/>
      <c r="AL1158" s="344" t="s">
        <v>21</v>
      </c>
      <c r="AM1158" s="344"/>
      <c r="AN1158" s="344"/>
      <c r="AO1158" s="427"/>
      <c r="AP1158" s="428" t="s">
        <v>431</v>
      </c>
      <c r="AQ1158" s="428"/>
      <c r="AR1158" s="428"/>
      <c r="AS1158" s="428"/>
      <c r="AT1158" s="428"/>
      <c r="AU1158" s="428"/>
      <c r="AV1158" s="428"/>
      <c r="AW1158" s="428"/>
      <c r="AX1158" s="428"/>
    </row>
    <row r="1159" spans="1:50" ht="26.25" hidden="1"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hidden="1"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hidden="1"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hidden="1"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hidden="1"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hidden="1"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hidden="1"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hidden="1"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hidden="1"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hidden="1"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hidden="1"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hidden="1"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hidden="1"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hidden="1"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hidden="1"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hidden="1"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hidden="1"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hidden="1"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hidden="1"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hidden="1"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hidden="1"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hidden="1"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hidden="1"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hidden="1"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hidden="1"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hidden="1"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hidden="1"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hidden="1"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hidden="1"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hidden="1"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hidden="1" x14ac:dyDescent="0.15">
      <c r="A1190" s="9"/>
      <c r="B1190" s="50" t="s">
        <v>349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hidden="1" customHeight="1" x14ac:dyDescent="0.15">
      <c r="A1191" s="344"/>
      <c r="B1191" s="344"/>
      <c r="C1191" s="344" t="s">
        <v>26</v>
      </c>
      <c r="D1191" s="344"/>
      <c r="E1191" s="344"/>
      <c r="F1191" s="344"/>
      <c r="G1191" s="344"/>
      <c r="H1191" s="344"/>
      <c r="I1191" s="344"/>
      <c r="J1191" s="275" t="s">
        <v>430</v>
      </c>
      <c r="K1191" s="112"/>
      <c r="L1191" s="112"/>
      <c r="M1191" s="112"/>
      <c r="N1191" s="112"/>
      <c r="O1191" s="112"/>
      <c r="P1191" s="345" t="s">
        <v>27</v>
      </c>
      <c r="Q1191" s="345"/>
      <c r="R1191" s="345"/>
      <c r="S1191" s="345"/>
      <c r="T1191" s="345"/>
      <c r="U1191" s="345"/>
      <c r="V1191" s="345"/>
      <c r="W1191" s="345"/>
      <c r="X1191" s="345"/>
      <c r="Y1191" s="342" t="s">
        <v>490</v>
      </c>
      <c r="Z1191" s="343"/>
      <c r="AA1191" s="343"/>
      <c r="AB1191" s="343"/>
      <c r="AC1191" s="275" t="s">
        <v>473</v>
      </c>
      <c r="AD1191" s="275"/>
      <c r="AE1191" s="275"/>
      <c r="AF1191" s="275"/>
      <c r="AG1191" s="275"/>
      <c r="AH1191" s="342" t="s">
        <v>390</v>
      </c>
      <c r="AI1191" s="344"/>
      <c r="AJ1191" s="344"/>
      <c r="AK1191" s="344"/>
      <c r="AL1191" s="344" t="s">
        <v>21</v>
      </c>
      <c r="AM1191" s="344"/>
      <c r="AN1191" s="344"/>
      <c r="AO1191" s="427"/>
      <c r="AP1191" s="428" t="s">
        <v>431</v>
      </c>
      <c r="AQ1191" s="428"/>
      <c r="AR1191" s="428"/>
      <c r="AS1191" s="428"/>
      <c r="AT1191" s="428"/>
      <c r="AU1191" s="428"/>
      <c r="AV1191" s="428"/>
      <c r="AW1191" s="428"/>
      <c r="AX1191" s="428"/>
    </row>
    <row r="1192" spans="1:50" ht="26.25" hidden="1"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hidden="1"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hidden="1"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hidden="1"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hidden="1"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hidden="1"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hidden="1"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hidden="1"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hidden="1"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hidden="1"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hidden="1"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hidden="1"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hidden="1"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hidden="1"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hidden="1"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hidden="1"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hidden="1"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hidden="1"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hidden="1"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hidden="1"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hidden="1"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hidden="1"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hidden="1"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hidden="1"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hidden="1"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hidden="1"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hidden="1"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hidden="1"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hidden="1"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hidden="1"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hidden="1" x14ac:dyDescent="0.15">
      <c r="A1223" s="9"/>
      <c r="B1223" s="50" t="s">
        <v>294</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hidden="1" customHeight="1" x14ac:dyDescent="0.15">
      <c r="A1224" s="344"/>
      <c r="B1224" s="344"/>
      <c r="C1224" s="344" t="s">
        <v>26</v>
      </c>
      <c r="D1224" s="344"/>
      <c r="E1224" s="344"/>
      <c r="F1224" s="344"/>
      <c r="G1224" s="344"/>
      <c r="H1224" s="344"/>
      <c r="I1224" s="344"/>
      <c r="J1224" s="275" t="s">
        <v>430</v>
      </c>
      <c r="K1224" s="112"/>
      <c r="L1224" s="112"/>
      <c r="M1224" s="112"/>
      <c r="N1224" s="112"/>
      <c r="O1224" s="112"/>
      <c r="P1224" s="345" t="s">
        <v>27</v>
      </c>
      <c r="Q1224" s="345"/>
      <c r="R1224" s="345"/>
      <c r="S1224" s="345"/>
      <c r="T1224" s="345"/>
      <c r="U1224" s="345"/>
      <c r="V1224" s="345"/>
      <c r="W1224" s="345"/>
      <c r="X1224" s="345"/>
      <c r="Y1224" s="342" t="s">
        <v>490</v>
      </c>
      <c r="Z1224" s="343"/>
      <c r="AA1224" s="343"/>
      <c r="AB1224" s="343"/>
      <c r="AC1224" s="275" t="s">
        <v>473</v>
      </c>
      <c r="AD1224" s="275"/>
      <c r="AE1224" s="275"/>
      <c r="AF1224" s="275"/>
      <c r="AG1224" s="275"/>
      <c r="AH1224" s="342" t="s">
        <v>390</v>
      </c>
      <c r="AI1224" s="344"/>
      <c r="AJ1224" s="344"/>
      <c r="AK1224" s="344"/>
      <c r="AL1224" s="344" t="s">
        <v>21</v>
      </c>
      <c r="AM1224" s="344"/>
      <c r="AN1224" s="344"/>
      <c r="AO1224" s="427"/>
      <c r="AP1224" s="428" t="s">
        <v>431</v>
      </c>
      <c r="AQ1224" s="428"/>
      <c r="AR1224" s="428"/>
      <c r="AS1224" s="428"/>
      <c r="AT1224" s="428"/>
      <c r="AU1224" s="428"/>
      <c r="AV1224" s="428"/>
      <c r="AW1224" s="428"/>
      <c r="AX1224" s="428"/>
    </row>
    <row r="1225" spans="1:50" ht="26.25" hidden="1"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hidden="1"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hidden="1"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hidden="1"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hidden="1"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hidden="1"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hidden="1"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hidden="1"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hidden="1"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hidden="1"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hidden="1"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hidden="1"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hidden="1"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hidden="1"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hidden="1"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hidden="1"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hidden="1"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hidden="1"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hidden="1"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hidden="1"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hidden="1"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hidden="1"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hidden="1"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hidden="1"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hidden="1"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hidden="1"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hidden="1"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hidden="1"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hidden="1"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hidden="1"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hidden="1" x14ac:dyDescent="0.15">
      <c r="A1256" s="9"/>
      <c r="B1256" s="50" t="s">
        <v>350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hidden="1" customHeight="1" x14ac:dyDescent="0.15">
      <c r="A1257" s="344"/>
      <c r="B1257" s="344"/>
      <c r="C1257" s="344" t="s">
        <v>26</v>
      </c>
      <c r="D1257" s="344"/>
      <c r="E1257" s="344"/>
      <c r="F1257" s="344"/>
      <c r="G1257" s="344"/>
      <c r="H1257" s="344"/>
      <c r="I1257" s="344"/>
      <c r="J1257" s="275" t="s">
        <v>430</v>
      </c>
      <c r="K1257" s="112"/>
      <c r="L1257" s="112"/>
      <c r="M1257" s="112"/>
      <c r="N1257" s="112"/>
      <c r="O1257" s="112"/>
      <c r="P1257" s="345" t="s">
        <v>27</v>
      </c>
      <c r="Q1257" s="345"/>
      <c r="R1257" s="345"/>
      <c r="S1257" s="345"/>
      <c r="T1257" s="345"/>
      <c r="U1257" s="345"/>
      <c r="V1257" s="345"/>
      <c r="W1257" s="345"/>
      <c r="X1257" s="345"/>
      <c r="Y1257" s="342" t="s">
        <v>490</v>
      </c>
      <c r="Z1257" s="343"/>
      <c r="AA1257" s="343"/>
      <c r="AB1257" s="343"/>
      <c r="AC1257" s="275" t="s">
        <v>473</v>
      </c>
      <c r="AD1257" s="275"/>
      <c r="AE1257" s="275"/>
      <c r="AF1257" s="275"/>
      <c r="AG1257" s="275"/>
      <c r="AH1257" s="342" t="s">
        <v>390</v>
      </c>
      <c r="AI1257" s="344"/>
      <c r="AJ1257" s="344"/>
      <c r="AK1257" s="344"/>
      <c r="AL1257" s="344" t="s">
        <v>21</v>
      </c>
      <c r="AM1257" s="344"/>
      <c r="AN1257" s="344"/>
      <c r="AO1257" s="427"/>
      <c r="AP1257" s="428" t="s">
        <v>431</v>
      </c>
      <c r="AQ1257" s="428"/>
      <c r="AR1257" s="428"/>
      <c r="AS1257" s="428"/>
      <c r="AT1257" s="428"/>
      <c r="AU1257" s="428"/>
      <c r="AV1257" s="428"/>
      <c r="AW1257" s="428"/>
      <c r="AX1257" s="428"/>
    </row>
    <row r="1258" spans="1:50" ht="26.25" hidden="1"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hidden="1"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hidden="1"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hidden="1"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hidden="1"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hidden="1"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hidden="1"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hidden="1"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hidden="1"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hidden="1"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hidden="1"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hidden="1"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hidden="1"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hidden="1"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hidden="1"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hidden="1"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hidden="1"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hidden="1"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hidden="1"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hidden="1"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hidden="1"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hidden="1"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hidden="1"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hidden="1"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hidden="1"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hidden="1"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hidden="1"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hidden="1"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hidden="1"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hidden="1"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hidden="1" x14ac:dyDescent="0.15">
      <c r="A1289" s="9"/>
      <c r="B1289" s="50" t="s">
        <v>351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hidden="1" customHeight="1" x14ac:dyDescent="0.15">
      <c r="A1290" s="344"/>
      <c r="B1290" s="344"/>
      <c r="C1290" s="344" t="s">
        <v>26</v>
      </c>
      <c r="D1290" s="344"/>
      <c r="E1290" s="344"/>
      <c r="F1290" s="344"/>
      <c r="G1290" s="344"/>
      <c r="H1290" s="344"/>
      <c r="I1290" s="344"/>
      <c r="J1290" s="275" t="s">
        <v>430</v>
      </c>
      <c r="K1290" s="112"/>
      <c r="L1290" s="112"/>
      <c r="M1290" s="112"/>
      <c r="N1290" s="112"/>
      <c r="O1290" s="112"/>
      <c r="P1290" s="345" t="s">
        <v>27</v>
      </c>
      <c r="Q1290" s="345"/>
      <c r="R1290" s="345"/>
      <c r="S1290" s="345"/>
      <c r="T1290" s="345"/>
      <c r="U1290" s="345"/>
      <c r="V1290" s="345"/>
      <c r="W1290" s="345"/>
      <c r="X1290" s="345"/>
      <c r="Y1290" s="342" t="s">
        <v>490</v>
      </c>
      <c r="Z1290" s="343"/>
      <c r="AA1290" s="343"/>
      <c r="AB1290" s="343"/>
      <c r="AC1290" s="275" t="s">
        <v>473</v>
      </c>
      <c r="AD1290" s="275"/>
      <c r="AE1290" s="275"/>
      <c r="AF1290" s="275"/>
      <c r="AG1290" s="275"/>
      <c r="AH1290" s="342" t="s">
        <v>390</v>
      </c>
      <c r="AI1290" s="344"/>
      <c r="AJ1290" s="344"/>
      <c r="AK1290" s="344"/>
      <c r="AL1290" s="344" t="s">
        <v>21</v>
      </c>
      <c r="AM1290" s="344"/>
      <c r="AN1290" s="344"/>
      <c r="AO1290" s="427"/>
      <c r="AP1290" s="428" t="s">
        <v>431</v>
      </c>
      <c r="AQ1290" s="428"/>
      <c r="AR1290" s="428"/>
      <c r="AS1290" s="428"/>
      <c r="AT1290" s="428"/>
      <c r="AU1290" s="428"/>
      <c r="AV1290" s="428"/>
      <c r="AW1290" s="428"/>
      <c r="AX1290" s="428"/>
    </row>
    <row r="1291" spans="1:50" ht="26.25" hidden="1"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hidden="1"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hidden="1"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hidden="1"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hidden="1"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hidden="1"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hidden="1"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hidden="1"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hidden="1"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hidden="1"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hidden="1"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hidden="1"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hidden="1"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hidden="1"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hidden="1"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hidden="1"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hidden="1"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hidden="1"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hidden="1"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hidden="1"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hidden="1"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hidden="1"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hidden="1"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hidden="1"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hidden="1"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hidden="1"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hidden="1"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hidden="1"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hidden="1"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hidden="1"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5:AO33">
    <cfRule type="expression" dxfId="251" priority="249">
      <formula>IF(AND(AL5&gt;=0, RIGHT(TEXT(AL5,"0.#"),1)&lt;&gt;"."),TRUE,FALSE)</formula>
    </cfRule>
    <cfRule type="expression" dxfId="250" priority="250">
      <formula>IF(AND(AL5&gt;=0, RIGHT(TEXT(AL5,"0.#"),1)="."),TRUE,FALSE)</formula>
    </cfRule>
    <cfRule type="expression" dxfId="249" priority="251">
      <formula>IF(AND(AL5&lt;0, RIGHT(TEXT(AL5,"0.#"),1)&lt;&gt;"."),TRUE,FALSE)</formula>
    </cfRule>
    <cfRule type="expression" dxfId="248" priority="252">
      <formula>IF(AND(AL5&lt;0, RIGHT(TEXT(AL5,"0.#"),1)="."),TRUE,FALSE)</formula>
    </cfRule>
  </conditionalFormatting>
  <conditionalFormatting sqref="Y5:Y33">
    <cfRule type="expression" dxfId="247" priority="247">
      <formula>IF(RIGHT(TEXT(Y5,"0.#"),1)=".",FALSE,TRUE)</formula>
    </cfRule>
    <cfRule type="expression" dxfId="246" priority="248">
      <formula>IF(RIGHT(TEXT(Y5,"0.#"),1)=".",TRUE,FALSE)</formula>
    </cfRule>
  </conditionalFormatting>
  <conditionalFormatting sqref="AL38:AO66">
    <cfRule type="expression" dxfId="245" priority="243">
      <formula>IF(AND(AL38&gt;=0, RIGHT(TEXT(AL38,"0.#"),1)&lt;&gt;"."),TRUE,FALSE)</formula>
    </cfRule>
    <cfRule type="expression" dxfId="244" priority="244">
      <formula>IF(AND(AL38&gt;=0, RIGHT(TEXT(AL38,"0.#"),1)="."),TRUE,FALSE)</formula>
    </cfRule>
    <cfRule type="expression" dxfId="243" priority="245">
      <formula>IF(AND(AL38&lt;0, RIGHT(TEXT(AL38,"0.#"),1)&lt;&gt;"."),TRUE,FALSE)</formula>
    </cfRule>
    <cfRule type="expression" dxfId="242" priority="246">
      <formula>IF(AND(AL38&lt;0, RIGHT(TEXT(AL38,"0.#"),1)="."),TRUE,FALSE)</formula>
    </cfRule>
  </conditionalFormatting>
  <conditionalFormatting sqref="Y38:Y66">
    <cfRule type="expression" dxfId="241" priority="241">
      <formula>IF(RIGHT(TEXT(Y38,"0.#"),1)=".",FALSE,TRUE)</formula>
    </cfRule>
    <cfRule type="expression" dxfId="240" priority="242">
      <formula>IF(RIGHT(TEXT(Y38,"0.#"),1)=".",TRUE,FALSE)</formula>
    </cfRule>
  </conditionalFormatting>
  <conditionalFormatting sqref="AL70:AO99">
    <cfRule type="expression" dxfId="239" priority="237">
      <formula>IF(AND(AL70&gt;=0, RIGHT(TEXT(AL70,"0.#"),1)&lt;&gt;"."),TRUE,FALSE)</formula>
    </cfRule>
    <cfRule type="expression" dxfId="238" priority="238">
      <formula>IF(AND(AL70&gt;=0, RIGHT(TEXT(AL70,"0.#"),1)="."),TRUE,FALSE)</formula>
    </cfRule>
    <cfRule type="expression" dxfId="237" priority="239">
      <formula>IF(AND(AL70&lt;0, RIGHT(TEXT(AL70,"0.#"),1)&lt;&gt;"."),TRUE,FALSE)</formula>
    </cfRule>
    <cfRule type="expression" dxfId="236" priority="240">
      <formula>IF(AND(AL70&lt;0, RIGHT(TEXT(AL70,"0.#"),1)="."),TRUE,FALSE)</formula>
    </cfRule>
  </conditionalFormatting>
  <conditionalFormatting sqref="Y70:Y99">
    <cfRule type="expression" dxfId="235" priority="235">
      <formula>IF(RIGHT(TEXT(Y70,"0.#"),1)=".",FALSE,TRUE)</formula>
    </cfRule>
    <cfRule type="expression" dxfId="234" priority="236">
      <formula>IF(RIGHT(TEXT(Y70,"0.#"),1)=".",TRUE,FALSE)</formula>
    </cfRule>
  </conditionalFormatting>
  <conditionalFormatting sqref="AL103:AO132">
    <cfRule type="expression" dxfId="233" priority="231">
      <formula>IF(AND(AL103&gt;=0, RIGHT(TEXT(AL103,"0.#"),1)&lt;&gt;"."),TRUE,FALSE)</formula>
    </cfRule>
    <cfRule type="expression" dxfId="232" priority="232">
      <formula>IF(AND(AL103&gt;=0, RIGHT(TEXT(AL103,"0.#"),1)="."),TRUE,FALSE)</formula>
    </cfRule>
    <cfRule type="expression" dxfId="231" priority="233">
      <formula>IF(AND(AL103&lt;0, RIGHT(TEXT(AL103,"0.#"),1)&lt;&gt;"."),TRUE,FALSE)</formula>
    </cfRule>
    <cfRule type="expression" dxfId="230" priority="234">
      <formula>IF(AND(AL103&lt;0, RIGHT(TEXT(AL103,"0.#"),1)="."),TRUE,FALSE)</formula>
    </cfRule>
  </conditionalFormatting>
  <conditionalFormatting sqref="Y103:Y132">
    <cfRule type="expression" dxfId="229" priority="229">
      <formula>IF(RIGHT(TEXT(Y103,"0.#"),1)=".",FALSE,TRUE)</formula>
    </cfRule>
    <cfRule type="expression" dxfId="228" priority="230">
      <formula>IF(RIGHT(TEXT(Y103,"0.#"),1)=".",TRUE,FALSE)</formula>
    </cfRule>
  </conditionalFormatting>
  <conditionalFormatting sqref="AL136:AO165">
    <cfRule type="expression" dxfId="227" priority="225">
      <formula>IF(AND(AL136&gt;=0, RIGHT(TEXT(AL136,"0.#"),1)&lt;&gt;"."),TRUE,FALSE)</formula>
    </cfRule>
    <cfRule type="expression" dxfId="226" priority="226">
      <formula>IF(AND(AL136&gt;=0, RIGHT(TEXT(AL136,"0.#"),1)="."),TRUE,FALSE)</formula>
    </cfRule>
    <cfRule type="expression" dxfId="225" priority="227">
      <formula>IF(AND(AL136&lt;0, RIGHT(TEXT(AL136,"0.#"),1)&lt;&gt;"."),TRUE,FALSE)</formula>
    </cfRule>
    <cfRule type="expression" dxfId="224" priority="228">
      <formula>IF(AND(AL136&lt;0, RIGHT(TEXT(AL136,"0.#"),1)="."),TRUE,FALSE)</formula>
    </cfRule>
  </conditionalFormatting>
  <conditionalFormatting sqref="Y136:Y165">
    <cfRule type="expression" dxfId="223" priority="223">
      <formula>IF(RIGHT(TEXT(Y136,"0.#"),1)=".",FALSE,TRUE)</formula>
    </cfRule>
    <cfRule type="expression" dxfId="222" priority="224">
      <formula>IF(RIGHT(TEXT(Y136,"0.#"),1)=".",TRUE,FALSE)</formula>
    </cfRule>
  </conditionalFormatting>
  <conditionalFormatting sqref="AL169:AO198">
    <cfRule type="expression" dxfId="221" priority="219">
      <formula>IF(AND(AL169&gt;=0, RIGHT(TEXT(AL169,"0.#"),1)&lt;&gt;"."),TRUE,FALSE)</formula>
    </cfRule>
    <cfRule type="expression" dxfId="220" priority="220">
      <formula>IF(AND(AL169&gt;=0, RIGHT(TEXT(AL169,"0.#"),1)="."),TRUE,FALSE)</formula>
    </cfRule>
    <cfRule type="expression" dxfId="219" priority="221">
      <formula>IF(AND(AL169&lt;0, RIGHT(TEXT(AL169,"0.#"),1)&lt;&gt;"."),TRUE,FALSE)</formula>
    </cfRule>
    <cfRule type="expression" dxfId="218" priority="222">
      <formula>IF(AND(AL169&lt;0, RIGHT(TEXT(AL169,"0.#"),1)="."),TRUE,FALSE)</formula>
    </cfRule>
  </conditionalFormatting>
  <conditionalFormatting sqref="Y169:Y198">
    <cfRule type="expression" dxfId="217" priority="217">
      <formula>IF(RIGHT(TEXT(Y169,"0.#"),1)=".",FALSE,TRUE)</formula>
    </cfRule>
    <cfRule type="expression" dxfId="216" priority="218">
      <formula>IF(RIGHT(TEXT(Y169,"0.#"),1)=".",TRUE,FALSE)</formula>
    </cfRule>
  </conditionalFormatting>
  <conditionalFormatting sqref="AL202:AO231">
    <cfRule type="expression" dxfId="215" priority="213">
      <formula>IF(AND(AL202&gt;=0, RIGHT(TEXT(AL202,"0.#"),1)&lt;&gt;"."),TRUE,FALSE)</formula>
    </cfRule>
    <cfRule type="expression" dxfId="214" priority="214">
      <formula>IF(AND(AL202&gt;=0, RIGHT(TEXT(AL202,"0.#"),1)="."),TRUE,FALSE)</formula>
    </cfRule>
    <cfRule type="expression" dxfId="213" priority="215">
      <formula>IF(AND(AL202&lt;0, RIGHT(TEXT(AL202,"0.#"),1)&lt;&gt;"."),TRUE,FALSE)</formula>
    </cfRule>
    <cfRule type="expression" dxfId="212" priority="216">
      <formula>IF(AND(AL202&lt;0, RIGHT(TEXT(AL202,"0.#"),1)="."),TRUE,FALSE)</formula>
    </cfRule>
  </conditionalFormatting>
  <conditionalFormatting sqref="Y202:Y231">
    <cfRule type="expression" dxfId="211" priority="211">
      <formula>IF(RIGHT(TEXT(Y202,"0.#"),1)=".",FALSE,TRUE)</formula>
    </cfRule>
    <cfRule type="expression" dxfId="210" priority="212">
      <formula>IF(RIGHT(TEXT(Y202,"0.#"),1)=".",TRUE,FALSE)</formula>
    </cfRule>
  </conditionalFormatting>
  <conditionalFormatting sqref="AL235:AO264">
    <cfRule type="expression" dxfId="209" priority="207">
      <formula>IF(AND(AL235&gt;=0, RIGHT(TEXT(AL235,"0.#"),1)&lt;&gt;"."),TRUE,FALSE)</formula>
    </cfRule>
    <cfRule type="expression" dxfId="208" priority="208">
      <formula>IF(AND(AL235&gt;=0, RIGHT(TEXT(AL235,"0.#"),1)="."),TRUE,FALSE)</formula>
    </cfRule>
    <cfRule type="expression" dxfId="207" priority="209">
      <formula>IF(AND(AL235&lt;0, RIGHT(TEXT(AL235,"0.#"),1)&lt;&gt;"."),TRUE,FALSE)</formula>
    </cfRule>
    <cfRule type="expression" dxfId="206" priority="210">
      <formula>IF(AND(AL235&lt;0, RIGHT(TEXT(AL235,"0.#"),1)="."),TRUE,FALSE)</formula>
    </cfRule>
  </conditionalFormatting>
  <conditionalFormatting sqref="Y235:Y264">
    <cfRule type="expression" dxfId="205" priority="205">
      <formula>IF(RIGHT(TEXT(Y235,"0.#"),1)=".",FALSE,TRUE)</formula>
    </cfRule>
    <cfRule type="expression" dxfId="204" priority="206">
      <formula>IF(RIGHT(TEXT(Y235,"0.#"),1)=".",TRUE,FALSE)</formula>
    </cfRule>
  </conditionalFormatting>
  <conditionalFormatting sqref="AL268:AO297">
    <cfRule type="expression" dxfId="203" priority="201">
      <formula>IF(AND(AL268&gt;=0, RIGHT(TEXT(AL268,"0.#"),1)&lt;&gt;"."),TRUE,FALSE)</formula>
    </cfRule>
    <cfRule type="expression" dxfId="202" priority="202">
      <formula>IF(AND(AL268&gt;=0, RIGHT(TEXT(AL268,"0.#"),1)="."),TRUE,FALSE)</formula>
    </cfRule>
    <cfRule type="expression" dxfId="201" priority="203">
      <formula>IF(AND(AL268&lt;0, RIGHT(TEXT(AL268,"0.#"),1)&lt;&gt;"."),TRUE,FALSE)</formula>
    </cfRule>
    <cfRule type="expression" dxfId="200" priority="204">
      <formula>IF(AND(AL268&lt;0, RIGHT(TEXT(AL268,"0.#"),1)="."),TRUE,FALSE)</formula>
    </cfRule>
  </conditionalFormatting>
  <conditionalFormatting sqref="Y268:Y297">
    <cfRule type="expression" dxfId="199" priority="199">
      <formula>IF(RIGHT(TEXT(Y268,"0.#"),1)=".",FALSE,TRUE)</formula>
    </cfRule>
    <cfRule type="expression" dxfId="198" priority="200">
      <formula>IF(RIGHT(TEXT(Y268,"0.#"),1)=".",TRUE,FALSE)</formula>
    </cfRule>
  </conditionalFormatting>
  <conditionalFormatting sqref="AL301:AO330">
    <cfRule type="expression" dxfId="197" priority="195">
      <formula>IF(AND(AL301&gt;=0, RIGHT(TEXT(AL301,"0.#"),1)&lt;&gt;"."),TRUE,FALSE)</formula>
    </cfRule>
    <cfRule type="expression" dxfId="196" priority="196">
      <formula>IF(AND(AL301&gt;=0, RIGHT(TEXT(AL301,"0.#"),1)="."),TRUE,FALSE)</formula>
    </cfRule>
    <cfRule type="expression" dxfId="195" priority="197">
      <formula>IF(AND(AL301&lt;0, RIGHT(TEXT(AL301,"0.#"),1)&lt;&gt;"."),TRUE,FALSE)</formula>
    </cfRule>
    <cfRule type="expression" dxfId="194" priority="198">
      <formula>IF(AND(AL301&lt;0, RIGHT(TEXT(AL301,"0.#"),1)="."),TRUE,FALSE)</formula>
    </cfRule>
  </conditionalFormatting>
  <conditionalFormatting sqref="Y301:Y330">
    <cfRule type="expression" dxfId="193" priority="193">
      <formula>IF(RIGHT(TEXT(Y301,"0.#"),1)=".",FALSE,TRUE)</formula>
    </cfRule>
    <cfRule type="expression" dxfId="192" priority="194">
      <formula>IF(RIGHT(TEXT(Y301,"0.#"),1)=".",TRUE,FALSE)</formula>
    </cfRule>
  </conditionalFormatting>
  <conditionalFormatting sqref="AL334:AO363">
    <cfRule type="expression" dxfId="191" priority="189">
      <formula>IF(AND(AL334&gt;=0, RIGHT(TEXT(AL334,"0.#"),1)&lt;&gt;"."),TRUE,FALSE)</formula>
    </cfRule>
    <cfRule type="expression" dxfId="190" priority="190">
      <formula>IF(AND(AL334&gt;=0, RIGHT(TEXT(AL334,"0.#"),1)="."),TRUE,FALSE)</formula>
    </cfRule>
    <cfRule type="expression" dxfId="189" priority="191">
      <formula>IF(AND(AL334&lt;0, RIGHT(TEXT(AL334,"0.#"),1)&lt;&gt;"."),TRUE,FALSE)</formula>
    </cfRule>
    <cfRule type="expression" dxfId="188" priority="192">
      <formula>IF(AND(AL334&lt;0, RIGHT(TEXT(AL334,"0.#"),1)="."),TRUE,FALSE)</formula>
    </cfRule>
  </conditionalFormatting>
  <conditionalFormatting sqref="Y334:Y363">
    <cfRule type="expression" dxfId="187" priority="187">
      <formula>IF(RIGHT(TEXT(Y334,"0.#"),1)=".",FALSE,TRUE)</formula>
    </cfRule>
    <cfRule type="expression" dxfId="186" priority="188">
      <formula>IF(RIGHT(TEXT(Y334,"0.#"),1)=".",TRUE,FALSE)</formula>
    </cfRule>
  </conditionalFormatting>
  <conditionalFormatting sqref="AL367:AO396">
    <cfRule type="expression" dxfId="185" priority="183">
      <formula>IF(AND(AL367&gt;=0, RIGHT(TEXT(AL367,"0.#"),1)&lt;&gt;"."),TRUE,FALSE)</formula>
    </cfRule>
    <cfRule type="expression" dxfId="184" priority="184">
      <formula>IF(AND(AL367&gt;=0, RIGHT(TEXT(AL367,"0.#"),1)="."),TRUE,FALSE)</formula>
    </cfRule>
    <cfRule type="expression" dxfId="183" priority="185">
      <formula>IF(AND(AL367&lt;0, RIGHT(TEXT(AL367,"0.#"),1)&lt;&gt;"."),TRUE,FALSE)</formula>
    </cfRule>
    <cfRule type="expression" dxfId="182" priority="186">
      <formula>IF(AND(AL367&lt;0, RIGHT(TEXT(AL367,"0.#"),1)="."),TRUE,FALSE)</formula>
    </cfRule>
  </conditionalFormatting>
  <conditionalFormatting sqref="Y367:Y396">
    <cfRule type="expression" dxfId="181" priority="181">
      <formula>IF(RIGHT(TEXT(Y367,"0.#"),1)=".",FALSE,TRUE)</formula>
    </cfRule>
    <cfRule type="expression" dxfId="180" priority="182">
      <formula>IF(RIGHT(TEXT(Y367,"0.#"),1)=".",TRUE,FALSE)</formula>
    </cfRule>
  </conditionalFormatting>
  <conditionalFormatting sqref="AL400:AO429">
    <cfRule type="expression" dxfId="179" priority="177">
      <formula>IF(AND(AL400&gt;=0, RIGHT(TEXT(AL400,"0.#"),1)&lt;&gt;"."),TRUE,FALSE)</formula>
    </cfRule>
    <cfRule type="expression" dxfId="178" priority="178">
      <formula>IF(AND(AL400&gt;=0, RIGHT(TEXT(AL400,"0.#"),1)="."),TRUE,FALSE)</formula>
    </cfRule>
    <cfRule type="expression" dxfId="177" priority="179">
      <formula>IF(AND(AL400&lt;0, RIGHT(TEXT(AL400,"0.#"),1)&lt;&gt;"."),TRUE,FALSE)</formula>
    </cfRule>
    <cfRule type="expression" dxfId="176" priority="180">
      <formula>IF(AND(AL400&lt;0, RIGHT(TEXT(AL400,"0.#"),1)="."),TRUE,FALSE)</formula>
    </cfRule>
  </conditionalFormatting>
  <conditionalFormatting sqref="Y400:Y429">
    <cfRule type="expression" dxfId="175" priority="175">
      <formula>IF(RIGHT(TEXT(Y400,"0.#"),1)=".",FALSE,TRUE)</formula>
    </cfRule>
    <cfRule type="expression" dxfId="174" priority="176">
      <formula>IF(RIGHT(TEXT(Y400,"0.#"),1)=".",TRUE,FALSE)</formula>
    </cfRule>
  </conditionalFormatting>
  <conditionalFormatting sqref="AL433:AO462">
    <cfRule type="expression" dxfId="173" priority="171">
      <formula>IF(AND(AL433&gt;=0, RIGHT(TEXT(AL433,"0.#"),1)&lt;&gt;"."),TRUE,FALSE)</formula>
    </cfRule>
    <cfRule type="expression" dxfId="172" priority="172">
      <formula>IF(AND(AL433&gt;=0, RIGHT(TEXT(AL433,"0.#"),1)="."),TRUE,FALSE)</formula>
    </cfRule>
    <cfRule type="expression" dxfId="171" priority="173">
      <formula>IF(AND(AL433&lt;0, RIGHT(TEXT(AL433,"0.#"),1)&lt;&gt;"."),TRUE,FALSE)</formula>
    </cfRule>
    <cfRule type="expression" dxfId="170" priority="174">
      <formula>IF(AND(AL433&lt;0, RIGHT(TEXT(AL433,"0.#"),1)="."),TRUE,FALSE)</formula>
    </cfRule>
  </conditionalFormatting>
  <conditionalFormatting sqref="Y433:Y462">
    <cfRule type="expression" dxfId="169" priority="169">
      <formula>IF(RIGHT(TEXT(Y433,"0.#"),1)=".",FALSE,TRUE)</formula>
    </cfRule>
    <cfRule type="expression" dxfId="168" priority="170">
      <formula>IF(RIGHT(TEXT(Y433,"0.#"),1)=".",TRUE,FALSE)</formula>
    </cfRule>
  </conditionalFormatting>
  <conditionalFormatting sqref="AL466:AO495">
    <cfRule type="expression" dxfId="167" priority="165">
      <formula>IF(AND(AL466&gt;=0, RIGHT(TEXT(AL466,"0.#"),1)&lt;&gt;"."),TRUE,FALSE)</formula>
    </cfRule>
    <cfRule type="expression" dxfId="166" priority="166">
      <formula>IF(AND(AL466&gt;=0, RIGHT(TEXT(AL466,"0.#"),1)="."),TRUE,FALSE)</formula>
    </cfRule>
    <cfRule type="expression" dxfId="165" priority="167">
      <formula>IF(AND(AL466&lt;0, RIGHT(TEXT(AL466,"0.#"),1)&lt;&gt;"."),TRUE,FALSE)</formula>
    </cfRule>
    <cfRule type="expression" dxfId="164" priority="168">
      <formula>IF(AND(AL466&lt;0, RIGHT(TEXT(AL466,"0.#"),1)="."),TRUE,FALSE)</formula>
    </cfRule>
  </conditionalFormatting>
  <conditionalFormatting sqref="Y466:Y495">
    <cfRule type="expression" dxfId="163" priority="163">
      <formula>IF(RIGHT(TEXT(Y466,"0.#"),1)=".",FALSE,TRUE)</formula>
    </cfRule>
    <cfRule type="expression" dxfId="162" priority="164">
      <formula>IF(RIGHT(TEXT(Y466,"0.#"),1)=".",TRUE,FALSE)</formula>
    </cfRule>
  </conditionalFormatting>
  <conditionalFormatting sqref="AL499:AO528">
    <cfRule type="expression" dxfId="161" priority="159">
      <formula>IF(AND(AL499&gt;=0, RIGHT(TEXT(AL499,"0.#"),1)&lt;&gt;"."),TRUE,FALSE)</formula>
    </cfRule>
    <cfRule type="expression" dxfId="160" priority="160">
      <formula>IF(AND(AL499&gt;=0, RIGHT(TEXT(AL499,"0.#"),1)="."),TRUE,FALSE)</formula>
    </cfRule>
    <cfRule type="expression" dxfId="159" priority="161">
      <formula>IF(AND(AL499&lt;0, RIGHT(TEXT(AL499,"0.#"),1)&lt;&gt;"."),TRUE,FALSE)</formula>
    </cfRule>
    <cfRule type="expression" dxfId="158" priority="162">
      <formula>IF(AND(AL499&lt;0, RIGHT(TEXT(AL499,"0.#"),1)="."),TRUE,FALSE)</formula>
    </cfRule>
  </conditionalFormatting>
  <conditionalFormatting sqref="Y499:Y528">
    <cfRule type="expression" dxfId="157" priority="157">
      <formula>IF(RIGHT(TEXT(Y499,"0.#"),1)=".",FALSE,TRUE)</formula>
    </cfRule>
    <cfRule type="expression" dxfId="156" priority="158">
      <formula>IF(RIGHT(TEXT(Y499,"0.#"),1)=".",TRUE,FALSE)</formula>
    </cfRule>
  </conditionalFormatting>
  <conditionalFormatting sqref="AL532:AO561">
    <cfRule type="expression" dxfId="155" priority="153">
      <formula>IF(AND(AL532&gt;=0, RIGHT(TEXT(AL532,"0.#"),1)&lt;&gt;"."),TRUE,FALSE)</formula>
    </cfRule>
    <cfRule type="expression" dxfId="154" priority="154">
      <formula>IF(AND(AL532&gt;=0, RIGHT(TEXT(AL532,"0.#"),1)="."),TRUE,FALSE)</formula>
    </cfRule>
    <cfRule type="expression" dxfId="153" priority="155">
      <formula>IF(AND(AL532&lt;0, RIGHT(TEXT(AL532,"0.#"),1)&lt;&gt;"."),TRUE,FALSE)</formula>
    </cfRule>
    <cfRule type="expression" dxfId="152" priority="156">
      <formula>IF(AND(AL532&lt;0, RIGHT(TEXT(AL532,"0.#"),1)="."),TRUE,FALSE)</formula>
    </cfRule>
  </conditionalFormatting>
  <conditionalFormatting sqref="Y532:Y561">
    <cfRule type="expression" dxfId="151" priority="151">
      <formula>IF(RIGHT(TEXT(Y532,"0.#"),1)=".",FALSE,TRUE)</formula>
    </cfRule>
    <cfRule type="expression" dxfId="150" priority="152">
      <formula>IF(RIGHT(TEXT(Y532,"0.#"),1)=".",TRUE,FALSE)</formula>
    </cfRule>
  </conditionalFormatting>
  <conditionalFormatting sqref="AL565:AO594">
    <cfRule type="expression" dxfId="149" priority="147">
      <formula>IF(AND(AL565&gt;=0, RIGHT(TEXT(AL565,"0.#"),1)&lt;&gt;"."),TRUE,FALSE)</formula>
    </cfRule>
    <cfRule type="expression" dxfId="148" priority="148">
      <formula>IF(AND(AL565&gt;=0, RIGHT(TEXT(AL565,"0.#"),1)="."),TRUE,FALSE)</formula>
    </cfRule>
    <cfRule type="expression" dxfId="147" priority="149">
      <formula>IF(AND(AL565&lt;0, RIGHT(TEXT(AL565,"0.#"),1)&lt;&gt;"."),TRUE,FALSE)</formula>
    </cfRule>
    <cfRule type="expression" dxfId="146" priority="150">
      <formula>IF(AND(AL565&lt;0, RIGHT(TEXT(AL565,"0.#"),1)="."),TRUE,FALSE)</formula>
    </cfRule>
  </conditionalFormatting>
  <conditionalFormatting sqref="Y565:Y594">
    <cfRule type="expression" dxfId="145" priority="145">
      <formula>IF(RIGHT(TEXT(Y565,"0.#"),1)=".",FALSE,TRUE)</formula>
    </cfRule>
    <cfRule type="expression" dxfId="144" priority="146">
      <formula>IF(RIGHT(TEXT(Y565,"0.#"),1)=".",TRUE,FALSE)</formula>
    </cfRule>
  </conditionalFormatting>
  <conditionalFormatting sqref="AL598:AO627">
    <cfRule type="expression" dxfId="143" priority="141">
      <formula>IF(AND(AL598&gt;=0, RIGHT(TEXT(AL598,"0.#"),1)&lt;&gt;"."),TRUE,FALSE)</formula>
    </cfRule>
    <cfRule type="expression" dxfId="142" priority="142">
      <formula>IF(AND(AL598&gt;=0, RIGHT(TEXT(AL598,"0.#"),1)="."),TRUE,FALSE)</formula>
    </cfRule>
    <cfRule type="expression" dxfId="141" priority="143">
      <formula>IF(AND(AL598&lt;0, RIGHT(TEXT(AL598,"0.#"),1)&lt;&gt;"."),TRUE,FALSE)</formula>
    </cfRule>
    <cfRule type="expression" dxfId="140" priority="144">
      <formula>IF(AND(AL598&lt;0, RIGHT(TEXT(AL598,"0.#"),1)="."),TRUE,FALSE)</formula>
    </cfRule>
  </conditionalFormatting>
  <conditionalFormatting sqref="Y598:Y627">
    <cfRule type="expression" dxfId="139" priority="139">
      <formula>IF(RIGHT(TEXT(Y598,"0.#"),1)=".",FALSE,TRUE)</formula>
    </cfRule>
    <cfRule type="expression" dxfId="138" priority="140">
      <formula>IF(RIGHT(TEXT(Y598,"0.#"),1)=".",TRUE,FALSE)</formula>
    </cfRule>
  </conditionalFormatting>
  <conditionalFormatting sqref="AL631:AO660">
    <cfRule type="expression" dxfId="137" priority="135">
      <formula>IF(AND(AL631&gt;=0, RIGHT(TEXT(AL631,"0.#"),1)&lt;&gt;"."),TRUE,FALSE)</formula>
    </cfRule>
    <cfRule type="expression" dxfId="136" priority="136">
      <formula>IF(AND(AL631&gt;=0, RIGHT(TEXT(AL631,"0.#"),1)="."),TRUE,FALSE)</formula>
    </cfRule>
    <cfRule type="expression" dxfId="135" priority="137">
      <formula>IF(AND(AL631&lt;0, RIGHT(TEXT(AL631,"0.#"),1)&lt;&gt;"."),TRUE,FALSE)</formula>
    </cfRule>
    <cfRule type="expression" dxfId="134" priority="138">
      <formula>IF(AND(AL631&lt;0, RIGHT(TEXT(AL631,"0.#"),1)="."),TRUE,FALSE)</formula>
    </cfRule>
  </conditionalFormatting>
  <conditionalFormatting sqref="Y631:Y660">
    <cfRule type="expression" dxfId="133" priority="133">
      <formula>IF(RIGHT(TEXT(Y631,"0.#"),1)=".",FALSE,TRUE)</formula>
    </cfRule>
    <cfRule type="expression" dxfId="132" priority="134">
      <formula>IF(RIGHT(TEXT(Y631,"0.#"),1)=".",TRUE,FALSE)</formula>
    </cfRule>
  </conditionalFormatting>
  <conditionalFormatting sqref="AL664:AO693">
    <cfRule type="expression" dxfId="131" priority="129">
      <formula>IF(AND(AL664&gt;=0, RIGHT(TEXT(AL664,"0.#"),1)&lt;&gt;"."),TRUE,FALSE)</formula>
    </cfRule>
    <cfRule type="expression" dxfId="130" priority="130">
      <formula>IF(AND(AL664&gt;=0, RIGHT(TEXT(AL664,"0.#"),1)="."),TRUE,FALSE)</formula>
    </cfRule>
    <cfRule type="expression" dxfId="129" priority="131">
      <formula>IF(AND(AL664&lt;0, RIGHT(TEXT(AL664,"0.#"),1)&lt;&gt;"."),TRUE,FALSE)</formula>
    </cfRule>
    <cfRule type="expression" dxfId="128" priority="132">
      <formula>IF(AND(AL664&lt;0, RIGHT(TEXT(AL664,"0.#"),1)="."),TRUE,FALSE)</formula>
    </cfRule>
  </conditionalFormatting>
  <conditionalFormatting sqref="Y664:Y693">
    <cfRule type="expression" dxfId="127" priority="127">
      <formula>IF(RIGHT(TEXT(Y664,"0.#"),1)=".",FALSE,TRUE)</formula>
    </cfRule>
    <cfRule type="expression" dxfId="126" priority="128">
      <formula>IF(RIGHT(TEXT(Y664,"0.#"),1)=".",TRUE,FALSE)</formula>
    </cfRule>
  </conditionalFormatting>
  <conditionalFormatting sqref="AL697:AO726">
    <cfRule type="expression" dxfId="125" priority="123">
      <formula>IF(AND(AL697&gt;=0, RIGHT(TEXT(AL697,"0.#"),1)&lt;&gt;"."),TRUE,FALSE)</formula>
    </cfRule>
    <cfRule type="expression" dxfId="124" priority="124">
      <formula>IF(AND(AL697&gt;=0, RIGHT(TEXT(AL697,"0.#"),1)="."),TRUE,FALSE)</formula>
    </cfRule>
    <cfRule type="expression" dxfId="123" priority="125">
      <formula>IF(AND(AL697&lt;0, RIGHT(TEXT(AL697,"0.#"),1)&lt;&gt;"."),TRUE,FALSE)</formula>
    </cfRule>
    <cfRule type="expression" dxfId="122" priority="126">
      <formula>IF(AND(AL697&lt;0, RIGHT(TEXT(AL697,"0.#"),1)="."),TRUE,FALSE)</formula>
    </cfRule>
  </conditionalFormatting>
  <conditionalFormatting sqref="Y697:Y726">
    <cfRule type="expression" dxfId="121" priority="121">
      <formula>IF(RIGHT(TEXT(Y697,"0.#"),1)=".",FALSE,TRUE)</formula>
    </cfRule>
    <cfRule type="expression" dxfId="120" priority="122">
      <formula>IF(RIGHT(TEXT(Y697,"0.#"),1)=".",TRUE,FALSE)</formula>
    </cfRule>
  </conditionalFormatting>
  <conditionalFormatting sqref="AL730:AO759">
    <cfRule type="expression" dxfId="119" priority="117">
      <formula>IF(AND(AL730&gt;=0, RIGHT(TEXT(AL730,"0.#"),1)&lt;&gt;"."),TRUE,FALSE)</formula>
    </cfRule>
    <cfRule type="expression" dxfId="118" priority="118">
      <formula>IF(AND(AL730&gt;=0, RIGHT(TEXT(AL730,"0.#"),1)="."),TRUE,FALSE)</formula>
    </cfRule>
    <cfRule type="expression" dxfId="117" priority="119">
      <formula>IF(AND(AL730&lt;0, RIGHT(TEXT(AL730,"0.#"),1)&lt;&gt;"."),TRUE,FALSE)</formula>
    </cfRule>
    <cfRule type="expression" dxfId="116" priority="120">
      <formula>IF(AND(AL730&lt;0, RIGHT(TEXT(AL730,"0.#"),1)="."),TRUE,FALSE)</formula>
    </cfRule>
  </conditionalFormatting>
  <conditionalFormatting sqref="Y730:Y759">
    <cfRule type="expression" dxfId="115" priority="115">
      <formula>IF(RIGHT(TEXT(Y730,"0.#"),1)=".",FALSE,TRUE)</formula>
    </cfRule>
    <cfRule type="expression" dxfId="114" priority="116">
      <formula>IF(RIGHT(TEXT(Y730,"0.#"),1)=".",TRUE,FALSE)</formula>
    </cfRule>
  </conditionalFormatting>
  <conditionalFormatting sqref="AL763:AO792">
    <cfRule type="expression" dxfId="113" priority="111">
      <formula>IF(AND(AL763&gt;=0, RIGHT(TEXT(AL763,"0.#"),1)&lt;&gt;"."),TRUE,FALSE)</formula>
    </cfRule>
    <cfRule type="expression" dxfId="112" priority="112">
      <formula>IF(AND(AL763&gt;=0, RIGHT(TEXT(AL763,"0.#"),1)="."),TRUE,FALSE)</formula>
    </cfRule>
    <cfRule type="expression" dxfId="111" priority="113">
      <formula>IF(AND(AL763&lt;0, RIGHT(TEXT(AL763,"0.#"),1)&lt;&gt;"."),TRUE,FALSE)</formula>
    </cfRule>
    <cfRule type="expression" dxfId="110" priority="114">
      <formula>IF(AND(AL763&lt;0, RIGHT(TEXT(AL763,"0.#"),1)="."),TRUE,FALSE)</formula>
    </cfRule>
  </conditionalFormatting>
  <conditionalFormatting sqref="Y763:Y792">
    <cfRule type="expression" dxfId="109" priority="109">
      <formula>IF(RIGHT(TEXT(Y763,"0.#"),1)=".",FALSE,TRUE)</formula>
    </cfRule>
    <cfRule type="expression" dxfId="108" priority="110">
      <formula>IF(RIGHT(TEXT(Y763,"0.#"),1)=".",TRUE,FALSE)</formula>
    </cfRule>
  </conditionalFormatting>
  <conditionalFormatting sqref="AL796:AO825">
    <cfRule type="expression" dxfId="107" priority="105">
      <formula>IF(AND(AL796&gt;=0, RIGHT(TEXT(AL796,"0.#"),1)&lt;&gt;"."),TRUE,FALSE)</formula>
    </cfRule>
    <cfRule type="expression" dxfId="106" priority="106">
      <formula>IF(AND(AL796&gt;=0, RIGHT(TEXT(AL796,"0.#"),1)="."),TRUE,FALSE)</formula>
    </cfRule>
    <cfRule type="expression" dxfId="105" priority="107">
      <formula>IF(AND(AL796&lt;0, RIGHT(TEXT(AL796,"0.#"),1)&lt;&gt;"."),TRUE,FALSE)</formula>
    </cfRule>
    <cfRule type="expression" dxfId="104" priority="108">
      <formula>IF(AND(AL796&lt;0, RIGHT(TEXT(AL796,"0.#"),1)="."),TRUE,FALSE)</formula>
    </cfRule>
  </conditionalFormatting>
  <conditionalFormatting sqref="Y796:Y825">
    <cfRule type="expression" dxfId="103" priority="103">
      <formula>IF(RIGHT(TEXT(Y796,"0.#"),1)=".",FALSE,TRUE)</formula>
    </cfRule>
    <cfRule type="expression" dxfId="102" priority="104">
      <formula>IF(RIGHT(TEXT(Y796,"0.#"),1)=".",TRUE,FALSE)</formula>
    </cfRule>
  </conditionalFormatting>
  <conditionalFormatting sqref="AL829:AO858">
    <cfRule type="expression" dxfId="101" priority="99">
      <formula>IF(AND(AL829&gt;=0, RIGHT(TEXT(AL829,"0.#"),1)&lt;&gt;"."),TRUE,FALSE)</formula>
    </cfRule>
    <cfRule type="expression" dxfId="100" priority="100">
      <formula>IF(AND(AL829&gt;=0, RIGHT(TEXT(AL829,"0.#"),1)="."),TRUE,FALSE)</formula>
    </cfRule>
    <cfRule type="expression" dxfId="99" priority="101">
      <formula>IF(AND(AL829&lt;0, RIGHT(TEXT(AL829,"0.#"),1)&lt;&gt;"."),TRUE,FALSE)</formula>
    </cfRule>
    <cfRule type="expression" dxfId="98" priority="102">
      <formula>IF(AND(AL829&lt;0, RIGHT(TEXT(AL829,"0.#"),1)="."),TRUE,FALSE)</formula>
    </cfRule>
  </conditionalFormatting>
  <conditionalFormatting sqref="Y829:Y858">
    <cfRule type="expression" dxfId="97" priority="97">
      <formula>IF(RIGHT(TEXT(Y829,"0.#"),1)=".",FALSE,TRUE)</formula>
    </cfRule>
    <cfRule type="expression" dxfId="96" priority="98">
      <formula>IF(RIGHT(TEXT(Y829,"0.#"),1)=".",TRUE,FALSE)</formula>
    </cfRule>
  </conditionalFormatting>
  <conditionalFormatting sqref="AL862:AO891">
    <cfRule type="expression" dxfId="95" priority="93">
      <formula>IF(AND(AL862&gt;=0, RIGHT(TEXT(AL862,"0.#"),1)&lt;&gt;"."),TRUE,FALSE)</formula>
    </cfRule>
    <cfRule type="expression" dxfId="94" priority="94">
      <formula>IF(AND(AL862&gt;=0, RIGHT(TEXT(AL862,"0.#"),1)="."),TRUE,FALSE)</formula>
    </cfRule>
    <cfRule type="expression" dxfId="93" priority="95">
      <formula>IF(AND(AL862&lt;0, RIGHT(TEXT(AL862,"0.#"),1)&lt;&gt;"."),TRUE,FALSE)</formula>
    </cfRule>
    <cfRule type="expression" dxfId="92" priority="96">
      <formula>IF(AND(AL862&lt;0, RIGHT(TEXT(AL862,"0.#"),1)="."),TRUE,FALSE)</formula>
    </cfRule>
  </conditionalFormatting>
  <conditionalFormatting sqref="Y862:Y891">
    <cfRule type="expression" dxfId="91" priority="91">
      <formula>IF(RIGHT(TEXT(Y862,"0.#"),1)=".",FALSE,TRUE)</formula>
    </cfRule>
    <cfRule type="expression" dxfId="90" priority="92">
      <formula>IF(RIGHT(TEXT(Y862,"0.#"),1)=".",TRUE,FALSE)</formula>
    </cfRule>
  </conditionalFormatting>
  <conditionalFormatting sqref="AL895:AO924">
    <cfRule type="expression" dxfId="89" priority="87">
      <formula>IF(AND(AL895&gt;=0, RIGHT(TEXT(AL895,"0.#"),1)&lt;&gt;"."),TRUE,FALSE)</formula>
    </cfRule>
    <cfRule type="expression" dxfId="88" priority="88">
      <formula>IF(AND(AL895&gt;=0, RIGHT(TEXT(AL895,"0.#"),1)="."),TRUE,FALSE)</formula>
    </cfRule>
    <cfRule type="expression" dxfId="87" priority="89">
      <formula>IF(AND(AL895&lt;0, RIGHT(TEXT(AL895,"0.#"),1)&lt;&gt;"."),TRUE,FALSE)</formula>
    </cfRule>
    <cfRule type="expression" dxfId="86" priority="90">
      <formula>IF(AND(AL895&lt;0, RIGHT(TEXT(AL895,"0.#"),1)="."),TRUE,FALSE)</formula>
    </cfRule>
  </conditionalFormatting>
  <conditionalFormatting sqref="Y895:Y924">
    <cfRule type="expression" dxfId="85" priority="85">
      <formula>IF(RIGHT(TEXT(Y895,"0.#"),1)=".",FALSE,TRUE)</formula>
    </cfRule>
    <cfRule type="expression" dxfId="84" priority="86">
      <formula>IF(RIGHT(TEXT(Y895,"0.#"),1)=".",TRUE,FALSE)</formula>
    </cfRule>
  </conditionalFormatting>
  <conditionalFormatting sqref="AL928:AO957">
    <cfRule type="expression" dxfId="83" priority="81">
      <formula>IF(AND(AL928&gt;=0, RIGHT(TEXT(AL928,"0.#"),1)&lt;&gt;"."),TRUE,FALSE)</formula>
    </cfRule>
    <cfRule type="expression" dxfId="82" priority="82">
      <formula>IF(AND(AL928&gt;=0, RIGHT(TEXT(AL928,"0.#"),1)="."),TRUE,FALSE)</formula>
    </cfRule>
    <cfRule type="expression" dxfId="81" priority="83">
      <formula>IF(AND(AL928&lt;0, RIGHT(TEXT(AL928,"0.#"),1)&lt;&gt;"."),TRUE,FALSE)</formula>
    </cfRule>
    <cfRule type="expression" dxfId="80" priority="84">
      <formula>IF(AND(AL928&lt;0, RIGHT(TEXT(AL928,"0.#"),1)="."),TRUE,FALSE)</formula>
    </cfRule>
  </conditionalFormatting>
  <conditionalFormatting sqref="Y928:Y957">
    <cfRule type="expression" dxfId="79" priority="79">
      <formula>IF(RIGHT(TEXT(Y928,"0.#"),1)=".",FALSE,TRUE)</formula>
    </cfRule>
    <cfRule type="expression" dxfId="78" priority="80">
      <formula>IF(RIGHT(TEXT(Y928,"0.#"),1)=".",TRUE,FALSE)</formula>
    </cfRule>
  </conditionalFormatting>
  <conditionalFormatting sqref="AL961:AO990">
    <cfRule type="expression" dxfId="77" priority="75">
      <formula>IF(AND(AL961&gt;=0, RIGHT(TEXT(AL961,"0.#"),1)&lt;&gt;"."),TRUE,FALSE)</formula>
    </cfRule>
    <cfRule type="expression" dxfId="76" priority="76">
      <formula>IF(AND(AL961&gt;=0, RIGHT(TEXT(AL961,"0.#"),1)="."),TRUE,FALSE)</formula>
    </cfRule>
    <cfRule type="expression" dxfId="75" priority="77">
      <formula>IF(AND(AL961&lt;0, RIGHT(TEXT(AL961,"0.#"),1)&lt;&gt;"."),TRUE,FALSE)</formula>
    </cfRule>
    <cfRule type="expression" dxfId="74" priority="78">
      <formula>IF(AND(AL961&lt;0, RIGHT(TEXT(AL961,"0.#"),1)="."),TRUE,FALSE)</formula>
    </cfRule>
  </conditionalFormatting>
  <conditionalFormatting sqref="Y961:Y990">
    <cfRule type="expression" dxfId="73" priority="73">
      <formula>IF(RIGHT(TEXT(Y961,"0.#"),1)=".",FALSE,TRUE)</formula>
    </cfRule>
    <cfRule type="expression" dxfId="72" priority="74">
      <formula>IF(RIGHT(TEXT(Y961,"0.#"),1)=".",TRUE,FALSE)</formula>
    </cfRule>
  </conditionalFormatting>
  <conditionalFormatting sqref="AL994:AO1023">
    <cfRule type="expression" dxfId="71" priority="69">
      <formula>IF(AND(AL994&gt;=0, RIGHT(TEXT(AL994,"0.#"),1)&lt;&gt;"."),TRUE,FALSE)</formula>
    </cfRule>
    <cfRule type="expression" dxfId="70" priority="70">
      <formula>IF(AND(AL994&gt;=0, RIGHT(TEXT(AL994,"0.#"),1)="."),TRUE,FALSE)</formula>
    </cfRule>
    <cfRule type="expression" dxfId="69" priority="71">
      <formula>IF(AND(AL994&lt;0, RIGHT(TEXT(AL994,"0.#"),1)&lt;&gt;"."),TRUE,FALSE)</formula>
    </cfRule>
    <cfRule type="expression" dxfId="68" priority="72">
      <formula>IF(AND(AL994&lt;0, RIGHT(TEXT(AL994,"0.#"),1)="."),TRUE,FALSE)</formula>
    </cfRule>
  </conditionalFormatting>
  <conditionalFormatting sqref="Y994:Y1023">
    <cfRule type="expression" dxfId="67" priority="67">
      <formula>IF(RIGHT(TEXT(Y994,"0.#"),1)=".",FALSE,TRUE)</formula>
    </cfRule>
    <cfRule type="expression" dxfId="66" priority="68">
      <formula>IF(RIGHT(TEXT(Y994,"0.#"),1)=".",TRUE,FALSE)</formula>
    </cfRule>
  </conditionalFormatting>
  <conditionalFormatting sqref="AL1027:AO1056">
    <cfRule type="expression" dxfId="65" priority="63">
      <formula>IF(AND(AL1027&gt;=0, RIGHT(TEXT(AL1027,"0.#"),1)&lt;&gt;"."),TRUE,FALSE)</formula>
    </cfRule>
    <cfRule type="expression" dxfId="64" priority="64">
      <formula>IF(AND(AL1027&gt;=0, RIGHT(TEXT(AL1027,"0.#"),1)="."),TRUE,FALSE)</formula>
    </cfRule>
    <cfRule type="expression" dxfId="63" priority="65">
      <formula>IF(AND(AL1027&lt;0, RIGHT(TEXT(AL1027,"0.#"),1)&lt;&gt;"."),TRUE,FALSE)</formula>
    </cfRule>
    <cfRule type="expression" dxfId="62" priority="66">
      <formula>IF(AND(AL1027&lt;0, RIGHT(TEXT(AL1027,"0.#"),1)="."),TRUE,FALSE)</formula>
    </cfRule>
  </conditionalFormatting>
  <conditionalFormatting sqref="Y1027:Y1056">
    <cfRule type="expression" dxfId="61" priority="61">
      <formula>IF(RIGHT(TEXT(Y1027,"0.#"),1)=".",FALSE,TRUE)</formula>
    </cfRule>
    <cfRule type="expression" dxfId="60" priority="62">
      <formula>IF(RIGHT(TEXT(Y1027,"0.#"),1)=".",TRUE,FALSE)</formula>
    </cfRule>
  </conditionalFormatting>
  <conditionalFormatting sqref="AL1060:AO1089">
    <cfRule type="expression" dxfId="59" priority="57">
      <formula>IF(AND(AL1060&gt;=0, RIGHT(TEXT(AL1060,"0.#"),1)&lt;&gt;"."),TRUE,FALSE)</formula>
    </cfRule>
    <cfRule type="expression" dxfId="58" priority="58">
      <formula>IF(AND(AL1060&gt;=0, RIGHT(TEXT(AL1060,"0.#"),1)="."),TRUE,FALSE)</formula>
    </cfRule>
    <cfRule type="expression" dxfId="57" priority="59">
      <formula>IF(AND(AL1060&lt;0, RIGHT(TEXT(AL1060,"0.#"),1)&lt;&gt;"."),TRUE,FALSE)</formula>
    </cfRule>
    <cfRule type="expression" dxfId="56" priority="60">
      <formula>IF(AND(AL1060&lt;0, RIGHT(TEXT(AL1060,"0.#"),1)="."),TRUE,FALSE)</formula>
    </cfRule>
  </conditionalFormatting>
  <conditionalFormatting sqref="Y1060:Y1089">
    <cfRule type="expression" dxfId="55" priority="55">
      <formula>IF(RIGHT(TEXT(Y1060,"0.#"),1)=".",FALSE,TRUE)</formula>
    </cfRule>
    <cfRule type="expression" dxfId="54" priority="56">
      <formula>IF(RIGHT(TEXT(Y1060,"0.#"),1)=".",TRUE,FALSE)</formula>
    </cfRule>
  </conditionalFormatting>
  <conditionalFormatting sqref="AL1093:AO1122">
    <cfRule type="expression" dxfId="53" priority="51">
      <formula>IF(AND(AL1093&gt;=0, RIGHT(TEXT(AL1093,"0.#"),1)&lt;&gt;"."),TRUE,FALSE)</formula>
    </cfRule>
    <cfRule type="expression" dxfId="52" priority="52">
      <formula>IF(AND(AL1093&gt;=0, RIGHT(TEXT(AL1093,"0.#"),1)="."),TRUE,FALSE)</formula>
    </cfRule>
    <cfRule type="expression" dxfId="51" priority="53">
      <formula>IF(AND(AL1093&lt;0, RIGHT(TEXT(AL1093,"0.#"),1)&lt;&gt;"."),TRUE,FALSE)</formula>
    </cfRule>
    <cfRule type="expression" dxfId="50" priority="54">
      <formula>IF(AND(AL1093&lt;0, RIGHT(TEXT(AL1093,"0.#"),1)="."),TRUE,FALSE)</formula>
    </cfRule>
  </conditionalFormatting>
  <conditionalFormatting sqref="Y1093:Y1122">
    <cfRule type="expression" dxfId="49" priority="49">
      <formula>IF(RIGHT(TEXT(Y1093,"0.#"),1)=".",FALSE,TRUE)</formula>
    </cfRule>
    <cfRule type="expression" dxfId="48" priority="50">
      <formula>IF(RIGHT(TEXT(Y1093,"0.#"),1)=".",TRUE,FALSE)</formula>
    </cfRule>
  </conditionalFormatting>
  <conditionalFormatting sqref="AL1126:AO1155">
    <cfRule type="expression" dxfId="47" priority="45">
      <formula>IF(AND(AL1126&gt;=0, RIGHT(TEXT(AL1126,"0.#"),1)&lt;&gt;"."),TRUE,FALSE)</formula>
    </cfRule>
    <cfRule type="expression" dxfId="46" priority="46">
      <formula>IF(AND(AL1126&gt;=0, RIGHT(TEXT(AL1126,"0.#"),1)="."),TRUE,FALSE)</formula>
    </cfRule>
    <cfRule type="expression" dxfId="45" priority="47">
      <formula>IF(AND(AL1126&lt;0, RIGHT(TEXT(AL1126,"0.#"),1)&lt;&gt;"."),TRUE,FALSE)</formula>
    </cfRule>
    <cfRule type="expression" dxfId="44" priority="48">
      <formula>IF(AND(AL1126&lt;0, RIGHT(TEXT(AL1126,"0.#"),1)="."),TRUE,FALSE)</formula>
    </cfRule>
  </conditionalFormatting>
  <conditionalFormatting sqref="Y1126:Y1155">
    <cfRule type="expression" dxfId="43" priority="43">
      <formula>IF(RIGHT(TEXT(Y1126,"0.#"),1)=".",FALSE,TRUE)</formula>
    </cfRule>
    <cfRule type="expression" dxfId="42" priority="44">
      <formula>IF(RIGHT(TEXT(Y1126,"0.#"),1)=".",TRUE,FALSE)</formula>
    </cfRule>
  </conditionalFormatting>
  <conditionalFormatting sqref="AL1159:AO1188">
    <cfRule type="expression" dxfId="41" priority="39">
      <formula>IF(AND(AL1159&gt;=0, RIGHT(TEXT(AL1159,"0.#"),1)&lt;&gt;"."),TRUE,FALSE)</formula>
    </cfRule>
    <cfRule type="expression" dxfId="40" priority="40">
      <formula>IF(AND(AL1159&gt;=0, RIGHT(TEXT(AL1159,"0.#"),1)="."),TRUE,FALSE)</formula>
    </cfRule>
    <cfRule type="expression" dxfId="39" priority="41">
      <formula>IF(AND(AL1159&lt;0, RIGHT(TEXT(AL1159,"0.#"),1)&lt;&gt;"."),TRUE,FALSE)</formula>
    </cfRule>
    <cfRule type="expression" dxfId="38" priority="42">
      <formula>IF(AND(AL1159&lt;0, RIGHT(TEXT(AL1159,"0.#"),1)="."),TRUE,FALSE)</formula>
    </cfRule>
  </conditionalFormatting>
  <conditionalFormatting sqref="Y1159:Y1188">
    <cfRule type="expression" dxfId="37" priority="37">
      <formula>IF(RIGHT(TEXT(Y1159,"0.#"),1)=".",FALSE,TRUE)</formula>
    </cfRule>
    <cfRule type="expression" dxfId="36" priority="38">
      <formula>IF(RIGHT(TEXT(Y1159,"0.#"),1)=".",TRUE,FALSE)</formula>
    </cfRule>
  </conditionalFormatting>
  <conditionalFormatting sqref="AL1192:AO1221">
    <cfRule type="expression" dxfId="35" priority="33">
      <formula>IF(AND(AL1192&gt;=0, RIGHT(TEXT(AL1192,"0.#"),1)&lt;&gt;"."),TRUE,FALSE)</formula>
    </cfRule>
    <cfRule type="expression" dxfId="34" priority="34">
      <formula>IF(AND(AL1192&gt;=0, RIGHT(TEXT(AL1192,"0.#"),1)="."),TRUE,FALSE)</formula>
    </cfRule>
    <cfRule type="expression" dxfId="33" priority="35">
      <formula>IF(AND(AL1192&lt;0, RIGHT(TEXT(AL1192,"0.#"),1)&lt;&gt;"."),TRUE,FALSE)</formula>
    </cfRule>
    <cfRule type="expression" dxfId="32" priority="36">
      <formula>IF(AND(AL1192&lt;0, RIGHT(TEXT(AL1192,"0.#"),1)="."),TRUE,FALSE)</formula>
    </cfRule>
  </conditionalFormatting>
  <conditionalFormatting sqref="Y1192:Y1221">
    <cfRule type="expression" dxfId="31" priority="31">
      <formula>IF(RIGHT(TEXT(Y1192,"0.#"),1)=".",FALSE,TRUE)</formula>
    </cfRule>
    <cfRule type="expression" dxfId="30" priority="32">
      <formula>IF(RIGHT(TEXT(Y1192,"0.#"),1)=".",TRUE,FALSE)</formula>
    </cfRule>
  </conditionalFormatting>
  <conditionalFormatting sqref="AL1225:AO1254">
    <cfRule type="expression" dxfId="29" priority="27">
      <formula>IF(AND(AL1225&gt;=0, RIGHT(TEXT(AL1225,"0.#"),1)&lt;&gt;"."),TRUE,FALSE)</formula>
    </cfRule>
    <cfRule type="expression" dxfId="28" priority="28">
      <formula>IF(AND(AL1225&gt;=0, RIGHT(TEXT(AL1225,"0.#"),1)="."),TRUE,FALSE)</formula>
    </cfRule>
    <cfRule type="expression" dxfId="27" priority="29">
      <formula>IF(AND(AL1225&lt;0, RIGHT(TEXT(AL1225,"0.#"),1)&lt;&gt;"."),TRUE,FALSE)</formula>
    </cfRule>
    <cfRule type="expression" dxfId="26" priority="30">
      <formula>IF(AND(AL1225&lt;0, RIGHT(TEXT(AL1225,"0.#"),1)="."),TRUE,FALSE)</formula>
    </cfRule>
  </conditionalFormatting>
  <conditionalFormatting sqref="Y1225:Y1254">
    <cfRule type="expression" dxfId="25" priority="25">
      <formula>IF(RIGHT(TEXT(Y1225,"0.#"),1)=".",FALSE,TRUE)</formula>
    </cfRule>
    <cfRule type="expression" dxfId="24" priority="26">
      <formula>IF(RIGHT(TEXT(Y1225,"0.#"),1)=".",TRUE,FALSE)</formula>
    </cfRule>
  </conditionalFormatting>
  <conditionalFormatting sqref="AL1258:AO1287">
    <cfRule type="expression" dxfId="23" priority="21">
      <formula>IF(AND(AL1258&gt;=0, RIGHT(TEXT(AL1258,"0.#"),1)&lt;&gt;"."),TRUE,FALSE)</formula>
    </cfRule>
    <cfRule type="expression" dxfId="22" priority="22">
      <formula>IF(AND(AL1258&gt;=0, RIGHT(TEXT(AL1258,"0.#"),1)="."),TRUE,FALSE)</formula>
    </cfRule>
    <cfRule type="expression" dxfId="21" priority="23">
      <formula>IF(AND(AL1258&lt;0, RIGHT(TEXT(AL1258,"0.#"),1)&lt;&gt;"."),TRUE,FALSE)</formula>
    </cfRule>
    <cfRule type="expression" dxfId="20" priority="24">
      <formula>IF(AND(AL1258&lt;0, RIGHT(TEXT(AL1258,"0.#"),1)="."),TRUE,FALSE)</formula>
    </cfRule>
  </conditionalFormatting>
  <conditionalFormatting sqref="Y1258:Y1287">
    <cfRule type="expression" dxfId="19" priority="19">
      <formula>IF(RIGHT(TEXT(Y1258,"0.#"),1)=".",FALSE,TRUE)</formula>
    </cfRule>
    <cfRule type="expression" dxfId="18" priority="20">
      <formula>IF(RIGHT(TEXT(Y1258,"0.#"),1)=".",TRUE,FALSE)</formula>
    </cfRule>
  </conditionalFormatting>
  <conditionalFormatting sqref="AL1291:AO1320">
    <cfRule type="expression" dxfId="17" priority="15">
      <formula>IF(AND(AL1291&gt;=0, RIGHT(TEXT(AL1291,"0.#"),1)&lt;&gt;"."),TRUE,FALSE)</formula>
    </cfRule>
    <cfRule type="expression" dxfId="16" priority="16">
      <formula>IF(AND(AL1291&gt;=0, RIGHT(TEXT(AL1291,"0.#"),1)="."),TRUE,FALSE)</formula>
    </cfRule>
    <cfRule type="expression" dxfId="15" priority="17">
      <formula>IF(AND(AL1291&lt;0, RIGHT(TEXT(AL1291,"0.#"),1)&lt;&gt;"."),TRUE,FALSE)</formula>
    </cfRule>
    <cfRule type="expression" dxfId="14" priority="18">
      <formula>IF(AND(AL1291&lt;0, RIGHT(TEXT(AL1291,"0.#"),1)="."),TRUE,FALSE)</formula>
    </cfRule>
  </conditionalFormatting>
  <conditionalFormatting sqref="Y1291:Y1320">
    <cfRule type="expression" dxfId="13" priority="13">
      <formula>IF(RIGHT(TEXT(Y1291,"0.#"),1)=".",FALSE,TRUE)</formula>
    </cfRule>
    <cfRule type="expression" dxfId="12" priority="14">
      <formula>IF(RIGHT(TEXT(Y1291,"0.#"),1)=".",TRUE,FALSE)</formula>
    </cfRule>
  </conditionalFormatting>
  <conditionalFormatting sqref="AL4:AO4">
    <cfRule type="expression" dxfId="11" priority="9">
      <formula>IF(AND(AL4&gt;=0, RIGHT(TEXT(AL4,"0.#"),1)&lt;&gt;"."),TRUE,FALSE)</formula>
    </cfRule>
    <cfRule type="expression" dxfId="10" priority="10">
      <formula>IF(AND(AL4&gt;=0, RIGHT(TEXT(AL4,"0.#"),1)="."),TRUE,FALSE)</formula>
    </cfRule>
    <cfRule type="expression" dxfId="9" priority="11">
      <formula>IF(AND(AL4&lt;0, RIGHT(TEXT(AL4,"0.#"),1)&lt;&gt;"."),TRUE,FALSE)</formula>
    </cfRule>
    <cfRule type="expression" dxfId="8" priority="12">
      <formula>IF(AND(AL4&lt;0, RIGHT(TEXT(AL4,"0.#"),1)="."),TRUE,FALSE)</formula>
    </cfRule>
  </conditionalFormatting>
  <conditionalFormatting sqref="Y4">
    <cfRule type="expression" dxfId="7" priority="7">
      <formula>IF(RIGHT(TEXT(Y4,"0.#"),1)=".",FALSE,TRUE)</formula>
    </cfRule>
    <cfRule type="expression" dxfId="6" priority="8">
      <formula>IF(RIGHT(TEXT(Y4,"0.#"),1)=".",TRUE,FALSE)</formula>
    </cfRule>
  </conditionalFormatting>
  <conditionalFormatting sqref="AL37:AO37">
    <cfRule type="expression" dxfId="5" priority="3">
      <formula>IF(AND(AL37&gt;=0, RIGHT(TEXT(AL37,"0.#"),1)&lt;&gt;"."),TRUE,FALSE)</formula>
    </cfRule>
    <cfRule type="expression" dxfId="4" priority="4">
      <formula>IF(AND(AL37&gt;=0, RIGHT(TEXT(AL37,"0.#"),1)="."),TRUE,FALSE)</formula>
    </cfRule>
    <cfRule type="expression" dxfId="3" priority="5">
      <formula>IF(AND(AL37&lt;0, RIGHT(TEXT(AL37,"0.#"),1)&lt;&gt;"."),TRUE,FALSE)</formula>
    </cfRule>
    <cfRule type="expression" dxfId="2" priority="6">
      <formula>IF(AND(AL37&lt;0, RIGHT(TEXT(AL37,"0.#"),1)="."),TRUE,FALSE)</formula>
    </cfRule>
  </conditionalFormatting>
  <conditionalFormatting sqref="Y37">
    <cfRule type="expression" dxfId="1" priority="1">
      <formula>IF(RIGHT(TEXT(Y37,"0.#"),1)=".",FALSE,TRUE)</formula>
    </cfRule>
    <cfRule type="expression" dxfId="0" priority="2">
      <formula>IF(RIGHT(TEXT(Y37,"0.#"),1)=".",TRUE,FALSE)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88" bottom="0.39370078740157483" header="0.51181102362204722" footer="0.51181102362204722"/>
  <pageSetup paperSize="9" scale="63" fitToHeight="4" orientation="portrait" r:id="rId1"/>
  <headerFooter differentFirst="1" alignWithMargins="0">
    <firstHeader>&amp;R&amp;"-,太字"&amp;18別紙３</firstHeader>
  </headerFooter>
  <rowBreaks count="33" manualBreakCount="33">
    <brk id="100"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2020-11-16T02:42:22Z</cp:lastPrinted>
  <dcterms:created xsi:type="dcterms:W3CDTF">2012-03-13T00:50:25Z</dcterms:created>
  <dcterms:modified xsi:type="dcterms:W3CDTF">2020-11-30T12:46:14Z</dcterms:modified>
</cp:coreProperties>
</file>