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12申請_最終公表6\CMS掲載用\●7-1（0016～001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<sst xmlns="http://schemas.openxmlformats.org/spreadsheetml/2006/main" count="2954" uniqueCount="635">
  <si>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</si>
  <si>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</si>
  <si>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</si>
  <si>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</si>
  <si>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</si>
  <si>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</si>
  <si>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</si>
  <si>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</si>
  <si>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</si>
  <si>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</si>
  <si>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</si>
  <si>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</si>
  <si>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</si>
  <si>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</si>
  <si>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</si>
  <si>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</si>
  <si>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</si>
  <si>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</si>
  <si>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</si>
  <si>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</si>
  <si>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</si>
  <si>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</si>
  <si>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</si>
  <si>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</si>
  <si>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</si>
  <si>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</si>
  <si>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</si>
  <si>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</si>
  <si>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</si>
  <si>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</si>
  <si>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</si>
  <si>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</si>
  <si>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</si>
  <si>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</si>
  <si>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</si>
  <si>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</si>
  <si>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</si>
  <si>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</si>
  <si>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</si>
  <si>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</si>
  <si>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</si>
  <si>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</si>
  <si>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</si>
  <si>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</si>
  <si>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</si>
  <si>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</si>
  <si>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</si>
  <si>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</si>
  <si>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</si>
  <si>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</si>
  <si>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</si>
  <si>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</si>
  <si>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</si>
  <si>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</si>
  <si>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</si>
  <si>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</si>
  <si>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</si>
  <si>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</si>
  <si>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</si>
  <si>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</si>
  <si>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</si>
  <si>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</si>
  <si>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</si>
  <si>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</si>
  <si>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</si>
  <si>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</si>
  <si>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</si>
  <si>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</si>
  <si>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</si>
  <si>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</si>
  <si>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</si>
  <si>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</si>
  <si>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</si>
  <si>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</si>
  <si>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</si>
  <si>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</si>
  <si>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</si>
  <si>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</si>
  <si>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</si>
  <si>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</si>
  <si>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</si>
  <si>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</si>
  <si>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</si>
  <si>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</si>
  <si>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</si>
  <si>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</si>
  <si>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</si>
  <si>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</si>
  <si>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</si>
  <si>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</si>
  <si>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</si>
  <si>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</si>
  <si>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</si>
  <si>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</si>
  <si>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</si>
  <si>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</si>
  <si>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</si>
  <si>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</si>
  <si>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</si>
  <si>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</si>
  <si>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</si>
  <si>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</si>
  <si>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</si>
  <si>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</si>
  <si>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</si>
  <si>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</si>
  <si>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</si>
  <si>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</si>
  <si>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</si>
  <si>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</si>
  <si>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</si>
  <si>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</si>
  <si>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</si>
  <si>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</si>
  <si>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</si>
  <si>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</si>
  <si>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</si>
  <si>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</si>
  <si>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</si>
  <si>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</si>
  <si>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</si>
  <si>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</si>
  <si>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</si>
  <si>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</si>
  <si>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</si>
  <si>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</si>
  <si>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</si>
  <si>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</si>
  <si>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</si>
  <si>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</si>
  <si>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</si>
  <si>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</si>
  <si>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</si>
  <si>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</si>
  <si>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</si>
  <si>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</si>
  <si>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</si>
  <si>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</si>
  <si>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</si>
  <si>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</si>
  <si>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</si>
  <si>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</si>
  <si>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</si>
  <si>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</si>
  <si>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</si>
  <si>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</si>
  <si>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</si>
  <si>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</si>
  <si>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</si>
  <si>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</si>
  <si>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</si>
  <si>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</si>
  <si>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</si>
  <si>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</si>
  <si>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</si>
  <si>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</si>
  <si>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</si>
  <si>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</si>
  <si>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</si>
  <si>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</si>
  <si>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</si>
  <si>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</si>
  <si>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</si>
  <si>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</si>
  <si>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</si>
  <si>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</si>
  <si>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</si>
  <si>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</si>
  <si>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</si>
  <si>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</si>
  <si>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</si>
  <si>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</si>
  <si>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</si>
  <si>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</si>
  <si>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</si>
  <si>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</si>
  <si>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</si>
  <si>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</si>
  <si>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</si>
  <si>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</si>
  <si>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</si>
  <si>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</si>
  <si>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</si>
  <si>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</si>
  <si>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</si>
  <si>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</si>
  <si>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</si>
  <si>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</si>
  <si>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</si>
  <si>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</si>
  <si>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</si>
  <si>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</si>
  <si>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</si>
  <si>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</si>
  <si>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</si>
  <si>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</si>
  <si>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</si>
  <si>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</si>
  <si>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</si>
  <si>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</si>
  <si>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</si>
  <si>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</si>
  <si>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</si>
  <si>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</si>
  <si>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</si>
  <si>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</si>
  <si>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</si>
  <si>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</si>
  <si>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</si>
  <si>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</si>
  <si>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</si>
  <si>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</si>
  <si>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</si>
  <si>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</si>
  <si>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</si>
  <si>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</si>
  <si>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</si>
  <si>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</si>
  <si>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</si>
  <si>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</si>
  <si>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</si>
  <si>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</si>
  <si>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</si>
  <si>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</si>
  <si>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</si>
  <si>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</si>
  <si>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</si>
  <si>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</si>
  <si>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</si>
  <si>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</si>
  <si>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</si>
  <si>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</si>
  <si>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</si>
  <si>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</si>
  <si>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</si>
  <si>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</si>
  <si>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</si>
  <si>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</si>
  <si>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</si>
  <si>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</si>
  <si>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</si>
  <si>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</si>
  <si>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</si>
  <si>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</si>
  <si>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</si>
  <si>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</si>
  <si>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</si>
  <si>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</si>
  <si>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</si>
  <si>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</si>
  <si>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</si>
  <si>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</si>
  <si>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</si>
  <si>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</si>
  <si>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</si>
  <si>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</si>
  <si>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</si>
  <si>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</si>
  <si>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</si>
  <si>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</si>
  <si>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</si>
  <si>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</si>
  <si>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</si>
  <si>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</si>
  <si>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</si>
  <si>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</si>
  <si>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</si>
  <si>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</si>
  <si>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</si>
  <si>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</si>
  <si>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</si>
  <si>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</si>
  <si>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</si>
  <si>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</si>
  <si>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</si>
  <si>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</si>
  <si>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</si>
  <si>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</si>
  <si>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</si>
  <si>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</si>
  <si>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</si>
  <si>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</si>
  <si>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</si>
  <si>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</si>
  <si>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</si>
  <si>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</si>
  <si>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</si>
  <si>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</si>
  <si>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</si>
  <si>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</si>
  <si>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</si>
  <si>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</si>
  <si>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</si>
  <si>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</si>
  <si>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</si>
  <si>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</si>
  <si>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</si>
  <si>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</si>
  <si>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</si>
  <si>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</si>
  <si>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</si>
  <si>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</si>
  <si>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</si>
  <si>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</si>
  <si>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</si>
  <si>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</si>
  <si>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</si>
  <si>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</si>
  <si>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</si>
  <si>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</si>
  <si>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</si>
  <si>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</si>
  <si>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</si>
  <si>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</si>
  <si>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</si>
  <si>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</si>
  <si>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</si>
  <si>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</si>
  <si>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</si>
  <si>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</si>
  <si>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</si>
  <si>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</si>
  <si>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</si>
  <si>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</si>
  <si>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</si>
  <si>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</si>
  <si>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</si>
  <si>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</si>
  <si>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</si>
  <si>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</si>
  <si>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</si>
  <si>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</si>
  <si>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</si>
  <si>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</si>
  <si>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</si>
  <si>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</si>
  <si>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</si>
  <si>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</si>
  <si>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</si>
  <si>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</si>
  <si>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</si>
  <si>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</si>
  <si>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</si>
  <si>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</si>
  <si>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</si>
  <si>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</si>
  <si>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</si>
  <si>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</si>
  <si>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</si>
  <si>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</si>
  <si>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</si>
  <si>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</si>
  <si>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</si>
  <si>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</si>
  <si>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</si>
  <si>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</si>
  <si>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</si>
  <si>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</si>
  <si>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</si>
  <si>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</si>
  <si>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</si>
  <si>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</si>
  <si>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</si>
  <si>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</si>
  <si>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</si>
  <si>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</si>
  <si>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</si>
  <si>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</si>
  <si>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</si>
  <si>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</si>
  <si>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</si>
  <si>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</si>
  <si>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</si>
  <si>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</si>
  <si>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</si>
  <si>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</si>
  <si>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</si>
  <si>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</si>
  <si>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</si>
  <si>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</si>
  <si>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</si>
  <si>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</si>
  <si>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</si>
  <si>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</si>
  <si>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</si>
  <si>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</si>
  <si>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</si>
  <si>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</si>
  <si>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</si>
  <si>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</si>
  <si>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</si>
  <si>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</si>
  <si>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</si>
  <si>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</si>
  <si>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</si>
  <si>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</si>
  <si>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</si>
  <si>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</si>
  <si>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</si>
  <si>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</si>
  <si>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</si>
  <si>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</si>
  <si>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</si>
  <si>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</si>
  <si>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</si>
  <si>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</si>
  <si>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</si>
  <si>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</si>
  <si>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</si>
  <si>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</si>
  <si>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</si>
  <si>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</si>
  <si>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</si>
  <si>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</si>
  <si>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</si>
  <si>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</si>
  <si>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</si>
  <si>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</si>
  <si>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</si>
  <si>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</si>
  <si>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</si>
  <si>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</si>
  <si>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</si>
  <si>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</si>
  <si>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</si>
  <si>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</si>
  <si>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</si>
  <si>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</si>
  <si>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</si>
  <si>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</si>
  <si>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</si>
  <si>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</si>
  <si>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</si>
  <si>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</si>
  <si>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</si>
  <si>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</si>
  <si>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</si>
  <si>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</si>
  <si>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</si>
  <si>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</si>
  <si>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</si>
  <si>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</si>
  <si>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</si>
  <si>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</si>
  <si>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</si>
  <si>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</si>
  <si>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</si>
  <si>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</si>
  <si>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</si>
  <si>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</si>
  <si>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</si>
  <si>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</si>
  <si>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</si>
  <si>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</si>
  <si>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</si>
  <si>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</si>
  <si>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</si>
  <si>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</si>
  <si>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</si>
  <si>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</si>
  <si>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</si>
  <si>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</si>
  <si>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</si>
  <si>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</si>
  <si>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</si>
  <si>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</si>
  <si>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</si>
  <si>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</si>
  <si>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</si>
  <si>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</si>
  <si>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</si>
  <si>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</si>
  <si>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</si>
  <si>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</si>
  <si>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</si>
  <si>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</si>
  <si>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</si>
  <si>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</si>
  <si>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</si>
  <si>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</si>
  <si>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</si>
  <si>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</si>
  <si>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</si>
  <si>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</si>
  <si>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</si>
  <si>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</si>
  <si>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</si>
  <si>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</si>
  <si>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</si>
  <si>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</si>
  <si>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</si>
  <si>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</si>
  <si>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</si>
  <si>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</si>
  <si>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</si>
  <si>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</si>
  <si>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</si>
  <si>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</si>
  <si>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</si>
  <si>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</si>
  <si>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</si>
  <si>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</si>
  <si>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</si>
  <si>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</si>
  <si>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</si>
  <si>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</si>
  <si>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</si>
  <si>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</si>
  <si>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</si>
  <si>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</si>
  <si>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</si>
  <si>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</si>
  <si>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</si>
  <si>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</si>
  <si>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</si>
  <si>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</si>
  <si>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</si>
  <si>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</si>
  <si>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</si>
  <si>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</si>
  <si>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</si>
  <si>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</si>
  <si>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</si>
  <si>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</si>
  <si>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</si>
  <si>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</si>
  <si>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</si>
  <si>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</si>
  <si>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</si>
  <si>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</si>
  <si>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</si>
  <si>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</si>
  <si>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</si>
  <si>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</si>
  <si>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</si>
  <si>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</si>
  <si>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</si>
  <si>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</si>
  <si>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</si>
  <si>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</si>
  <si>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</si>
  <si>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</si>
  <si>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</si>
  <si>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</si>
  <si>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</si>
  <si>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</si>
  <si>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</si>
  <si>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</si>
  <si>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</si>
  <si>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</si>
  <si>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</si>
  <si>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</si>
  <si>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</si>
  <si>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</si>
  <si>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</si>
  <si>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</si>
  <si>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</si>
  <si>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</si>
  <si>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</si>
  <si>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</si>
  <si>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科学技術・学術政策局</t>
    <rPh sb="0" eb="4">
      <t>カガクギジュツ</t>
    </rPh>
    <rPh sb="5" eb="10">
      <t>ガクジュツセイサクキョク</t>
    </rPh>
    <phoneticPr fontId="5"/>
  </si>
  <si>
    <t>産業連携・地域支援課</t>
    <rPh sb="0" eb="4">
      <t>サンギョウレンケイ</t>
    </rPh>
    <rPh sb="5" eb="10">
      <t>チイキシエンカ</t>
    </rPh>
    <phoneticPr fontId="5"/>
  </si>
  <si>
    <t>産業連携・地域支援課長
西條　正明</t>
    <rPh sb="0" eb="4">
      <t>サンギョウレンケイ</t>
    </rPh>
    <rPh sb="5" eb="10">
      <t>チイキシエンカ</t>
    </rPh>
    <rPh sb="10" eb="11">
      <t>チョウ</t>
    </rPh>
    <rPh sb="12" eb="14">
      <t>ニシジョウ</t>
    </rPh>
    <rPh sb="15" eb="17">
      <t>マサアキ</t>
    </rPh>
    <phoneticPr fontId="5"/>
  </si>
  <si>
    <t>○未来投資戦略2018（平成30年６月15日閣議決定）
○統合イノベーション戦略（平成30年６月15日閣議決定）</t>
    <rPh sb="1" eb="3">
      <t>ミライ</t>
    </rPh>
    <rPh sb="3" eb="5">
      <t>トウシ</t>
    </rPh>
    <rPh sb="5" eb="7">
      <t>センリャク</t>
    </rPh>
    <rPh sb="12" eb="14">
      <t>ヘイセイ</t>
    </rPh>
    <rPh sb="16" eb="17">
      <t>ネン</t>
    </rPh>
    <rPh sb="18" eb="19">
      <t>ガツ</t>
    </rPh>
    <rPh sb="21" eb="22">
      <t>ニチ</t>
    </rPh>
    <rPh sb="22" eb="26">
      <t>カクギケッテイ</t>
    </rPh>
    <rPh sb="29" eb="31">
      <t>トウゴウ</t>
    </rPh>
    <phoneticPr fontId="5"/>
  </si>
  <si>
    <t>％</t>
    <phoneticPr fontId="5"/>
  </si>
  <si>
    <t>事業終了時に提出される報告書及び文部科学省の調査</t>
    <rPh sb="0" eb="2">
      <t>ジギョウ</t>
    </rPh>
    <rPh sb="2" eb="5">
      <t>シュウリョウジ</t>
    </rPh>
    <phoneticPr fontId="5"/>
  </si>
  <si>
    <t>地域支援の数</t>
    <phoneticPr fontId="5"/>
  </si>
  <si>
    <t>地域</t>
    <rPh sb="0" eb="2">
      <t>チイキ</t>
    </rPh>
    <phoneticPr fontId="5"/>
  </si>
  <si>
    <t>地域の社会課題の設定に参画した高校生の数</t>
    <rPh sb="0" eb="2">
      <t>チイキ</t>
    </rPh>
    <rPh sb="3" eb="5">
      <t>シャカイ</t>
    </rPh>
    <rPh sb="5" eb="7">
      <t>カダイ</t>
    </rPh>
    <rPh sb="8" eb="10">
      <t>セッテイ</t>
    </rPh>
    <rPh sb="11" eb="13">
      <t>サンカク</t>
    </rPh>
    <rPh sb="15" eb="18">
      <t>コウコウセイ</t>
    </rPh>
    <rPh sb="19" eb="20">
      <t>カズ</t>
    </rPh>
    <phoneticPr fontId="5"/>
  </si>
  <si>
    <t>人</t>
    <rPh sb="0" eb="1">
      <t>ニン</t>
    </rPh>
    <phoneticPr fontId="5"/>
  </si>
  <si>
    <t>件</t>
    <rPh sb="0" eb="1">
      <t>ケン</t>
    </rPh>
    <phoneticPr fontId="5"/>
  </si>
  <si>
    <t>課題先進国である日本において、各地域が抱えている様々な社会課題を解決することこそが、地域経済の発展や地域住民の生活の質の向上に繋がることとなり、国民や社会のニーズを反映した事業である。</t>
    <rPh sb="0" eb="5">
      <t>カダイセンシンコク</t>
    </rPh>
    <rPh sb="8" eb="10">
      <t>ニホン</t>
    </rPh>
    <rPh sb="15" eb="18">
      <t>カクチイキ</t>
    </rPh>
    <rPh sb="19" eb="20">
      <t>カカ</t>
    </rPh>
    <rPh sb="24" eb="26">
      <t>サマザマ</t>
    </rPh>
    <rPh sb="27" eb="31">
      <t>シャカイカダイ</t>
    </rPh>
    <rPh sb="32" eb="34">
      <t>カイケツ</t>
    </rPh>
    <rPh sb="42" eb="44">
      <t>チイキ</t>
    </rPh>
    <rPh sb="44" eb="46">
      <t>ケイザイ</t>
    </rPh>
    <rPh sb="47" eb="49">
      <t>ハッテン</t>
    </rPh>
    <rPh sb="50" eb="54">
      <t>チイキジュウミン</t>
    </rPh>
    <rPh sb="55" eb="57">
      <t>セイカツ</t>
    </rPh>
    <rPh sb="58" eb="59">
      <t>シツ</t>
    </rPh>
    <rPh sb="60" eb="62">
      <t>コウジョウ</t>
    </rPh>
    <rPh sb="63" eb="64">
      <t>ツナ</t>
    </rPh>
    <rPh sb="72" eb="74">
      <t>コクミン</t>
    </rPh>
    <rPh sb="75" eb="77">
      <t>シャカイ</t>
    </rPh>
    <rPh sb="82" eb="84">
      <t>ハンエイ</t>
    </rPh>
    <rPh sb="86" eb="88">
      <t>ジギョウ</t>
    </rPh>
    <phoneticPr fontId="5"/>
  </si>
  <si>
    <t>地域が抱えている社会課題は、ある程度共通的かつ普遍的な課題であり、そういった課題の解決モデルを全国的に横展開することで、日本全体の社会課題解決に繋がると考えられる。このようなモデル事業の普及展開などはまさに国として担わなければならない事業である。</t>
    <rPh sb="0" eb="2">
      <t>チイキ</t>
    </rPh>
    <rPh sb="3" eb="4">
      <t>カカ</t>
    </rPh>
    <rPh sb="8" eb="10">
      <t>シャカイ</t>
    </rPh>
    <rPh sb="10" eb="12">
      <t>カダイ</t>
    </rPh>
    <rPh sb="16" eb="18">
      <t>テイド</t>
    </rPh>
    <rPh sb="18" eb="20">
      <t>キョウツウ</t>
    </rPh>
    <rPh sb="20" eb="21">
      <t>テキ</t>
    </rPh>
    <rPh sb="23" eb="26">
      <t>フヘンテキ</t>
    </rPh>
    <rPh sb="27" eb="29">
      <t>カダイ</t>
    </rPh>
    <rPh sb="38" eb="40">
      <t>カダイ</t>
    </rPh>
    <rPh sb="41" eb="43">
      <t>カイケツ</t>
    </rPh>
    <rPh sb="47" eb="49">
      <t>ゼンコク</t>
    </rPh>
    <rPh sb="49" eb="50">
      <t>テキ</t>
    </rPh>
    <rPh sb="51" eb="54">
      <t>ヨコテンカイ</t>
    </rPh>
    <rPh sb="60" eb="62">
      <t>ニホン</t>
    </rPh>
    <rPh sb="62" eb="64">
      <t>ゼンタイ</t>
    </rPh>
    <rPh sb="65" eb="71">
      <t>シャカイカダイカイケツ</t>
    </rPh>
    <rPh sb="72" eb="73">
      <t>ツナ</t>
    </rPh>
    <rPh sb="76" eb="77">
      <t>カンガ</t>
    </rPh>
    <phoneticPr fontId="5"/>
  </si>
  <si>
    <t xml:space="preserve">SDGsの達成に繋がる地域が抱える多種多様な社会課題を、地方自治体と地域の大学が中心となってチームを構成して見つけ出し、それを科学技術イノベーションにより解決する実践サイクルを回す。その際、１）地域の将来を担う地元の高校生も含め、地域を構成する多様なアクターが結集し、バックキャスト・デザイン思考の効果的な組み合わせにより地域課題を設定、２）法的・倫理的・社会的制度等による影響も含め、人文社会学者の知見も得ながら課題の分析を図り、その解決策を構想、３）課題設定段階から解決策構想の過程においては、（地元）企業やベンチャーの積極的参画も促す。そして、構想した解決策について、地域内外の大学や研究機関が持つ研究シーズを取り込みつつ、大学等の若手研究者・学生も巻き込みながら、最新の学術知識をいかして、科学技術イノベーションによる課題解決を訴求するとともに、その先に地域が目指す未来社会ビジョンを描き、その実現を目指す。
</t>
    <rPh sb="93" eb="94">
      <t>サイ</t>
    </rPh>
    <phoneticPr fontId="5"/>
  </si>
  <si>
    <t>地域の社会課題の設定及び解決に携わった文理融合の活動件数</t>
    <rPh sb="0" eb="2">
      <t>チイキ</t>
    </rPh>
    <rPh sb="3" eb="5">
      <t>シャカイ</t>
    </rPh>
    <rPh sb="5" eb="7">
      <t>カダイ</t>
    </rPh>
    <rPh sb="8" eb="10">
      <t>セッテイ</t>
    </rPh>
    <rPh sb="10" eb="11">
      <t>オヨ</t>
    </rPh>
    <rPh sb="12" eb="14">
      <t>カイケツ</t>
    </rPh>
    <rPh sb="15" eb="16">
      <t>タズサ</t>
    </rPh>
    <rPh sb="19" eb="21">
      <t>ブンリ</t>
    </rPh>
    <rPh sb="21" eb="23">
      <t>ユウゴウ</t>
    </rPh>
    <rPh sb="24" eb="26">
      <t>カツドウ</t>
    </rPh>
    <rPh sb="26" eb="28">
      <t>ケンスウ</t>
    </rPh>
    <phoneticPr fontId="5"/>
  </si>
  <si>
    <t>地域社会課題を解決するために科学技術イノベーション活動が実装された件数</t>
    <rPh sb="7" eb="9">
      <t>カイケツ</t>
    </rPh>
    <rPh sb="28" eb="30">
      <t>ジッソウ</t>
    </rPh>
    <rPh sb="33" eb="35">
      <t>ケンスウ</t>
    </rPh>
    <phoneticPr fontId="5"/>
  </si>
  <si>
    <t>-</t>
    <phoneticPr fontId="5"/>
  </si>
  <si>
    <t>地域産学官連携科学技術振興事業費補助金</t>
    <phoneticPr fontId="5"/>
  </si>
  <si>
    <t>産学官連携支援事業委託費</t>
    <phoneticPr fontId="5"/>
  </si>
  <si>
    <t>-</t>
    <phoneticPr fontId="5"/>
  </si>
  <si>
    <t>-</t>
    <phoneticPr fontId="5"/>
  </si>
  <si>
    <t>-</t>
    <phoneticPr fontId="5"/>
  </si>
  <si>
    <t>-</t>
    <phoneticPr fontId="5"/>
  </si>
  <si>
    <t>-</t>
    <phoneticPr fontId="5"/>
  </si>
  <si>
    <t>-</t>
    <phoneticPr fontId="5"/>
  </si>
  <si>
    <t>地域が設定する社会課題の解決及び課題解決後の最終的な地域の未来社会ビジョンの達成度合い</t>
    <rPh sb="0" eb="2">
      <t>チイキ</t>
    </rPh>
    <rPh sb="3" eb="5">
      <t>セッテイ</t>
    </rPh>
    <rPh sb="7" eb="11">
      <t>シャカイカダイ</t>
    </rPh>
    <rPh sb="12" eb="14">
      <t>カイケツ</t>
    </rPh>
    <rPh sb="14" eb="15">
      <t>オヨ</t>
    </rPh>
    <rPh sb="16" eb="20">
      <t>カダイカイケツ</t>
    </rPh>
    <rPh sb="20" eb="21">
      <t>ゴ</t>
    </rPh>
    <rPh sb="22" eb="25">
      <t>サイシュウテキ</t>
    </rPh>
    <rPh sb="26" eb="28">
      <t>チイキ</t>
    </rPh>
    <rPh sb="29" eb="33">
      <t>ミライシャカイ</t>
    </rPh>
    <rPh sb="38" eb="40">
      <t>タッセイ</t>
    </rPh>
    <rPh sb="40" eb="42">
      <t>ドア</t>
    </rPh>
    <phoneticPr fontId="5"/>
  </si>
  <si>
    <t>地域が設定した社会課題を科学技術イノベーションにより解決し、地域が当初描いていた地域の未来社会ビジョンを達成した地域の割合</t>
    <rPh sb="0" eb="2">
      <t>チイキ</t>
    </rPh>
    <rPh sb="3" eb="5">
      <t>セッテイ</t>
    </rPh>
    <rPh sb="7" eb="9">
      <t>シャカイ</t>
    </rPh>
    <rPh sb="9" eb="11">
      <t>カダイ</t>
    </rPh>
    <rPh sb="12" eb="16">
      <t>カガクギジュツ</t>
    </rPh>
    <rPh sb="26" eb="28">
      <t>カイケツ</t>
    </rPh>
    <rPh sb="30" eb="32">
      <t>チイキ</t>
    </rPh>
    <rPh sb="33" eb="35">
      <t>トウショ</t>
    </rPh>
    <rPh sb="35" eb="36">
      <t>エガ</t>
    </rPh>
    <rPh sb="40" eb="42">
      <t>チイキ</t>
    </rPh>
    <rPh sb="43" eb="47">
      <t>ミライシャカイ</t>
    </rPh>
    <rPh sb="52" eb="54">
      <t>タッセイ</t>
    </rPh>
    <rPh sb="56" eb="58">
      <t>チイキ</t>
    </rPh>
    <rPh sb="59" eb="61">
      <t>ワリアイ</t>
    </rPh>
    <phoneticPr fontId="5"/>
  </si>
  <si>
    <t>地域が主体的に課題を設定し、それを解決するという構想を支援することは、持続的な科学イノベーション活動を展開できる仕組みの構築につながるため、必要かつ適切な事業である。また、未来投資戦略2018（平成30年6月15日閣議決定）等においても必要性が明記されているなど、優先度も高い事業である。</t>
    <rPh sb="7" eb="9">
      <t>カダイ</t>
    </rPh>
    <rPh sb="10" eb="12">
      <t>セッテイ</t>
    </rPh>
    <rPh sb="17" eb="19">
      <t>カイケツ</t>
    </rPh>
    <rPh sb="86" eb="88">
      <t>ミライ</t>
    </rPh>
    <rPh sb="88" eb="90">
      <t>トウシ</t>
    </rPh>
    <rPh sb="90" eb="92">
      <t>センリャク</t>
    </rPh>
    <rPh sb="97" eb="99">
      <t>ヘイセイ</t>
    </rPh>
    <rPh sb="101" eb="102">
      <t>ネン</t>
    </rPh>
    <rPh sb="103" eb="104">
      <t>ガツ</t>
    </rPh>
    <rPh sb="106" eb="107">
      <t>ニチ</t>
    </rPh>
    <rPh sb="107" eb="109">
      <t>カクギ</t>
    </rPh>
    <rPh sb="109" eb="111">
      <t>ケッテイ</t>
    </rPh>
    <rPh sb="112" eb="113">
      <t>トウ</t>
    </rPh>
    <rPh sb="118" eb="121">
      <t>ヒツヨウセイ</t>
    </rPh>
    <rPh sb="122" eb="124">
      <t>メイキ</t>
    </rPh>
    <phoneticPr fontId="5"/>
  </si>
  <si>
    <t>科学技術イノベーションによる地域社会課題解決(INSPIRE）</t>
    <phoneticPr fontId="5"/>
  </si>
  <si>
    <t>7 イノベーション創出に向けたシステム改革</t>
    <rPh sb="9" eb="11">
      <t>ソウシュツ</t>
    </rPh>
    <rPh sb="12" eb="13">
      <t>ム</t>
    </rPh>
    <rPh sb="19" eb="21">
      <t>カイカク</t>
    </rPh>
    <phoneticPr fontId="5"/>
  </si>
  <si>
    <t>7-1 産学官における人材・知・資金の好循環なシステム</t>
    <rPh sb="4" eb="7">
      <t>サンガクカン</t>
    </rPh>
    <rPh sb="11" eb="13">
      <t>ジンザイ</t>
    </rPh>
    <rPh sb="14" eb="15">
      <t>チ</t>
    </rPh>
    <rPh sb="16" eb="18">
      <t>シキン</t>
    </rPh>
    <rPh sb="19" eb="22">
      <t>コウジュンカン</t>
    </rPh>
    <phoneticPr fontId="5"/>
  </si>
  <si>
    <t>受益者にも相応な貢献を求めるとする。</t>
    <rPh sb="0" eb="3">
      <t>ジュエキシャ</t>
    </rPh>
    <rPh sb="5" eb="7">
      <t>ソウオウ</t>
    </rPh>
    <rPh sb="8" eb="10">
      <t>コウケン</t>
    </rPh>
    <rPh sb="11" eb="12">
      <t>モト</t>
    </rPh>
    <phoneticPr fontId="5"/>
  </si>
  <si>
    <t>過去の事業等に照らして、適切である。</t>
    <rPh sb="0" eb="2">
      <t>カコ</t>
    </rPh>
    <rPh sb="3" eb="5">
      <t>ジギョウ</t>
    </rPh>
    <rPh sb="5" eb="6">
      <t>トウ</t>
    </rPh>
    <rPh sb="7" eb="8">
      <t>テ</t>
    </rPh>
    <rPh sb="12" eb="14">
      <t>テキセツ</t>
    </rPh>
    <phoneticPr fontId="5"/>
  </si>
  <si>
    <t>公募要領により、事業目的に即した費目・使途を適切なものに定める予定である。</t>
    <rPh sb="0" eb="2">
      <t>コウボ</t>
    </rPh>
    <rPh sb="2" eb="4">
      <t>ヨウリョウ</t>
    </rPh>
    <rPh sb="8" eb="10">
      <t>ジギョウ</t>
    </rPh>
    <rPh sb="10" eb="12">
      <t>モクテキ</t>
    </rPh>
    <rPh sb="13" eb="14">
      <t>ソク</t>
    </rPh>
    <rPh sb="16" eb="18">
      <t>ヒモク</t>
    </rPh>
    <rPh sb="19" eb="21">
      <t>シト</t>
    </rPh>
    <rPh sb="22" eb="24">
      <t>テキセツ</t>
    </rPh>
    <rPh sb="28" eb="29">
      <t>サダ</t>
    </rPh>
    <rPh sb="31" eb="33">
      <t>ヨテイ</t>
    </rPh>
    <phoneticPr fontId="5"/>
  </si>
  <si>
    <t>地方自治体、民間等のみでは実施できない地域社会課題の設定と科学技術イノベーションを使った課題解決、さらに「地域の未来社会ビジョン」の構築を一気通貫して実施するプログラムは他部局・他府省では行っていない。</t>
    <rPh sb="0" eb="2">
      <t>チホウ</t>
    </rPh>
    <rPh sb="2" eb="5">
      <t>ジチタイ</t>
    </rPh>
    <rPh sb="6" eb="8">
      <t>ミンカン</t>
    </rPh>
    <rPh sb="8" eb="9">
      <t>トウ</t>
    </rPh>
    <rPh sb="13" eb="15">
      <t>ジッシ</t>
    </rPh>
    <rPh sb="19" eb="21">
      <t>チイキ</t>
    </rPh>
    <rPh sb="21" eb="23">
      <t>シャカイ</t>
    </rPh>
    <rPh sb="23" eb="25">
      <t>カダイ</t>
    </rPh>
    <rPh sb="26" eb="28">
      <t>セッテイ</t>
    </rPh>
    <rPh sb="29" eb="31">
      <t>カガク</t>
    </rPh>
    <rPh sb="31" eb="33">
      <t>ギジュツ</t>
    </rPh>
    <rPh sb="41" eb="42">
      <t>ツカ</t>
    </rPh>
    <rPh sb="44" eb="46">
      <t>カダイ</t>
    </rPh>
    <rPh sb="46" eb="48">
      <t>カイケツ</t>
    </rPh>
    <rPh sb="53" eb="55">
      <t>チイキ</t>
    </rPh>
    <rPh sb="56" eb="58">
      <t>ミライ</t>
    </rPh>
    <rPh sb="58" eb="60">
      <t>シャカイ</t>
    </rPh>
    <rPh sb="66" eb="68">
      <t>コウチク</t>
    </rPh>
    <rPh sb="69" eb="73">
      <t>イッキツウカン</t>
    </rPh>
    <rPh sb="75" eb="77">
      <t>ジッシ</t>
    </rPh>
    <rPh sb="85" eb="86">
      <t>タ</t>
    </rPh>
    <rPh sb="86" eb="88">
      <t>ブキョク</t>
    </rPh>
    <rPh sb="89" eb="90">
      <t>タ</t>
    </rPh>
    <rPh sb="94" eb="95">
      <t>オコナ</t>
    </rPh>
    <phoneticPr fontId="5"/>
  </si>
  <si>
    <t>地方自治体、民間等のみでは実施できない地域社会課題の設定と科学技術イノベーションを使った課題解決、さらに「地域の未来社会ビジョン」の構築を一気通貫して実施するとともに、それらの好事例の横展開をするための経費であり、国費投入の必要性及び事業の効率性等に照らして実施することが妥当な事業。</t>
    <rPh sb="0" eb="2">
      <t>チホウ</t>
    </rPh>
    <rPh sb="2" eb="5">
      <t>ジチタイ</t>
    </rPh>
    <rPh sb="6" eb="8">
      <t>ミンカン</t>
    </rPh>
    <rPh sb="8" eb="9">
      <t>トウ</t>
    </rPh>
    <rPh sb="13" eb="15">
      <t>ジッシ</t>
    </rPh>
    <rPh sb="19" eb="21">
      <t>チイキ</t>
    </rPh>
    <rPh sb="21" eb="23">
      <t>シャカイ</t>
    </rPh>
    <rPh sb="23" eb="25">
      <t>カダイ</t>
    </rPh>
    <rPh sb="26" eb="28">
      <t>セッテイ</t>
    </rPh>
    <rPh sb="29" eb="31">
      <t>カガク</t>
    </rPh>
    <rPh sb="31" eb="33">
      <t>ギジュツ</t>
    </rPh>
    <rPh sb="41" eb="42">
      <t>ツカ</t>
    </rPh>
    <rPh sb="44" eb="46">
      <t>カダイ</t>
    </rPh>
    <rPh sb="46" eb="48">
      <t>カイケツ</t>
    </rPh>
    <rPh sb="53" eb="55">
      <t>チイキ</t>
    </rPh>
    <rPh sb="56" eb="58">
      <t>ミライ</t>
    </rPh>
    <rPh sb="58" eb="60">
      <t>シャカイ</t>
    </rPh>
    <rPh sb="66" eb="68">
      <t>コウチク</t>
    </rPh>
    <rPh sb="69" eb="73">
      <t>イッキツウカン</t>
    </rPh>
    <rPh sb="75" eb="77">
      <t>ジッシ</t>
    </rPh>
    <rPh sb="88" eb="89">
      <t>コウ</t>
    </rPh>
    <rPh sb="89" eb="91">
      <t>ジレイ</t>
    </rPh>
    <rPh sb="92" eb="93">
      <t>ヨコ</t>
    </rPh>
    <rPh sb="93" eb="95">
      <t>テンカイ</t>
    </rPh>
    <rPh sb="101" eb="103">
      <t>ケイヒ</t>
    </rPh>
    <rPh sb="107" eb="109">
      <t>コクヒ</t>
    </rPh>
    <rPh sb="109" eb="111">
      <t>トウニュウ</t>
    </rPh>
    <rPh sb="112" eb="115">
      <t>ヒツヨウセイ</t>
    </rPh>
    <rPh sb="115" eb="116">
      <t>オヨ</t>
    </rPh>
    <rPh sb="117" eb="119">
      <t>ジギョウ</t>
    </rPh>
    <rPh sb="120" eb="123">
      <t>コウリツセイ</t>
    </rPh>
    <rPh sb="123" eb="124">
      <t>トウ</t>
    </rPh>
    <rPh sb="125" eb="126">
      <t>テ</t>
    </rPh>
    <rPh sb="129" eb="131">
      <t>ジッシ</t>
    </rPh>
    <rPh sb="136" eb="138">
      <t>ダトウ</t>
    </rPh>
    <rPh sb="139" eb="141">
      <t>ジギョウ</t>
    </rPh>
    <phoneticPr fontId="5"/>
  </si>
  <si>
    <t>中間評価等を踏まえ、予算配分のポートフォリオ調整を実施する等、事業目的を達成できるよう事業管理を行う予定。</t>
    <rPh sb="0" eb="2">
      <t>チュウカン</t>
    </rPh>
    <rPh sb="2" eb="4">
      <t>ヒョウカ</t>
    </rPh>
    <rPh sb="4" eb="5">
      <t>トウ</t>
    </rPh>
    <rPh sb="6" eb="7">
      <t>フ</t>
    </rPh>
    <rPh sb="10" eb="12">
      <t>ヨサン</t>
    </rPh>
    <rPh sb="12" eb="14">
      <t>ハイブン</t>
    </rPh>
    <rPh sb="22" eb="24">
      <t>チョウセイ</t>
    </rPh>
    <rPh sb="25" eb="27">
      <t>ジッシ</t>
    </rPh>
    <rPh sb="29" eb="30">
      <t>トウ</t>
    </rPh>
    <rPh sb="31" eb="33">
      <t>ジギョウ</t>
    </rPh>
    <rPh sb="33" eb="35">
      <t>モクテキ</t>
    </rPh>
    <rPh sb="36" eb="38">
      <t>タッセイ</t>
    </rPh>
    <rPh sb="43" eb="45">
      <t>ジギョウ</t>
    </rPh>
    <rPh sb="45" eb="47">
      <t>カンリ</t>
    </rPh>
    <rPh sb="48" eb="49">
      <t>オコナ</t>
    </rPh>
    <rPh sb="50" eb="52">
      <t>ヨテイ</t>
    </rPh>
    <phoneticPr fontId="5"/>
  </si>
  <si>
    <t>外部有識者による有識者委員会を組織し、優れた計画を提案した期間を選定することで競争性を確保する予定である。</t>
    <rPh sb="0" eb="2">
      <t>ガイブ</t>
    </rPh>
    <rPh sb="2" eb="5">
      <t>ユウシキシャ</t>
    </rPh>
    <rPh sb="8" eb="11">
      <t>ユウシキシャ</t>
    </rPh>
    <rPh sb="11" eb="14">
      <t>イインカイ</t>
    </rPh>
    <rPh sb="15" eb="17">
      <t>ソシキ</t>
    </rPh>
    <rPh sb="19" eb="20">
      <t>スグ</t>
    </rPh>
    <rPh sb="22" eb="24">
      <t>ケイカク</t>
    </rPh>
    <rPh sb="25" eb="27">
      <t>テイアン</t>
    </rPh>
    <rPh sb="29" eb="31">
      <t>キカン</t>
    </rPh>
    <rPh sb="32" eb="34">
      <t>センテイ</t>
    </rPh>
    <rPh sb="39" eb="42">
      <t>キョウソウセイ</t>
    </rPh>
    <rPh sb="43" eb="45">
      <t>カクホ</t>
    </rPh>
    <rPh sb="47" eb="49">
      <t>ヨテイ</t>
    </rPh>
    <phoneticPr fontId="5"/>
  </si>
  <si>
    <t>「新しい日本のための優先課題推進枠」 310百万円</t>
    <phoneticPr fontId="5"/>
  </si>
  <si>
    <t>-</t>
    <phoneticPr fontId="5"/>
  </si>
  <si>
    <t>-</t>
    <phoneticPr fontId="5"/>
  </si>
  <si>
    <t>-</t>
    <phoneticPr fontId="5"/>
  </si>
  <si>
    <t>-</t>
    <phoneticPr fontId="5"/>
  </si>
  <si>
    <t>-</t>
    <phoneticPr fontId="5"/>
  </si>
  <si>
    <t>-</t>
    <phoneticPr fontId="5"/>
  </si>
  <si>
    <t>-</t>
    <phoneticPr fontId="5"/>
  </si>
  <si>
    <t>-</t>
    <phoneticPr fontId="5"/>
  </si>
  <si>
    <t>交付決定金額／採択地域数　　　　　　　　　　　　　　</t>
    <phoneticPr fontId="5"/>
  </si>
  <si>
    <t>-</t>
    <phoneticPr fontId="5"/>
  </si>
  <si>
    <t>-</t>
    <phoneticPr fontId="5"/>
  </si>
  <si>
    <t>-</t>
    <phoneticPr fontId="5"/>
  </si>
  <si>
    <t>-</t>
    <phoneticPr fontId="5"/>
  </si>
  <si>
    <t>-</t>
    <phoneticPr fontId="5"/>
  </si>
  <si>
    <t>-</t>
    <phoneticPr fontId="5"/>
  </si>
  <si>
    <t>-</t>
    <phoneticPr fontId="5"/>
  </si>
  <si>
    <t>-</t>
    <phoneticPr fontId="5"/>
  </si>
  <si>
    <t>A.地域産学官連携科学技術振興事業費補助金</t>
    <rPh sb="2" eb="4">
      <t>チイキ</t>
    </rPh>
    <rPh sb="4" eb="7">
      <t>サンガクカン</t>
    </rPh>
    <rPh sb="7" eb="9">
      <t>レンケイ</t>
    </rPh>
    <rPh sb="9" eb="11">
      <t>カガク</t>
    </rPh>
    <rPh sb="11" eb="13">
      <t>ギジュツ</t>
    </rPh>
    <rPh sb="13" eb="15">
      <t>シンコウ</t>
    </rPh>
    <rPh sb="15" eb="17">
      <t>ジギョウ</t>
    </rPh>
    <rPh sb="17" eb="18">
      <t>ヒ</t>
    </rPh>
    <rPh sb="18" eb="21">
      <t>ホジョキン</t>
    </rPh>
    <phoneticPr fontId="5"/>
  </si>
  <si>
    <t>B.産学官連携支援事業委託費</t>
    <rPh sb="2" eb="14">
      <t>サンガクカンレンケイシエンジギョウイタクヒ</t>
    </rPh>
    <phoneticPr fontId="5"/>
  </si>
  <si>
    <t>人件費</t>
    <rPh sb="0" eb="3">
      <t>ジンケンヒ</t>
    </rPh>
    <phoneticPr fontId="5"/>
  </si>
  <si>
    <t>事業実施費</t>
    <rPh sb="0" eb="2">
      <t>ジギョウ</t>
    </rPh>
    <rPh sb="2" eb="4">
      <t>ジッシ</t>
    </rPh>
    <rPh sb="4" eb="5">
      <t>ヒ</t>
    </rPh>
    <phoneticPr fontId="5"/>
  </si>
  <si>
    <t>業務実施に係る人件費</t>
    <rPh sb="0" eb="2">
      <t>ギョウム</t>
    </rPh>
    <rPh sb="2" eb="4">
      <t>ジッシ</t>
    </rPh>
    <rPh sb="5" eb="6">
      <t>カカ</t>
    </rPh>
    <rPh sb="7" eb="10">
      <t>ジンケンヒ</t>
    </rPh>
    <phoneticPr fontId="5"/>
  </si>
  <si>
    <t>事業実施に係る費用</t>
    <rPh sb="0" eb="2">
      <t>ジギョウ</t>
    </rPh>
    <rPh sb="2" eb="4">
      <t>ジッシ</t>
    </rPh>
    <rPh sb="5" eb="6">
      <t>カカ</t>
    </rPh>
    <rPh sb="7" eb="9">
      <t>ヒヨウ</t>
    </rPh>
    <phoneticPr fontId="5"/>
  </si>
  <si>
    <t>事業実施費</t>
    <rPh sb="0" eb="4">
      <t>ジギョウジッシ</t>
    </rPh>
    <rPh sb="4" eb="5">
      <t>ヒ</t>
    </rPh>
    <phoneticPr fontId="5"/>
  </si>
  <si>
    <t>一般管理費</t>
    <rPh sb="0" eb="2">
      <t>イッパン</t>
    </rPh>
    <rPh sb="2" eb="5">
      <t>カンリヒ</t>
    </rPh>
    <phoneticPr fontId="5"/>
  </si>
  <si>
    <t>事業実施に係る一般管理費用</t>
    <rPh sb="0" eb="2">
      <t>ジギョウ</t>
    </rPh>
    <rPh sb="2" eb="4">
      <t>ジッシ</t>
    </rPh>
    <rPh sb="5" eb="6">
      <t>カカ</t>
    </rPh>
    <rPh sb="7" eb="9">
      <t>イッパン</t>
    </rPh>
    <rPh sb="9" eb="12">
      <t>カンリヒ</t>
    </rPh>
    <rPh sb="12" eb="13">
      <t>ヨウ</t>
    </rPh>
    <phoneticPr fontId="5"/>
  </si>
  <si>
    <t>地域を構成する主体が、地域が抱える様々な社会課題及びそのような課題を解決した後に地域が目指すべき将来像（＝『地域の未来社会ビジョン』）を設定し、科学技術イノベーションを活用することで、当該課題の解決と『未来社会ビジョン』が実現される。それにより、イノベーションによる地方創生が達成されることはもとより、科学技術イノベーション創出を行う環境を整備するという施策の目標の達成にも寄与する。</t>
    <rPh sb="11" eb="13">
      <t>チイキ</t>
    </rPh>
    <rPh sb="14" eb="15">
      <t>カカ</t>
    </rPh>
    <rPh sb="17" eb="19">
      <t>サマザマ</t>
    </rPh>
    <rPh sb="20" eb="24">
      <t>シャカイカダイ</t>
    </rPh>
    <rPh sb="24" eb="25">
      <t>オヨ</t>
    </rPh>
    <rPh sb="31" eb="33">
      <t>カダイ</t>
    </rPh>
    <rPh sb="34" eb="36">
      <t>カイケツ</t>
    </rPh>
    <rPh sb="38" eb="39">
      <t>ノチ</t>
    </rPh>
    <rPh sb="40" eb="42">
      <t>チイキ</t>
    </rPh>
    <rPh sb="43" eb="45">
      <t>メザ</t>
    </rPh>
    <rPh sb="48" eb="50">
      <t>ショウライ</t>
    </rPh>
    <rPh sb="50" eb="51">
      <t>ゾウ</t>
    </rPh>
    <rPh sb="54" eb="56">
      <t>チイキ</t>
    </rPh>
    <rPh sb="57" eb="61">
      <t>ミライシャカイ</t>
    </rPh>
    <rPh sb="68" eb="70">
      <t>セッテイ</t>
    </rPh>
    <rPh sb="72" eb="76">
      <t>カガクギジュツ</t>
    </rPh>
    <rPh sb="84" eb="86">
      <t>カツヨウ</t>
    </rPh>
    <rPh sb="92" eb="94">
      <t>トウガイ</t>
    </rPh>
    <rPh sb="94" eb="96">
      <t>カダイ</t>
    </rPh>
    <rPh sb="97" eb="99">
      <t>カイケツ</t>
    </rPh>
    <rPh sb="101" eb="105">
      <t>ミライシャカイ</t>
    </rPh>
    <rPh sb="111" eb="113">
      <t>ジツゲン</t>
    </rPh>
    <rPh sb="133" eb="137">
      <t>チホウソウセイ</t>
    </rPh>
    <rPh sb="138" eb="140">
      <t>タッセイ</t>
    </rPh>
    <phoneticPr fontId="5"/>
  </si>
  <si>
    <t>-</t>
    <phoneticPr fontId="5"/>
  </si>
  <si>
    <t xml:space="preserve">地域が抱える様々な社会課題（人口減少、少子高齢化による産業の担い手不足等）について、地方自治体、大学・研究機関、企業、金融機関等の異業種、異分野が連携し、科学技術イノベーションを活用することで解決し、その先に地域が目指す未来社会ビジョンを描き、その実現を目指すことより、持続可能な地域経済を発展させるとともに、「誰一人取り残さない」地域社会を実現する（＝地域のSDGs達成）。 </t>
    <phoneticPr fontId="5"/>
  </si>
  <si>
    <t>-</t>
    <phoneticPr fontId="5"/>
  </si>
  <si>
    <t>-</t>
    <phoneticPr fontId="5"/>
  </si>
  <si>
    <t>-</t>
    <phoneticPr fontId="5"/>
  </si>
  <si>
    <t>-</t>
    <phoneticPr fontId="5"/>
  </si>
  <si>
    <t>-</t>
    <phoneticPr fontId="5"/>
  </si>
  <si>
    <t>百万円</t>
    <rPh sb="0" eb="3">
      <t>ヒャクマンエン</t>
    </rPh>
    <phoneticPr fontId="5"/>
  </si>
  <si>
    <t>百万円/地域数</t>
    <rPh sb="0" eb="3">
      <t>ヒャクマンエン</t>
    </rPh>
    <rPh sb="4" eb="6">
      <t>チイキ</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</si>
</sst>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33130</xdr:colOff>
      <xdr:row>743</xdr:row>
      <xdr:rowOff>12838</xdr:rowOff>
    </xdr:from>
    <xdr:to>
      <xdr:col>41</xdr:col>
      <xdr:colOff>118583</xdr:colOff>
      <xdr:row>743</xdr:row>
      <xdr:rowOff>22364</xdr:rowOff>
    </xdr:to>
    <xdr:cxnSp macro="">
      <xdr:nvCxnSpPr>
        <xdr:cNvPr id="5" name="直線コネクタ 4">
          <a:extLst>
            <a:ext uri="{FF2B5EF4-FFF2-40B4-BE49-F238E27FC236}">
              <a16:creationId xmlns:a16="http://schemas.microsoft.com/office/drawing/2014/main" id="{8DE13735-BF4B-4D63-8407-0564109B6576}"/>
            </a:ext>
          </a:extLst>
        </xdr:cNvPr>
        <xdr:cNvCxnSpPr/>
      </xdr:nvCxnSpPr>
      <xdr:spPr>
        <a:xfrm>
          <a:off x="2833480" y="111160063"/>
          <a:ext cx="5486128" cy="95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166894</xdr:colOff>
      <xdr:row>741</xdr:row>
      <xdr:rowOff>344142</xdr:rowOff>
    </xdr:from>
    <xdr:to>
      <xdr:col>33</xdr:col>
      <xdr:colOff>65879</xdr:colOff>
      <xdr:row>744</xdr:row>
      <xdr:rowOff>91843</xdr:rowOff>
    </xdr:to>
    <xdr:sp macro="" textlink="">
      <xdr:nvSpPr>
        <xdr:cNvPr id="2" name="テキスト ボックス 1">
          <a:extLst>
            <a:ext uri="{FF2B5EF4-FFF2-40B4-BE49-F238E27FC236}">
              <a16:creationId xmlns:a16="http://schemas.microsoft.com/office/drawing/2014/main" id="{A68B82FF-6278-4A28-8CAE-7A0B4B2A590B}"/>
            </a:ext>
          </a:extLst>
        </xdr:cNvPr>
        <xdr:cNvSpPr txBox="1"/>
      </xdr:nvSpPr>
      <xdr:spPr>
        <a:xfrm>
          <a:off x="4367419" y="110786517"/>
          <a:ext cx="2299285" cy="804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310</a:t>
          </a:r>
          <a:r>
            <a:rPr kumimoji="1" lang="ja-JP" altLang="en-US" sz="1600"/>
            <a:t>百万円</a:t>
          </a:r>
        </a:p>
      </xdr:txBody>
    </xdr:sp>
    <xdr:clientData/>
  </xdr:twoCellAnchor>
  <xdr:twoCellAnchor>
    <xdr:from>
      <xdr:col>14</xdr:col>
      <xdr:colOff>38100</xdr:colOff>
      <xdr:row>742</xdr:row>
      <xdr:rowOff>342900</xdr:rowOff>
    </xdr:from>
    <xdr:to>
      <xdr:col>14</xdr:col>
      <xdr:colOff>47625</xdr:colOff>
      <xdr:row>749</xdr:row>
      <xdr:rowOff>161925</xdr:rowOff>
    </xdr:to>
    <xdr:cxnSp macro="">
      <xdr:nvCxnSpPr>
        <xdr:cNvPr id="7" name="直線矢印コネクタ 6">
          <a:extLst>
            <a:ext uri="{FF2B5EF4-FFF2-40B4-BE49-F238E27FC236}">
              <a16:creationId xmlns:a16="http://schemas.microsoft.com/office/drawing/2014/main" id="{653B505F-130A-4E50-B2A9-C43B78E87E35}"/>
            </a:ext>
          </a:extLst>
        </xdr:cNvPr>
        <xdr:cNvCxnSpPr/>
      </xdr:nvCxnSpPr>
      <xdr:spPr>
        <a:xfrm>
          <a:off x="2838450" y="45900975"/>
          <a:ext cx="9525" cy="22860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742</xdr:row>
      <xdr:rowOff>349527</xdr:rowOff>
    </xdr:from>
    <xdr:to>
      <xdr:col>41</xdr:col>
      <xdr:colOff>127576</xdr:colOff>
      <xdr:row>749</xdr:row>
      <xdr:rowOff>152400</xdr:rowOff>
    </xdr:to>
    <xdr:cxnSp macro="">
      <xdr:nvCxnSpPr>
        <xdr:cNvPr id="8" name="直線矢印コネクタ 7">
          <a:extLst>
            <a:ext uri="{FF2B5EF4-FFF2-40B4-BE49-F238E27FC236}">
              <a16:creationId xmlns:a16="http://schemas.microsoft.com/office/drawing/2014/main" id="{A33596E4-26C9-4F8D-8165-0326A1C39397}"/>
            </a:ext>
          </a:extLst>
        </xdr:cNvPr>
        <xdr:cNvCxnSpPr/>
      </xdr:nvCxnSpPr>
      <xdr:spPr>
        <a:xfrm flipH="1">
          <a:off x="8324850" y="45907602"/>
          <a:ext cx="3751" cy="226984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76615</xdr:colOff>
      <xdr:row>749</xdr:row>
      <xdr:rowOff>189257</xdr:rowOff>
    </xdr:from>
    <xdr:to>
      <xdr:col>21</xdr:col>
      <xdr:colOff>193319</xdr:colOff>
      <xdr:row>752</xdr:row>
      <xdr:rowOff>42915</xdr:rowOff>
    </xdr:to>
    <xdr:sp macro="" textlink="">
      <xdr:nvSpPr>
        <xdr:cNvPr id="9" name="テキスト ボックス 8">
          <a:extLst>
            <a:ext uri="{FF2B5EF4-FFF2-40B4-BE49-F238E27FC236}">
              <a16:creationId xmlns:a16="http://schemas.microsoft.com/office/drawing/2014/main" id="{B22506BF-CFC4-4F1D-9F9D-6702C8A7DB16}"/>
            </a:ext>
          </a:extLst>
        </xdr:cNvPr>
        <xdr:cNvSpPr txBox="1"/>
      </xdr:nvSpPr>
      <xdr:spPr>
        <a:xfrm>
          <a:off x="1676815" y="48214307"/>
          <a:ext cx="2717029" cy="910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地方自治体、大学・研究機関等（</a:t>
          </a:r>
          <a:r>
            <a:rPr kumimoji="1" lang="en-US" altLang="ja-JP" sz="1600"/>
            <a:t>3</a:t>
          </a:r>
          <a:r>
            <a:rPr kumimoji="1" lang="ja-JP" altLang="en-US" sz="1600"/>
            <a:t>～</a:t>
          </a:r>
          <a:r>
            <a:rPr kumimoji="1" lang="en-US" altLang="ja-JP" sz="1600"/>
            <a:t>5</a:t>
          </a:r>
          <a:r>
            <a:rPr kumimoji="1" lang="ja-JP" altLang="en-US" sz="1600"/>
            <a:t>法人程度）</a:t>
          </a:r>
          <a:endParaRPr kumimoji="1" lang="en-US" altLang="ja-JP" sz="1600"/>
        </a:p>
        <a:p>
          <a:pPr algn="ctr"/>
          <a:r>
            <a:rPr kumimoji="1" lang="en-US" altLang="ja-JP" sz="1600"/>
            <a:t>300</a:t>
          </a:r>
          <a:r>
            <a:rPr kumimoji="1" lang="ja-JP" altLang="en-US" sz="1600"/>
            <a:t>百万円</a:t>
          </a:r>
        </a:p>
      </xdr:txBody>
    </xdr:sp>
    <xdr:clientData/>
  </xdr:twoCellAnchor>
  <xdr:twoCellAnchor>
    <xdr:from>
      <xdr:col>35</xdr:col>
      <xdr:colOff>73716</xdr:colOff>
      <xdr:row>749</xdr:row>
      <xdr:rowOff>226530</xdr:rowOff>
    </xdr:from>
    <xdr:to>
      <xdr:col>48</xdr:col>
      <xdr:colOff>182164</xdr:colOff>
      <xdr:row>752</xdr:row>
      <xdr:rowOff>76460</xdr:rowOff>
    </xdr:to>
    <xdr:sp macro="" textlink="">
      <xdr:nvSpPr>
        <xdr:cNvPr id="11" name="テキスト ボックス 10">
          <a:extLst>
            <a:ext uri="{FF2B5EF4-FFF2-40B4-BE49-F238E27FC236}">
              <a16:creationId xmlns:a16="http://schemas.microsoft.com/office/drawing/2014/main" id="{B7E1EE80-51BB-4553-B5A6-96BA9C2773CC}"/>
            </a:ext>
          </a:extLst>
        </xdr:cNvPr>
        <xdr:cNvSpPr txBox="1"/>
      </xdr:nvSpPr>
      <xdr:spPr>
        <a:xfrm>
          <a:off x="7074591" y="48251580"/>
          <a:ext cx="2708773" cy="907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民間企業等</a:t>
          </a:r>
          <a:endParaRPr kumimoji="1" lang="en-US" altLang="ja-JP" sz="1600"/>
        </a:p>
        <a:p>
          <a:pPr algn="ctr"/>
          <a:r>
            <a:rPr kumimoji="1" lang="en-US" altLang="ja-JP" sz="1600"/>
            <a:t>10</a:t>
          </a:r>
          <a:r>
            <a:rPr kumimoji="1" lang="ja-JP" altLang="en-US" sz="1600"/>
            <a:t>百万円</a:t>
          </a:r>
        </a:p>
      </xdr:txBody>
    </xdr:sp>
    <xdr:clientData/>
  </xdr:twoCellAnchor>
  <xdr:twoCellAnchor>
    <xdr:from>
      <xdr:col>34</xdr:col>
      <xdr:colOff>161926</xdr:colOff>
      <xdr:row>752</xdr:row>
      <xdr:rowOff>320950</xdr:rowOff>
    </xdr:from>
    <xdr:to>
      <xdr:col>48</xdr:col>
      <xdr:colOff>180976</xdr:colOff>
      <xdr:row>756</xdr:row>
      <xdr:rowOff>457200</xdr:rowOff>
    </xdr:to>
    <xdr:sp macro="" textlink="">
      <xdr:nvSpPr>
        <xdr:cNvPr id="15" name="大かっこ 14">
          <a:extLst>
            <a:ext uri="{FF2B5EF4-FFF2-40B4-BE49-F238E27FC236}">
              <a16:creationId xmlns:a16="http://schemas.microsoft.com/office/drawing/2014/main" id="{7CC53881-284B-4402-9793-1784BB960013}"/>
            </a:ext>
          </a:extLst>
        </xdr:cNvPr>
        <xdr:cNvSpPr/>
      </xdr:nvSpPr>
      <xdr:spPr>
        <a:xfrm>
          <a:off x="6962776" y="49403275"/>
          <a:ext cx="2819400" cy="1545950"/>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○地域の多種多様なアクターを巻き込んだ形での社会課題の設定および解決策の構築、当該課題に対する必要な科学技術イノベーションによる課題解決の訴求等に関するノウハウやプロセスの調査分析等。</a:t>
          </a:r>
        </a:p>
      </xdr:txBody>
    </xdr:sp>
    <xdr:clientData/>
  </xdr:twoCellAnchor>
  <xdr:twoCellAnchor>
    <xdr:from>
      <xdr:col>20</xdr:col>
      <xdr:colOff>161926</xdr:colOff>
      <xdr:row>744</xdr:row>
      <xdr:rowOff>190499</xdr:rowOff>
    </xdr:from>
    <xdr:to>
      <xdr:col>35</xdr:col>
      <xdr:colOff>123825</xdr:colOff>
      <xdr:row>749</xdr:row>
      <xdr:rowOff>95250</xdr:rowOff>
    </xdr:to>
    <xdr:sp macro="" textlink="">
      <xdr:nvSpPr>
        <xdr:cNvPr id="16" name="大かっこ 15">
          <a:extLst>
            <a:ext uri="{FF2B5EF4-FFF2-40B4-BE49-F238E27FC236}">
              <a16:creationId xmlns:a16="http://schemas.microsoft.com/office/drawing/2014/main" id="{2460466B-B125-47AA-8231-AD4FD4A377AA}"/>
            </a:ext>
          </a:extLst>
        </xdr:cNvPr>
        <xdr:cNvSpPr/>
      </xdr:nvSpPr>
      <xdr:spPr>
        <a:xfrm>
          <a:off x="4162426" y="46453424"/>
          <a:ext cx="2962274" cy="1666876"/>
        </a:xfrm>
        <a:prstGeom prst="bracketPair">
          <a:avLst>
            <a:gd name="adj" fmla="val 114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地域が抱える様々な社会課題（人口減少、少子高齢化による産業の担い手不足等）について、地方自治体、大学・研究機関、企業、金融機関等の異業種、異分野が連携し、科学技術イノベーションを活用することで解決し、その先に地域が目指す未来社会ビジョンを描き、その実現を目指すことより、持続可能な地域経済を発展させるとともに、「誰一人取り残さない」地域社会を実現する。 </a:t>
          </a:r>
        </a:p>
      </xdr:txBody>
    </xdr:sp>
    <xdr:clientData/>
  </xdr:twoCellAnchor>
  <xdr:twoCellAnchor>
    <xdr:from>
      <xdr:col>7</xdr:col>
      <xdr:colOff>76200</xdr:colOff>
      <xdr:row>752</xdr:row>
      <xdr:rowOff>133349</xdr:rowOff>
    </xdr:from>
    <xdr:to>
      <xdr:col>24</xdr:col>
      <xdr:colOff>161924</xdr:colOff>
      <xdr:row>776</xdr:row>
      <xdr:rowOff>28575</xdr:rowOff>
    </xdr:to>
    <xdr:sp macro="" textlink="">
      <xdr:nvSpPr>
        <xdr:cNvPr id="17" name="大かっこ 16">
          <a:extLst>
            <a:ext uri="{FF2B5EF4-FFF2-40B4-BE49-F238E27FC236}">
              <a16:creationId xmlns:a16="http://schemas.microsoft.com/office/drawing/2014/main" id="{0B459C81-D651-41C9-A7F8-D4385D95499A}"/>
            </a:ext>
          </a:extLst>
        </xdr:cNvPr>
        <xdr:cNvSpPr/>
      </xdr:nvSpPr>
      <xdr:spPr>
        <a:xfrm>
          <a:off x="1476375" y="49215674"/>
          <a:ext cx="3486149" cy="4029076"/>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a:t>
          </a:r>
          <a:r>
            <a:rPr kumimoji="1" lang="en-US" altLang="ja-JP" sz="1050"/>
            <a:t>SDGs</a:t>
          </a:r>
          <a:r>
            <a:rPr kumimoji="1" lang="ja-JP" altLang="en-US" sz="1050"/>
            <a:t>の達成に繋がる地域が抱える多種多様な社会課題を、地方自治体と地域の大学が中心となってチームを構成して見つけ出し、それを科学技術イノベーションにより解決する実践サイクルを回す。その際、</a:t>
          </a:r>
          <a:endParaRPr kumimoji="1" lang="en-US" altLang="ja-JP" sz="1050"/>
        </a:p>
        <a:p>
          <a:pPr algn="l"/>
          <a:r>
            <a:rPr kumimoji="1" lang="ja-JP" altLang="en-US" sz="1050"/>
            <a:t>１）地域の将来を担う地元の高校生も含め、地域を構成する多様なアクターが結集し、バックキャスト・デザイン思考の効果的な組み合わせにより地域課題を設定。</a:t>
          </a:r>
          <a:endParaRPr kumimoji="1" lang="en-US" altLang="ja-JP" sz="1050"/>
        </a:p>
        <a:p>
          <a:pPr algn="l"/>
          <a:r>
            <a:rPr kumimoji="1" lang="ja-JP" altLang="en-US" sz="1050"/>
            <a:t>２）法的・倫理的・社会的制度等による影響も含め、人文社会学者の知見も得ながら課題の分析を図り、その解決策を構想。</a:t>
          </a:r>
          <a:endParaRPr kumimoji="1" lang="en-US" altLang="ja-JP" sz="1050"/>
        </a:p>
        <a:p>
          <a:pPr algn="l"/>
          <a:r>
            <a:rPr kumimoji="1" lang="ja-JP" altLang="en-US" sz="1050"/>
            <a:t>３）課題設定段階から解決策構想の過程においては、（地元）企業やベンチャーの積極的参画も促す。</a:t>
          </a:r>
          <a:endParaRPr kumimoji="1" lang="en-US" altLang="ja-JP" sz="1050"/>
        </a:p>
        <a:p>
          <a:pPr algn="l"/>
          <a:r>
            <a:rPr kumimoji="1" lang="ja-JP" altLang="en-US" sz="1050"/>
            <a:t>そして、構想した解決策について、地域内外の大学や研究機関が持つ研究シーズを取り込みつつ、大学等の若手研究者・学生も巻き込みながら、最新の学術知識をいかして、科学技術イノベーションによる課題解決を訴求するとともに、その先に地域が目指す未来社会ビジョンを描き、その実現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545</v>
      </c>
      <c r="AP2" s="937"/>
      <c r="AQ2" s="937"/>
      <c r="AR2" s="79" t="str">
        <f>IF(OR(AO2="　", AO2=""), "", "-")</f>
        <v>-</v>
      </c>
      <c r="AS2" s="938">
        <v>16</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1.75" customHeight="1" x14ac:dyDescent="0.15">
      <c r="A4" s="703" t="s">
        <v>25</v>
      </c>
      <c r="B4" s="704"/>
      <c r="C4" s="704"/>
      <c r="D4" s="704"/>
      <c r="E4" s="704"/>
      <c r="F4" s="704"/>
      <c r="G4" s="681" t="s">
        <v>588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561</v>
      </c>
      <c r="AF5" s="698"/>
      <c r="AG5" s="698"/>
      <c r="AH5" s="698"/>
      <c r="AI5" s="698"/>
      <c r="AJ5" s="698"/>
      <c r="AK5" s="698"/>
      <c r="AL5" s="698"/>
      <c r="AM5" s="698"/>
      <c r="AN5" s="698"/>
      <c r="AO5" s="698"/>
      <c r="AP5" s="699"/>
      <c r="AQ5" s="700" t="s">
        <v>562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579</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563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576</v>
      </c>
      <c r="Q13" s="657"/>
      <c r="R13" s="657"/>
      <c r="S13" s="657"/>
      <c r="T13" s="657"/>
      <c r="U13" s="657"/>
      <c r="V13" s="658"/>
      <c r="W13" s="656" t="s">
        <v>552</v>
      </c>
      <c r="X13" s="657"/>
      <c r="Y13" s="657"/>
      <c r="Z13" s="657"/>
      <c r="AA13" s="657"/>
      <c r="AB13" s="657"/>
      <c r="AC13" s="658"/>
      <c r="AD13" s="656" t="s">
        <v>552</v>
      </c>
      <c r="AE13" s="657"/>
      <c r="AF13" s="657"/>
      <c r="AG13" s="657"/>
      <c r="AH13" s="657"/>
      <c r="AI13" s="657"/>
      <c r="AJ13" s="658"/>
      <c r="AK13" s="656" t="s">
        <v>626</v>
      </c>
      <c r="AL13" s="657"/>
      <c r="AM13" s="657"/>
      <c r="AN13" s="657"/>
      <c r="AO13" s="657"/>
      <c r="AP13" s="657"/>
      <c r="AQ13" s="658"/>
      <c r="AR13" s="917">
        <v>310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553</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555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310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577</v>
      </c>
      <c r="H23" s="951"/>
      <c r="I23" s="951"/>
      <c r="J23" s="951"/>
      <c r="K23" s="951"/>
      <c r="L23" s="951"/>
      <c r="M23" s="951"/>
      <c r="N23" s="951"/>
      <c r="O23" s="952"/>
      <c r="P23" s="917" t="s">
        <v>599</v>
      </c>
      <c r="Q23" s="918"/>
      <c r="R23" s="918"/>
      <c r="S23" s="918"/>
      <c r="T23" s="918"/>
      <c r="U23" s="918"/>
      <c r="V23" s="935"/>
      <c r="W23" s="917">
        <v>300</v>
      </c>
      <c r="X23" s="918"/>
      <c r="Y23" s="918"/>
      <c r="Z23" s="918"/>
      <c r="AA23" s="918"/>
      <c r="AB23" s="918"/>
      <c r="AC23" s="935"/>
      <c r="AD23" s="972" t="s">
        <v>598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578</v>
      </c>
      <c r="H24" s="954"/>
      <c r="I24" s="954"/>
      <c r="J24" s="954"/>
      <c r="K24" s="954"/>
      <c r="L24" s="954"/>
      <c r="M24" s="954"/>
      <c r="N24" s="954"/>
      <c r="O24" s="955"/>
      <c r="P24" s="656" t="s">
        <v>599</v>
      </c>
      <c r="Q24" s="657"/>
      <c r="R24" s="657"/>
      <c r="S24" s="657"/>
      <c r="T24" s="657"/>
      <c r="U24" s="657"/>
      <c r="V24" s="658"/>
      <c r="W24" s="656">
        <v>10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310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584</v>
      </c>
      <c r="AR31" s="193"/>
      <c r="AS31" s="126" t="s">
        <v>356</v>
      </c>
      <c r="AT31" s="127"/>
      <c r="AU31" s="192" t="s">
        <v>580</v>
      </c>
      <c r="AV31" s="192"/>
      <c r="AW31" s="394" t="s">
        <v>300</v>
      </c>
      <c r="AX31" s="395"/>
    </row>
    <row r="32" spans="1:50" ht="23.25" customHeight="1" x14ac:dyDescent="0.15">
      <c r="A32" s="399"/>
      <c r="B32" s="397"/>
      <c r="C32" s="397"/>
      <c r="D32" s="397"/>
      <c r="E32" s="397"/>
      <c r="F32" s="398"/>
      <c r="G32" s="560" t="s">
        <v>585</v>
      </c>
      <c r="H32" s="561"/>
      <c r="I32" s="561"/>
      <c r="J32" s="561"/>
      <c r="K32" s="561"/>
      <c r="L32" s="561"/>
      <c r="M32" s="561"/>
      <c r="N32" s="561"/>
      <c r="O32" s="562"/>
      <c r="P32" s="98" t="s">
        <v>586</v>
      </c>
      <c r="Q32" s="98"/>
      <c r="R32" s="98"/>
      <c r="S32" s="98"/>
      <c r="T32" s="98"/>
      <c r="U32" s="98"/>
      <c r="V32" s="98"/>
      <c r="W32" s="98"/>
      <c r="X32" s="99"/>
      <c r="Y32" s="467" t="s">
        <v>12</v>
      </c>
      <c r="Z32" s="527"/>
      <c r="AA32" s="528"/>
      <c r="AB32" s="457" t="s">
        <v>564</v>
      </c>
      <c r="AC32" s="457"/>
      <c r="AD32" s="457"/>
      <c r="AE32" s="211" t="s">
        <v>580</v>
      </c>
      <c r="AF32" s="212"/>
      <c r="AG32" s="212"/>
      <c r="AH32" s="212"/>
      <c r="AI32" s="211" t="s">
        <v>580</v>
      </c>
      <c r="AJ32" s="212"/>
      <c r="AK32" s="212"/>
      <c r="AL32" s="212"/>
      <c r="AM32" s="211" t="s">
        <v>580</v>
      </c>
      <c r="AN32" s="212"/>
      <c r="AO32" s="212"/>
      <c r="AP32" s="212"/>
      <c r="AQ32" s="333" t="s">
        <v>580</v>
      </c>
      <c r="AR32" s="200"/>
      <c r="AS32" s="200"/>
      <c r="AT32" s="334"/>
      <c r="AU32" s="212" t="s">
        <v>580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580</v>
      </c>
      <c r="AF33" s="212"/>
      <c r="AG33" s="212"/>
      <c r="AH33" s="212"/>
      <c r="AI33" s="211" t="s">
        <v>580</v>
      </c>
      <c r="AJ33" s="212"/>
      <c r="AK33" s="212"/>
      <c r="AL33" s="212"/>
      <c r="AM33" s="211" t="s">
        <v>580</v>
      </c>
      <c r="AN33" s="212"/>
      <c r="AO33" s="212"/>
      <c r="AP33" s="212"/>
      <c r="AQ33" s="333" t="s">
        <v>580</v>
      </c>
      <c r="AR33" s="200"/>
      <c r="AS33" s="200"/>
      <c r="AT33" s="334"/>
      <c r="AU33" s="212" t="s">
        <v>580</v>
      </c>
      <c r="AV33" s="212"/>
      <c r="AW33" s="212"/>
      <c r="AX33" s="214"/>
    </row>
    <row r="34" spans="1:50" ht="3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581</v>
      </c>
      <c r="AF34" s="212"/>
      <c r="AG34" s="212"/>
      <c r="AH34" s="212"/>
      <c r="AI34" s="211" t="s">
        <v>582</v>
      </c>
      <c r="AJ34" s="212"/>
      <c r="AK34" s="212"/>
      <c r="AL34" s="212"/>
      <c r="AM34" s="211" t="s">
        <v>580</v>
      </c>
      <c r="AN34" s="212"/>
      <c r="AO34" s="212"/>
      <c r="AP34" s="212"/>
      <c r="AQ34" s="333" t="s">
        <v>583</v>
      </c>
      <c r="AR34" s="200"/>
      <c r="AS34" s="200"/>
      <c r="AT34" s="334"/>
      <c r="AU34" s="212" t="s">
        <v>580</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543"/>
      <c r="AC97" s="544"/>
      <c r="AD97" s="54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t="s">
        <v>600</v>
      </c>
      <c r="AF101" s="212"/>
      <c r="AG101" s="212"/>
      <c r="AH101" s="213"/>
      <c r="AI101" s="211" t="s">
        <v>599</v>
      </c>
      <c r="AJ101" s="212"/>
      <c r="AK101" s="212"/>
      <c r="AL101" s="213"/>
      <c r="AM101" s="211" t="s">
        <v>601</v>
      </c>
      <c r="AN101" s="212"/>
      <c r="AO101" s="212"/>
      <c r="AP101" s="213"/>
      <c r="AQ101" s="211" t="s">
        <v>599</v>
      </c>
      <c r="AR101" s="212"/>
      <c r="AS101" s="212"/>
      <c r="AT101" s="213"/>
      <c r="AU101" s="211" t="s">
        <v>602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t="s">
        <v>599</v>
      </c>
      <c r="AF102" s="414"/>
      <c r="AG102" s="414"/>
      <c r="AH102" s="414"/>
      <c r="AI102" s="414" t="s">
        <v>603</v>
      </c>
      <c r="AJ102" s="414"/>
      <c r="AK102" s="414"/>
      <c r="AL102" s="414"/>
      <c r="AM102" s="414" t="s">
        <v>602</v>
      </c>
      <c r="AN102" s="414"/>
      <c r="AO102" s="414"/>
      <c r="AP102" s="414"/>
      <c r="AQ102" s="266" t="s">
        <v>604</v>
      </c>
      <c r="AR102" s="267"/>
      <c r="AS102" s="267"/>
      <c r="AT102" s="312"/>
      <c r="AU102" s="266">
        <v>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464" t="s">
        <v>569</v>
      </c>
      <c r="AC104" s="465"/>
      <c r="AD104" s="466"/>
      <c r="AE104" s="211" t="s">
        <v>599</v>
      </c>
      <c r="AF104" s="212"/>
      <c r="AG104" s="212"/>
      <c r="AH104" s="213"/>
      <c r="AI104" s="211" t="s">
        <v>599</v>
      </c>
      <c r="AJ104" s="212"/>
      <c r="AK104" s="212"/>
      <c r="AL104" s="213"/>
      <c r="AM104" s="211" t="s">
        <v>599</v>
      </c>
      <c r="AN104" s="212"/>
      <c r="AO104" s="212"/>
      <c r="AP104" s="213"/>
      <c r="AQ104" s="211" t="s">
        <v>599</v>
      </c>
      <c r="AR104" s="212"/>
      <c r="AS104" s="212"/>
      <c r="AT104" s="213"/>
      <c r="AU104" s="211" t="s">
        <v>599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569</v>
      </c>
      <c r="AC105" s="465"/>
      <c r="AD105" s="466"/>
      <c r="AE105" s="414" t="s">
        <v>599</v>
      </c>
      <c r="AF105" s="414"/>
      <c r="AG105" s="414"/>
      <c r="AH105" s="414"/>
      <c r="AI105" s="414" t="s">
        <v>599</v>
      </c>
      <c r="AJ105" s="414"/>
      <c r="AK105" s="414"/>
      <c r="AL105" s="414"/>
      <c r="AM105" s="414" t="s">
        <v>599</v>
      </c>
      <c r="AN105" s="414"/>
      <c r="AO105" s="414"/>
      <c r="AP105" s="414"/>
      <c r="AQ105" s="211" t="s">
        <v>599</v>
      </c>
      <c r="AR105" s="212"/>
      <c r="AS105" s="212"/>
      <c r="AT105" s="213"/>
      <c r="AU105" s="266" t="s">
        <v>599</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574</v>
      </c>
      <c r="H107" s="98"/>
      <c r="I107" s="98"/>
      <c r="J107" s="98"/>
      <c r="K107" s="98"/>
      <c r="L107" s="98"/>
      <c r="M107" s="98"/>
      <c r="N107" s="98"/>
      <c r="O107" s="98"/>
      <c r="P107" s="98"/>
      <c r="Q107" s="98"/>
      <c r="R107" s="98"/>
      <c r="S107" s="98"/>
      <c r="T107" s="98"/>
      <c r="U107" s="98"/>
      <c r="V107" s="98"/>
      <c r="W107" s="98"/>
      <c r="X107" s="99"/>
      <c r="Y107" s="461" t="s">
        <v>55</v>
      </c>
      <c r="Z107" s="462"/>
      <c r="AA107" s="463"/>
      <c r="AB107" s="464" t="s">
        <v>570</v>
      </c>
      <c r="AC107" s="465"/>
      <c r="AD107" s="466"/>
      <c r="AE107" s="414" t="s">
        <v>599</v>
      </c>
      <c r="AF107" s="414"/>
      <c r="AG107" s="414"/>
      <c r="AH107" s="414"/>
      <c r="AI107" s="414" t="s">
        <v>599</v>
      </c>
      <c r="AJ107" s="414"/>
      <c r="AK107" s="414"/>
      <c r="AL107" s="414"/>
      <c r="AM107" s="414" t="s">
        <v>599</v>
      </c>
      <c r="AN107" s="414"/>
      <c r="AO107" s="414"/>
      <c r="AP107" s="414"/>
      <c r="AQ107" s="211" t="s">
        <v>599</v>
      </c>
      <c r="AR107" s="212"/>
      <c r="AS107" s="212"/>
      <c r="AT107" s="213"/>
      <c r="AU107" s="211" t="s">
        <v>599</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570</v>
      </c>
      <c r="AC108" s="465"/>
      <c r="AD108" s="466"/>
      <c r="AE108" s="414" t="s">
        <v>599</v>
      </c>
      <c r="AF108" s="414"/>
      <c r="AG108" s="414"/>
      <c r="AH108" s="414"/>
      <c r="AI108" s="414" t="s">
        <v>599</v>
      </c>
      <c r="AJ108" s="414"/>
      <c r="AK108" s="414"/>
      <c r="AL108" s="414"/>
      <c r="AM108" s="414" t="s">
        <v>599</v>
      </c>
      <c r="AN108" s="414"/>
      <c r="AO108" s="414"/>
      <c r="AP108" s="414"/>
      <c r="AQ108" s="211" t="s">
        <v>605</v>
      </c>
      <c r="AR108" s="212"/>
      <c r="AS108" s="212"/>
      <c r="AT108" s="213"/>
      <c r="AU108" s="266" t="s">
        <v>605</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customHeight="1" x14ac:dyDescent="0.15">
      <c r="A110" s="418"/>
      <c r="B110" s="419"/>
      <c r="C110" s="419"/>
      <c r="D110" s="419"/>
      <c r="E110" s="419"/>
      <c r="F110" s="420"/>
      <c r="G110" s="98" t="s">
        <v>575</v>
      </c>
      <c r="H110" s="98"/>
      <c r="I110" s="98"/>
      <c r="J110" s="98"/>
      <c r="K110" s="98"/>
      <c r="L110" s="98"/>
      <c r="M110" s="98"/>
      <c r="N110" s="98"/>
      <c r="O110" s="98"/>
      <c r="P110" s="98"/>
      <c r="Q110" s="98"/>
      <c r="R110" s="98"/>
      <c r="S110" s="98"/>
      <c r="T110" s="98"/>
      <c r="U110" s="98"/>
      <c r="V110" s="98"/>
      <c r="W110" s="98"/>
      <c r="X110" s="99"/>
      <c r="Y110" s="461" t="s">
        <v>55</v>
      </c>
      <c r="Z110" s="462"/>
      <c r="AA110" s="463"/>
      <c r="AB110" s="464" t="s">
        <v>570</v>
      </c>
      <c r="AC110" s="465"/>
      <c r="AD110" s="466"/>
      <c r="AE110" s="414" t="s">
        <v>602</v>
      </c>
      <c r="AF110" s="414"/>
      <c r="AG110" s="414"/>
      <c r="AH110" s="414"/>
      <c r="AI110" s="414" t="s">
        <v>599</v>
      </c>
      <c r="AJ110" s="414"/>
      <c r="AK110" s="414"/>
      <c r="AL110" s="414"/>
      <c r="AM110" s="414" t="s">
        <v>599</v>
      </c>
      <c r="AN110" s="414"/>
      <c r="AO110" s="414"/>
      <c r="AP110" s="414"/>
      <c r="AQ110" s="211" t="s">
        <v>599</v>
      </c>
      <c r="AR110" s="212"/>
      <c r="AS110" s="212"/>
      <c r="AT110" s="213"/>
      <c r="AU110" s="211" t="s">
        <v>599</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t="s">
        <v>570</v>
      </c>
      <c r="AC111" s="465"/>
      <c r="AD111" s="466"/>
      <c r="AE111" s="414" t="s">
        <v>599</v>
      </c>
      <c r="AF111" s="414"/>
      <c r="AG111" s="414"/>
      <c r="AH111" s="414"/>
      <c r="AI111" s="414" t="s">
        <v>599</v>
      </c>
      <c r="AJ111" s="414"/>
      <c r="AK111" s="414"/>
      <c r="AL111" s="414"/>
      <c r="AM111" s="414" t="s">
        <v>599</v>
      </c>
      <c r="AN111" s="414"/>
      <c r="AO111" s="414"/>
      <c r="AP111" s="414"/>
      <c r="AQ111" s="211" t="s">
        <v>599</v>
      </c>
      <c r="AR111" s="212"/>
      <c r="AS111" s="212"/>
      <c r="AT111" s="213"/>
      <c r="AU111" s="266" t="s">
        <v>599</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64"/>
      <c r="AC113" s="465"/>
      <c r="AD113" s="46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543"/>
      <c r="AC114" s="544"/>
      <c r="AD114" s="54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607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633</v>
      </c>
      <c r="AC116" s="459"/>
      <c r="AD116" s="460"/>
      <c r="AE116" s="414" t="s">
        <v>606</v>
      </c>
      <c r="AF116" s="414"/>
      <c r="AG116" s="414"/>
      <c r="AH116" s="414"/>
      <c r="AI116" s="414" t="s">
        <v>602</v>
      </c>
      <c r="AJ116" s="414"/>
      <c r="AK116" s="414"/>
      <c r="AL116" s="414"/>
      <c r="AM116" s="414" t="s">
        <v>602</v>
      </c>
      <c r="AN116" s="414"/>
      <c r="AO116" s="414"/>
      <c r="AP116" s="414"/>
      <c r="AQ116" s="211" t="s">
        <v>599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634</v>
      </c>
      <c r="AC117" s="469"/>
      <c r="AD117" s="470"/>
      <c r="AE117" s="547" t="s">
        <v>608</v>
      </c>
      <c r="AF117" s="547"/>
      <c r="AG117" s="547"/>
      <c r="AH117" s="547"/>
      <c r="AI117" s="547" t="s">
        <v>599</v>
      </c>
      <c r="AJ117" s="547"/>
      <c r="AK117" s="547"/>
      <c r="AL117" s="547"/>
      <c r="AM117" s="547" t="s">
        <v>609</v>
      </c>
      <c r="AN117" s="547"/>
      <c r="AO117" s="547"/>
      <c r="AP117" s="547"/>
      <c r="AQ117" s="547" t="s">
        <v>608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599</v>
      </c>
      <c r="AR133" s="192"/>
      <c r="AS133" s="126" t="s">
        <v>356</v>
      </c>
      <c r="AT133" s="127"/>
      <c r="AU133" s="193" t="s">
        <v>599</v>
      </c>
      <c r="AV133" s="193"/>
      <c r="AW133" s="126" t="s">
        <v>300</v>
      </c>
      <c r="AX133" s="188"/>
    </row>
    <row r="134" spans="1:50" ht="39.75" customHeight="1" x14ac:dyDescent="0.15">
      <c r="A134" s="182"/>
      <c r="B134" s="179"/>
      <c r="C134" s="173"/>
      <c r="D134" s="179"/>
      <c r="E134" s="173"/>
      <c r="F134" s="174"/>
      <c r="G134" s="97"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600</v>
      </c>
      <c r="AC134" s="198"/>
      <c r="AD134" s="198"/>
      <c r="AE134" s="199" t="s">
        <v>599</v>
      </c>
      <c r="AF134" s="200"/>
      <c r="AG134" s="200"/>
      <c r="AH134" s="200"/>
      <c r="AI134" s="199" t="s">
        <v>599</v>
      </c>
      <c r="AJ134" s="200"/>
      <c r="AK134" s="200"/>
      <c r="AL134" s="200"/>
      <c r="AM134" s="199" t="s">
        <v>599</v>
      </c>
      <c r="AN134" s="200"/>
      <c r="AO134" s="200"/>
      <c r="AP134" s="200"/>
      <c r="AQ134" s="199" t="s">
        <v>610</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602</v>
      </c>
      <c r="AF135" s="200"/>
      <c r="AG135" s="200"/>
      <c r="AH135" s="200"/>
      <c r="AI135" s="199" t="s">
        <v>599</v>
      </c>
      <c r="AJ135" s="200"/>
      <c r="AK135" s="200"/>
      <c r="AL135" s="200"/>
      <c r="AM135" s="199" t="s">
        <v>599</v>
      </c>
      <c r="AN135" s="200"/>
      <c r="AO135" s="200"/>
      <c r="AP135" s="200"/>
      <c r="AQ135" s="199" t="s">
        <v>599</v>
      </c>
      <c r="AR135" s="200"/>
      <c r="AS135" s="200"/>
      <c r="AT135" s="200"/>
      <c r="AU135" s="199" t="s">
        <v>599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608</v>
      </c>
      <c r="H154" s="98"/>
      <c r="I154" s="98"/>
      <c r="J154" s="98"/>
      <c r="K154" s="98"/>
      <c r="L154" s="98"/>
      <c r="M154" s="98"/>
      <c r="N154" s="98"/>
      <c r="O154" s="98"/>
      <c r="P154" s="99"/>
      <c r="Q154" s="118" t="s">
        <v>608</v>
      </c>
      <c r="R154" s="98"/>
      <c r="S154" s="98"/>
      <c r="T154" s="98"/>
      <c r="U154" s="98"/>
      <c r="V154" s="98"/>
      <c r="W154" s="98"/>
      <c r="X154" s="98"/>
      <c r="Y154" s="98"/>
      <c r="Z154" s="98"/>
      <c r="AA154" s="286"/>
      <c r="AB154" s="134" t="s">
        <v>599</v>
      </c>
      <c r="AC154" s="135"/>
      <c r="AD154" s="135"/>
      <c r="AE154" s="140" t="s">
        <v>599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599</v>
      </c>
      <c r="K430" s="899"/>
      <c r="L430" s="899"/>
      <c r="M430" s="899"/>
      <c r="N430" s="899"/>
      <c r="O430" s="899"/>
      <c r="P430" s="899"/>
      <c r="Q430" s="899"/>
      <c r="R430" s="899"/>
      <c r="S430" s="899"/>
      <c r="T430" s="900"/>
      <c r="U430" s="587" t="s">
        <v>599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599</v>
      </c>
      <c r="AF432" s="193"/>
      <c r="AG432" s="126" t="s">
        <v>356</v>
      </c>
      <c r="AH432" s="127"/>
      <c r="AI432" s="149"/>
      <c r="AJ432" s="149"/>
      <c r="AK432" s="149"/>
      <c r="AL432" s="147"/>
      <c r="AM432" s="149"/>
      <c r="AN432" s="149"/>
      <c r="AO432" s="149"/>
      <c r="AP432" s="147"/>
      <c r="AQ432" s="589" t="s">
        <v>599</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608</v>
      </c>
      <c r="AC433" s="206"/>
      <c r="AD433" s="206"/>
      <c r="AE433" s="333" t="s">
        <v>608</v>
      </c>
      <c r="AF433" s="200"/>
      <c r="AG433" s="200"/>
      <c r="AH433" s="200"/>
      <c r="AI433" s="333" t="s">
        <v>602</v>
      </c>
      <c r="AJ433" s="200"/>
      <c r="AK433" s="200"/>
      <c r="AL433" s="200"/>
      <c r="AM433" s="333" t="s">
        <v>602</v>
      </c>
      <c r="AN433" s="200"/>
      <c r="AO433" s="200"/>
      <c r="AP433" s="334"/>
      <c r="AQ433" s="333" t="s">
        <v>612</v>
      </c>
      <c r="AR433" s="200"/>
      <c r="AS433" s="200"/>
      <c r="AT433" s="334"/>
      <c r="AU433" s="200" t="s">
        <v>602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608</v>
      </c>
      <c r="AC434" s="198"/>
      <c r="AD434" s="198"/>
      <c r="AE434" s="333" t="s">
        <v>602</v>
      </c>
      <c r="AF434" s="200"/>
      <c r="AG434" s="200"/>
      <c r="AH434" s="334"/>
      <c r="AI434" s="333" t="s">
        <v>599</v>
      </c>
      <c r="AJ434" s="200"/>
      <c r="AK434" s="200"/>
      <c r="AL434" s="200"/>
      <c r="AM434" s="333" t="s">
        <v>599</v>
      </c>
      <c r="AN434" s="200"/>
      <c r="AO434" s="200"/>
      <c r="AP434" s="334"/>
      <c r="AQ434" s="333" t="s">
        <v>599</v>
      </c>
      <c r="AR434" s="200"/>
      <c r="AS434" s="200"/>
      <c r="AT434" s="334"/>
      <c r="AU434" s="200" t="s">
        <v>601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612</v>
      </c>
      <c r="AF435" s="200"/>
      <c r="AG435" s="200"/>
      <c r="AH435" s="334"/>
      <c r="AI435" s="333" t="s">
        <v>599</v>
      </c>
      <c r="AJ435" s="200"/>
      <c r="AK435" s="200"/>
      <c r="AL435" s="200"/>
      <c r="AM435" s="333" t="s">
        <v>599</v>
      </c>
      <c r="AN435" s="200"/>
      <c r="AO435" s="200"/>
      <c r="AP435" s="334"/>
      <c r="AQ435" s="333" t="s">
        <v>599</v>
      </c>
      <c r="AR435" s="200"/>
      <c r="AS435" s="200"/>
      <c r="AT435" s="334"/>
      <c r="AU435" s="200" t="s">
        <v>613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628</v>
      </c>
      <c r="AF457" s="193"/>
      <c r="AG457" s="126" t="s">
        <v>356</v>
      </c>
      <c r="AH457" s="127"/>
      <c r="AI457" s="149"/>
      <c r="AJ457" s="149"/>
      <c r="AK457" s="149"/>
      <c r="AL457" s="147"/>
      <c r="AM457" s="149"/>
      <c r="AN457" s="149"/>
      <c r="AO457" s="149"/>
      <c r="AP457" s="147"/>
      <c r="AQ457" s="589" t="s">
        <v>629</v>
      </c>
      <c r="AR457" s="193"/>
      <c r="AS457" s="126" t="s">
        <v>356</v>
      </c>
      <c r="AT457" s="127"/>
      <c r="AU457" s="193" t="s">
        <v>630</v>
      </c>
      <c r="AV457" s="193"/>
      <c r="AW457" s="126" t="s">
        <v>300</v>
      </c>
      <c r="AX457" s="188"/>
    </row>
    <row r="458" spans="1:50" ht="23.25" customHeight="1" x14ac:dyDescent="0.15">
      <c r="A458" s="182"/>
      <c r="B458" s="179"/>
      <c r="C458" s="173"/>
      <c r="D458" s="179"/>
      <c r="E458" s="335"/>
      <c r="F458" s="336"/>
      <c r="G458" s="97" t="s">
        <v>612</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3" t="s">
        <v>614</v>
      </c>
      <c r="AF458" s="200"/>
      <c r="AG458" s="200"/>
      <c r="AH458" s="200"/>
      <c r="AI458" s="333" t="s">
        <v>602</v>
      </c>
      <c r="AJ458" s="200"/>
      <c r="AK458" s="200"/>
      <c r="AL458" s="200"/>
      <c r="AM458" s="333" t="s">
        <v>599</v>
      </c>
      <c r="AN458" s="200"/>
      <c r="AO458" s="200"/>
      <c r="AP458" s="334"/>
      <c r="AQ458" s="333" t="s">
        <v>599</v>
      </c>
      <c r="AR458" s="200"/>
      <c r="AS458" s="200"/>
      <c r="AT458" s="334"/>
      <c r="AU458" s="200" t="s">
        <v>602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608</v>
      </c>
      <c r="AC459" s="198"/>
      <c r="AD459" s="198"/>
      <c r="AE459" s="333" t="s">
        <v>599</v>
      </c>
      <c r="AF459" s="200"/>
      <c r="AG459" s="200"/>
      <c r="AH459" s="334"/>
      <c r="AI459" s="333" t="s">
        <v>599</v>
      </c>
      <c r="AJ459" s="200"/>
      <c r="AK459" s="200"/>
      <c r="AL459" s="200"/>
      <c r="AM459" s="333" t="s">
        <v>599</v>
      </c>
      <c r="AN459" s="200"/>
      <c r="AO459" s="200"/>
      <c r="AP459" s="334"/>
      <c r="AQ459" s="333" t="s">
        <v>599</v>
      </c>
      <c r="AR459" s="200"/>
      <c r="AS459" s="200"/>
      <c r="AT459" s="334"/>
      <c r="AU459" s="200" t="s">
        <v>611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602</v>
      </c>
      <c r="AF460" s="200"/>
      <c r="AG460" s="200"/>
      <c r="AH460" s="334"/>
      <c r="AI460" s="333" t="s">
        <v>614</v>
      </c>
      <c r="AJ460" s="200"/>
      <c r="AK460" s="200"/>
      <c r="AL460" s="200"/>
      <c r="AM460" s="333" t="s">
        <v>599</v>
      </c>
      <c r="AN460" s="200"/>
      <c r="AO460" s="200"/>
      <c r="AP460" s="334"/>
      <c r="AQ460" s="333" t="s">
        <v>602</v>
      </c>
      <c r="AR460" s="200"/>
      <c r="AS460" s="200"/>
      <c r="AT460" s="334"/>
      <c r="AU460" s="200" t="s">
        <v>599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8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556</v>
      </c>
      <c r="AE705" s="714"/>
      <c r="AF705" s="714"/>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559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631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556</v>
      </c>
      <c r="AE712" s="782"/>
      <c r="AF712" s="782"/>
      <c r="AG712" s="809" t="s">
        <v>553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556</v>
      </c>
      <c r="AE713" s="322"/>
      <c r="AF713" s="662"/>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615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615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552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t="s">
        <v>557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8"/>
      <c r="B731" s="799"/>
      <c r="C731" s="799"/>
      <c r="D731" s="799"/>
      <c r="E731" s="800"/>
      <c r="F731" s="728" t="s">
        <v>558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 customHeight="1" thickBot="1" x14ac:dyDescent="0.2">
      <c r="A733" s="672"/>
      <c r="B733" s="673"/>
      <c r="C733" s="673"/>
      <c r="D733" s="673"/>
      <c r="E733" s="674"/>
      <c r="F733" s="636" t="s">
        <v>553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631</v>
      </c>
      <c r="F737" s="986"/>
      <c r="G737" s="986"/>
      <c r="H737" s="986"/>
      <c r="I737" s="986"/>
      <c r="J737" s="986"/>
      <c r="K737" s="986"/>
      <c r="L737" s="986"/>
      <c r="M737" s="986"/>
      <c r="N737" s="358" t="s">
        <v>358</v>
      </c>
      <c r="O737" s="358"/>
      <c r="P737" s="358"/>
      <c r="Q737" s="358"/>
      <c r="R737" s="986" t="s">
        <v>630</v>
      </c>
      <c r="S737" s="986"/>
      <c r="T737" s="986"/>
      <c r="U737" s="986"/>
      <c r="V737" s="986"/>
      <c r="W737" s="986"/>
      <c r="X737" s="986"/>
      <c r="Y737" s="986"/>
      <c r="Z737" s="986"/>
      <c r="AA737" s="358" t="s">
        <v>359</v>
      </c>
      <c r="AB737" s="358"/>
      <c r="AC737" s="358"/>
      <c r="AD737" s="358"/>
      <c r="AE737" s="986" t="s">
        <v>630</v>
      </c>
      <c r="AF737" s="986"/>
      <c r="AG737" s="986"/>
      <c r="AH737" s="986"/>
      <c r="AI737" s="986"/>
      <c r="AJ737" s="986"/>
      <c r="AK737" s="986"/>
      <c r="AL737" s="986"/>
      <c r="AM737" s="986"/>
      <c r="AN737" s="358" t="s">
        <v>360</v>
      </c>
      <c r="AO737" s="358"/>
      <c r="AP737" s="358"/>
      <c r="AQ737" s="358"/>
      <c r="AR737" s="987" t="s">
        <v>630</v>
      </c>
      <c r="AS737" s="988"/>
      <c r="AT737" s="988"/>
      <c r="AU737" s="988"/>
      <c r="AV737" s="988"/>
      <c r="AW737" s="988"/>
      <c r="AX737" s="989"/>
      <c r="AY737" s="89"/>
      <c r="AZ737" s="89"/>
    </row>
    <row r="738" spans="1:52" ht="24.75" customHeight="1" x14ac:dyDescent="0.15">
      <c r="A738" s="990" t="s">
        <v>361</v>
      </c>
      <c r="B738" s="203"/>
      <c r="C738" s="203"/>
      <c r="D738" s="204"/>
      <c r="E738" s="986" t="s">
        <v>631</v>
      </c>
      <c r="F738" s="986"/>
      <c r="G738" s="986"/>
      <c r="H738" s="986"/>
      <c r="I738" s="986"/>
      <c r="J738" s="986"/>
      <c r="K738" s="986"/>
      <c r="L738" s="986"/>
      <c r="M738" s="986"/>
      <c r="N738" s="358" t="s">
        <v>362</v>
      </c>
      <c r="O738" s="358"/>
      <c r="P738" s="358"/>
      <c r="Q738" s="358"/>
      <c r="R738" s="986" t="s">
        <v>630</v>
      </c>
      <c r="S738" s="986"/>
      <c r="T738" s="986"/>
      <c r="U738" s="986"/>
      <c r="V738" s="986"/>
      <c r="W738" s="986"/>
      <c r="X738" s="986"/>
      <c r="Y738" s="986"/>
      <c r="Z738" s="986"/>
      <c r="AA738" s="358" t="s">
        <v>482</v>
      </c>
      <c r="AB738" s="358"/>
      <c r="AC738" s="358"/>
      <c r="AD738" s="358"/>
      <c r="AE738" s="986" t="s">
        <v>632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618</v>
      </c>
      <c r="H781" s="670"/>
      <c r="I781" s="670"/>
      <c r="J781" s="670"/>
      <c r="K781" s="671"/>
      <c r="L781" s="663" t="s">
        <v>620</v>
      </c>
      <c r="M781" s="664"/>
      <c r="N781" s="664"/>
      <c r="O781" s="664"/>
      <c r="P781" s="664"/>
      <c r="Q781" s="664"/>
      <c r="R781" s="664"/>
      <c r="S781" s="664"/>
      <c r="T781" s="664"/>
      <c r="U781" s="664"/>
      <c r="V781" s="664"/>
      <c r="W781" s="664"/>
      <c r="X781" s="665"/>
      <c r="Y781" s="384">
        <v>46</v>
      </c>
      <c r="Z781" s="385"/>
      <c r="AA781" s="385"/>
      <c r="AB781" s="804"/>
      <c r="AC781" s="669" t="s">
        <v>618</v>
      </c>
      <c r="AD781" s="670"/>
      <c r="AE781" s="670"/>
      <c r="AF781" s="670"/>
      <c r="AG781" s="671"/>
      <c r="AH781" s="663" t="s">
        <v>620</v>
      </c>
      <c r="AI781" s="664"/>
      <c r="AJ781" s="664"/>
      <c r="AK781" s="664"/>
      <c r="AL781" s="664"/>
      <c r="AM781" s="664"/>
      <c r="AN781" s="664"/>
      <c r="AO781" s="664"/>
      <c r="AP781" s="664"/>
      <c r="AQ781" s="664"/>
      <c r="AR781" s="664"/>
      <c r="AS781" s="664"/>
      <c r="AT781" s="665"/>
      <c r="AU781" s="384">
        <v>4.8</v>
      </c>
      <c r="AV781" s="385"/>
      <c r="AW781" s="385"/>
      <c r="AX781" s="386"/>
    </row>
    <row r="782" spans="1:50" ht="24.75" customHeight="1" x14ac:dyDescent="0.15">
      <c r="A782" s="630"/>
      <c r="B782" s="631"/>
      <c r="C782" s="631"/>
      <c r="D782" s="631"/>
      <c r="E782" s="631"/>
      <c r="F782" s="632"/>
      <c r="G782" s="605" t="s">
        <v>619</v>
      </c>
      <c r="H782" s="606"/>
      <c r="I782" s="606"/>
      <c r="J782" s="606"/>
      <c r="K782" s="607"/>
      <c r="L782" s="597" t="s">
        <v>621</v>
      </c>
      <c r="M782" s="598"/>
      <c r="N782" s="598"/>
      <c r="O782" s="598"/>
      <c r="P782" s="598"/>
      <c r="Q782" s="598"/>
      <c r="R782" s="598"/>
      <c r="S782" s="598"/>
      <c r="T782" s="598"/>
      <c r="U782" s="598"/>
      <c r="V782" s="598"/>
      <c r="W782" s="598"/>
      <c r="X782" s="599"/>
      <c r="Y782" s="600">
        <v>54</v>
      </c>
      <c r="Z782" s="601"/>
      <c r="AA782" s="601"/>
      <c r="AB782" s="611"/>
      <c r="AC782" s="605" t="s">
        <v>622</v>
      </c>
      <c r="AD782" s="606"/>
      <c r="AE782" s="606"/>
      <c r="AF782" s="606"/>
      <c r="AG782" s="607"/>
      <c r="AH782" s="597" t="s">
        <v>621</v>
      </c>
      <c r="AI782" s="598"/>
      <c r="AJ782" s="598"/>
      <c r="AK782" s="598"/>
      <c r="AL782" s="598"/>
      <c r="AM782" s="598"/>
      <c r="AN782" s="598"/>
      <c r="AO782" s="598"/>
      <c r="AP782" s="598"/>
      <c r="AQ782" s="598"/>
      <c r="AR782" s="598"/>
      <c r="AS782" s="598"/>
      <c r="AT782" s="599"/>
      <c r="AU782" s="600">
        <v>4.3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623</v>
      </c>
      <c r="AD783" s="606"/>
      <c r="AE783" s="606"/>
      <c r="AF783" s="606"/>
      <c r="AG783" s="607"/>
      <c r="AH783" s="597" t="s">
        <v>624</v>
      </c>
      <c r="AI783" s="598"/>
      <c r="AJ783" s="598"/>
      <c r="AK783" s="598"/>
      <c r="AL783" s="598"/>
      <c r="AM783" s="598"/>
      <c r="AN783" s="598"/>
      <c r="AO783" s="598"/>
      <c r="AP783" s="598"/>
      <c r="AQ783" s="598"/>
      <c r="AR783" s="598"/>
      <c r="AS783" s="598"/>
      <c r="AT783" s="599"/>
      <c r="AU783" s="600">
        <v>0.9</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45" orientation="portrait" cellComments="asDisplayed" r:id="rId1"/>
  <headerFooter differentFirst="1" alignWithMargins="0"/>
  <rowBreaks count="3" manualBreakCount="3">
    <brk id="9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2018-08-29T12:07:49Z</cp:lastPrinted>
  <dcterms:created xsi:type="dcterms:W3CDTF">2012-03-13T00:50:25Z</dcterms:created>
  <dcterms:modified xsi:type="dcterms:W3CDTF">2018-09-11T10:12:14Z</dcterms:modified>
</cp:coreProperties>
</file>