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58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<sst xmlns="http://schemas.openxmlformats.org/spreadsheetml/2006/main" count="2929" uniqueCount="617">
  <si>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</si>
  <si>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</si>
  <si>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</si>
  <si>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</si>
  <si>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</si>
  <si>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</si>
  <si>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</si>
  <si>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</si>
  <si>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</si>
  <si>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</si>
  <si>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</si>
  <si>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</si>
  <si>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</si>
  <si>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</si>
  <si>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</si>
  <si>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</si>
  <si>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</si>
  <si>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</si>
  <si>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</si>
  <si>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</si>
  <si>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</si>
  <si>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</si>
  <si>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</si>
  <si>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</si>
  <si>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</si>
  <si>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</si>
  <si>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</si>
  <si>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</si>
  <si>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</si>
  <si>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</si>
  <si>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</si>
  <si>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</si>
  <si>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</si>
  <si>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</si>
  <si>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</si>
  <si>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</si>
  <si>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</si>
  <si>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</si>
  <si>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</si>
  <si>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</si>
  <si>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</si>
  <si>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</si>
  <si>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</si>
  <si>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</si>
  <si>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</si>
  <si>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</si>
  <si>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</si>
  <si>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</si>
  <si>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</si>
  <si>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</si>
  <si>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</si>
  <si>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</si>
  <si>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</si>
  <si>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</si>
  <si>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</si>
  <si>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</si>
  <si>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</si>
  <si>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</si>
  <si>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</si>
  <si>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</si>
  <si>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</si>
  <si>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</si>
  <si>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</si>
  <si>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</si>
  <si>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</si>
  <si>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</si>
  <si>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</si>
  <si>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</si>
  <si>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</si>
  <si>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</si>
  <si>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</si>
  <si>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</si>
  <si>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</si>
  <si>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</si>
  <si>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</si>
  <si>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</si>
  <si>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</si>
  <si>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</si>
  <si>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</si>
  <si>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</si>
  <si>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</si>
  <si>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</si>
  <si>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</si>
  <si>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</si>
  <si>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</si>
  <si>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</si>
  <si>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</si>
  <si>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</si>
  <si>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</si>
  <si>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</si>
  <si>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</si>
  <si>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</si>
  <si>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</si>
  <si>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</si>
  <si>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</si>
  <si>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</si>
  <si>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</si>
  <si>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</si>
  <si>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</si>
  <si>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</si>
  <si>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</si>
  <si>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</si>
  <si>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</si>
  <si>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</si>
  <si>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</si>
  <si>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</si>
  <si>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</si>
  <si>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</si>
  <si>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</si>
  <si>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</si>
  <si>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</si>
  <si>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</si>
  <si>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</si>
  <si>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</si>
  <si>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</si>
  <si>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</si>
  <si>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</si>
  <si>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</si>
  <si>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</si>
  <si>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</si>
  <si>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</si>
  <si>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</si>
  <si>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</si>
  <si>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</si>
  <si>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</si>
  <si>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</si>
  <si>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</si>
  <si>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</si>
  <si>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</si>
  <si>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</si>
  <si>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</si>
  <si>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</si>
  <si>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</si>
  <si>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</si>
  <si>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</si>
  <si>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</si>
  <si>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</si>
  <si>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</si>
  <si>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</si>
  <si>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</si>
  <si>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</si>
  <si>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</si>
  <si>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</si>
  <si>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</si>
  <si>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</si>
  <si>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</si>
  <si>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</si>
  <si>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</si>
  <si>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</si>
  <si>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</si>
  <si>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</si>
  <si>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</si>
  <si>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</si>
  <si>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</si>
  <si>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</si>
  <si>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</si>
  <si>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</si>
  <si>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</si>
  <si>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</si>
  <si>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</si>
  <si>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</si>
  <si>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</si>
  <si>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</si>
  <si>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</si>
  <si>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</si>
  <si>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</si>
  <si>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</si>
  <si>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</si>
  <si>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</si>
  <si>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</si>
  <si>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</si>
  <si>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</si>
  <si>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</si>
  <si>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</si>
  <si>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</si>
  <si>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</si>
  <si>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</si>
  <si>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</si>
  <si>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</si>
  <si>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</si>
  <si>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</si>
  <si>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</si>
  <si>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</si>
  <si>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</si>
  <si>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</si>
  <si>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</si>
  <si>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</si>
  <si>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</si>
  <si>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</si>
  <si>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</si>
  <si>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</si>
  <si>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</si>
  <si>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</si>
  <si>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</si>
  <si>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</si>
  <si>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</si>
  <si>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</si>
  <si>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</si>
  <si>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</si>
  <si>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</si>
  <si>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</si>
  <si>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</si>
  <si>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</si>
  <si>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</si>
  <si>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</si>
  <si>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</si>
  <si>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</si>
  <si>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</si>
  <si>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</si>
  <si>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</si>
  <si>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</si>
  <si>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</si>
  <si>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</si>
  <si>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</si>
  <si>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</si>
  <si>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</si>
  <si>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</si>
  <si>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</si>
  <si>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</si>
  <si>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</si>
  <si>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</si>
  <si>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</si>
  <si>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</si>
  <si>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</si>
  <si>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</si>
  <si>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</si>
  <si>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</si>
  <si>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</si>
  <si>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</si>
  <si>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</si>
  <si>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</si>
  <si>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</si>
  <si>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</si>
  <si>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</si>
  <si>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</si>
  <si>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</si>
  <si>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</si>
  <si>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</si>
  <si>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</si>
  <si>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</si>
  <si>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</si>
  <si>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</si>
  <si>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</si>
  <si>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</si>
  <si>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</si>
  <si>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</si>
  <si>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</si>
  <si>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</si>
  <si>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</si>
  <si>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</si>
  <si>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</si>
  <si>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</si>
  <si>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</si>
  <si>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</si>
  <si>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</si>
  <si>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</si>
  <si>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</si>
  <si>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</si>
  <si>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</si>
  <si>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</si>
  <si>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</si>
  <si>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</si>
  <si>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</si>
  <si>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</si>
  <si>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</si>
  <si>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</si>
  <si>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</si>
  <si>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</si>
  <si>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</si>
  <si>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</si>
  <si>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</si>
  <si>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</si>
  <si>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</si>
  <si>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</si>
  <si>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</si>
  <si>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</si>
  <si>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</si>
  <si>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</si>
  <si>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</si>
  <si>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</si>
  <si>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</si>
  <si>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</si>
  <si>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</si>
  <si>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</si>
  <si>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</si>
  <si>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</si>
  <si>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</si>
  <si>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</si>
  <si>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</si>
  <si>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</si>
  <si>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</si>
  <si>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</si>
  <si>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</si>
  <si>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</si>
  <si>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</si>
  <si>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</si>
  <si>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</si>
  <si>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</si>
  <si>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</si>
  <si>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</si>
  <si>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</si>
  <si>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</si>
  <si>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</si>
  <si>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</si>
  <si>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</si>
  <si>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</si>
  <si>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</si>
  <si>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</si>
  <si>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</si>
  <si>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</si>
  <si>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</si>
  <si>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</si>
  <si>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</si>
  <si>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</si>
  <si>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</si>
  <si>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</si>
  <si>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</si>
  <si>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</si>
  <si>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</si>
  <si>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</si>
  <si>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</si>
  <si>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</si>
  <si>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</si>
  <si>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</si>
  <si>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</si>
  <si>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</si>
  <si>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</si>
  <si>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</si>
  <si>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</si>
  <si>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</si>
  <si>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</si>
  <si>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</si>
  <si>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</si>
  <si>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</si>
  <si>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</si>
  <si>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</si>
  <si>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</si>
  <si>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</si>
  <si>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</si>
  <si>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</si>
  <si>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</si>
  <si>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</si>
  <si>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</si>
  <si>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</si>
  <si>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</si>
  <si>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</si>
  <si>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</si>
  <si>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</si>
  <si>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</si>
  <si>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</si>
  <si>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</si>
  <si>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</si>
  <si>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</si>
  <si>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</si>
  <si>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</si>
  <si>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</si>
  <si>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</si>
  <si>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</si>
  <si>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</si>
  <si>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</si>
  <si>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</si>
  <si>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</si>
  <si>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</si>
  <si>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</si>
  <si>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</si>
  <si>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</si>
  <si>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</si>
  <si>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</si>
  <si>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</si>
  <si>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</si>
  <si>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</si>
  <si>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</si>
  <si>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</si>
  <si>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</si>
  <si>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</si>
  <si>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</si>
  <si>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</si>
  <si>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</si>
  <si>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</si>
  <si>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</si>
  <si>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</si>
  <si>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</si>
  <si>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</si>
  <si>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</si>
  <si>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</si>
  <si>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</si>
  <si>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</si>
  <si>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</si>
  <si>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</si>
  <si>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</si>
  <si>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</si>
  <si>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</si>
  <si>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</si>
  <si>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</si>
  <si>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</si>
  <si>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</si>
  <si>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</si>
  <si>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</si>
  <si>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</si>
  <si>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</si>
  <si>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</si>
  <si>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</si>
  <si>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</si>
  <si>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</si>
  <si>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</si>
  <si>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</si>
  <si>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</si>
  <si>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</si>
  <si>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</si>
  <si>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</si>
  <si>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</si>
  <si>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</si>
  <si>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</si>
  <si>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</si>
  <si>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</si>
  <si>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</si>
  <si>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</si>
  <si>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</si>
  <si>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</si>
  <si>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</si>
  <si>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</si>
  <si>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</si>
  <si>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</si>
  <si>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</si>
  <si>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</si>
  <si>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</si>
  <si>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</si>
  <si>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</si>
  <si>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</si>
  <si>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</si>
  <si>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</si>
  <si>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</si>
  <si>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</si>
  <si>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</si>
  <si>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</si>
  <si>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</si>
  <si>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</si>
  <si>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</si>
  <si>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</si>
  <si>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</si>
  <si>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</si>
  <si>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</si>
  <si>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</si>
  <si>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</si>
  <si>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</si>
  <si>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</si>
  <si>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</si>
  <si>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</si>
  <si>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</si>
  <si>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</si>
  <si>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</si>
  <si>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</si>
  <si>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</si>
  <si>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</si>
  <si>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</si>
  <si>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</si>
  <si>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</si>
  <si>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</si>
  <si>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</si>
  <si>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</si>
  <si>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</si>
  <si>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</si>
  <si>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</si>
  <si>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</si>
  <si>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</si>
  <si>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</si>
  <si>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</si>
  <si>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</si>
  <si>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</si>
  <si>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</si>
  <si>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</si>
  <si>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</si>
  <si>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</si>
  <si>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</si>
  <si>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</si>
  <si>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</si>
  <si>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</si>
  <si>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</si>
  <si>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</si>
  <si>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</si>
  <si>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</si>
  <si>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</si>
  <si>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</si>
  <si>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</si>
  <si>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</si>
  <si>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</si>
  <si>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</si>
  <si>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</si>
  <si>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</si>
  <si>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</si>
  <si>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</si>
  <si>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</si>
  <si>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</si>
  <si>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</si>
  <si>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</si>
  <si>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</si>
  <si>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</si>
  <si>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</si>
  <si>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</si>
  <si>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</si>
  <si>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</si>
  <si>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</si>
  <si>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</si>
  <si>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</si>
  <si>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</si>
  <si>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</si>
  <si>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</si>
  <si>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</si>
  <si>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</si>
  <si>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</si>
  <si>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</si>
  <si>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</si>
  <si>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</si>
  <si>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</si>
  <si>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</si>
  <si>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</si>
  <si>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</si>
  <si>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</si>
  <si>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</si>
  <si>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</si>
  <si>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</si>
  <si>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</si>
  <si>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</si>
  <si>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</si>
  <si>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</si>
  <si>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</si>
  <si>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</si>
  <si>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</si>
  <si>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</si>
  <si>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</si>
  <si>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</si>
  <si>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</si>
  <si>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</si>
  <si>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</si>
  <si>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</si>
  <si>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</si>
  <si>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</si>
  <si>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</si>
  <si>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</si>
  <si>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</si>
  <si>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</si>
  <si>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</si>
  <si>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</si>
  <si>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</si>
  <si>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</si>
  <si>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</si>
  <si>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</si>
  <si>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</si>
  <si>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</si>
  <si>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</si>
  <si>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</si>
  <si>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</si>
  <si>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</si>
  <si>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</si>
  <si>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</si>
  <si>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</si>
  <si>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</si>
  <si>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</si>
  <si>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</si>
  <si>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学びを通じたステップアップ支援促進事業</t>
    <rPh sb="0" eb="1">
      <t>マナ</t>
    </rPh>
    <rPh sb="3" eb="4">
      <t>ツウ</t>
    </rPh>
    <rPh sb="13" eb="15">
      <t>シエン</t>
    </rPh>
    <rPh sb="15" eb="17">
      <t>ソクシン</t>
    </rPh>
    <rPh sb="17" eb="19">
      <t>ジギョウ</t>
    </rPh>
    <phoneticPr fontId="5"/>
  </si>
  <si>
    <t>生涯学習政策局</t>
    <rPh sb="0" eb="2">
      <t>ショウガイ</t>
    </rPh>
    <rPh sb="2" eb="4">
      <t>ガクシュウ</t>
    </rPh>
    <rPh sb="4" eb="6">
      <t>セイサク</t>
    </rPh>
    <rPh sb="6" eb="7">
      <t>キョク</t>
    </rPh>
    <phoneticPr fontId="5"/>
  </si>
  <si>
    <t>参事官（連携推進・地域政策担当）</t>
    <rPh sb="0" eb="3">
      <t>サンジカン</t>
    </rPh>
    <rPh sb="4" eb="6">
      <t>レンケイ</t>
    </rPh>
    <rPh sb="6" eb="8">
      <t>スイシン</t>
    </rPh>
    <rPh sb="9" eb="11">
      <t>チイキ</t>
    </rPh>
    <rPh sb="11" eb="13">
      <t>セイサク</t>
    </rPh>
    <rPh sb="13" eb="15">
      <t>タントウ</t>
    </rPh>
    <phoneticPr fontId="5"/>
  </si>
  <si>
    <t>参事官　伊藤　史恵</t>
    <rPh sb="0" eb="3">
      <t>サンジカン</t>
    </rPh>
    <rPh sb="4" eb="6">
      <t>イトウ</t>
    </rPh>
    <rPh sb="7" eb="9">
      <t>フミエ</t>
    </rPh>
    <phoneticPr fontId="5"/>
  </si>
  <si>
    <t>教育振興基本計画（平成30年6月15日閣議決定）
教育再生実行会議第十次提言（平成29年6月1日会議決定）
一億総活躍社会の構築に向けた提言（平成29年5月10日）
働き方改革実行計画（会議決定）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rPh sb="25" eb="27">
      <t>キョウイク</t>
    </rPh>
    <rPh sb="27" eb="29">
      <t>サイセイ</t>
    </rPh>
    <rPh sb="29" eb="31">
      <t>ジッコウ</t>
    </rPh>
    <rPh sb="31" eb="33">
      <t>カイギ</t>
    </rPh>
    <rPh sb="33" eb="34">
      <t>ダイ</t>
    </rPh>
    <rPh sb="34" eb="35">
      <t>１０</t>
    </rPh>
    <rPh sb="35" eb="36">
      <t>ジ</t>
    </rPh>
    <rPh sb="36" eb="38">
      <t>テイゲン</t>
    </rPh>
    <rPh sb="39" eb="41">
      <t>ヘイセイ</t>
    </rPh>
    <rPh sb="43" eb="44">
      <t>ネン</t>
    </rPh>
    <rPh sb="45" eb="46">
      <t>ガツ</t>
    </rPh>
    <rPh sb="47" eb="48">
      <t>ニチ</t>
    </rPh>
    <rPh sb="48" eb="50">
      <t>カイギ</t>
    </rPh>
    <rPh sb="50" eb="52">
      <t>ケッテイ</t>
    </rPh>
    <rPh sb="54" eb="56">
      <t>イチオク</t>
    </rPh>
    <rPh sb="56" eb="57">
      <t>ソウ</t>
    </rPh>
    <rPh sb="57" eb="59">
      <t>カツヤク</t>
    </rPh>
    <rPh sb="59" eb="61">
      <t>シャカイ</t>
    </rPh>
    <rPh sb="62" eb="64">
      <t>コウチク</t>
    </rPh>
    <rPh sb="65" eb="66">
      <t>ム</t>
    </rPh>
    <rPh sb="68" eb="70">
      <t>テイゲン</t>
    </rPh>
    <rPh sb="71" eb="73">
      <t>ヘイセイ</t>
    </rPh>
    <rPh sb="75" eb="76">
      <t>ネン</t>
    </rPh>
    <rPh sb="77" eb="78">
      <t>ガツ</t>
    </rPh>
    <rPh sb="80" eb="81">
      <t>ニチ</t>
    </rPh>
    <rPh sb="83" eb="84">
      <t>ハタラ</t>
    </rPh>
    <rPh sb="85" eb="86">
      <t>カタ</t>
    </rPh>
    <rPh sb="86" eb="88">
      <t>カイカク</t>
    </rPh>
    <rPh sb="88" eb="90">
      <t>ジッコウ</t>
    </rPh>
    <rPh sb="90" eb="92">
      <t>ケイカク</t>
    </rPh>
    <rPh sb="93" eb="95">
      <t>カイギ</t>
    </rPh>
    <rPh sb="95" eb="97">
      <t>ケッテイ</t>
    </rPh>
    <phoneticPr fontId="5"/>
  </si>
  <si>
    <t>就職やキャリアアップにおいて不利な立場にある高校中退者等を対象にした、学び直し支援体制構築のための実践研究及び全国展開</t>
    <rPh sb="0" eb="2">
      <t>シュウショク</t>
    </rPh>
    <rPh sb="14" eb="16">
      <t>フリ</t>
    </rPh>
    <rPh sb="17" eb="19">
      <t>タチバ</t>
    </rPh>
    <rPh sb="22" eb="24">
      <t>コウコウ</t>
    </rPh>
    <rPh sb="24" eb="27">
      <t>チュウタイシャ</t>
    </rPh>
    <rPh sb="27" eb="28">
      <t>トウ</t>
    </rPh>
    <rPh sb="29" eb="31">
      <t>タイショウ</t>
    </rPh>
    <rPh sb="35" eb="36">
      <t>マナ</t>
    </rPh>
    <rPh sb="37" eb="38">
      <t>ナオ</t>
    </rPh>
    <rPh sb="39" eb="41">
      <t>シエン</t>
    </rPh>
    <rPh sb="41" eb="43">
      <t>タイセイ</t>
    </rPh>
    <rPh sb="43" eb="45">
      <t>コウチク</t>
    </rPh>
    <rPh sb="49" eb="51">
      <t>ジッセン</t>
    </rPh>
    <rPh sb="51" eb="53">
      <t>ケンキュウ</t>
    </rPh>
    <rPh sb="53" eb="54">
      <t>オヨ</t>
    </rPh>
    <rPh sb="55" eb="57">
      <t>ゼンコク</t>
    </rPh>
    <rPh sb="57" eb="59">
      <t>テンカイ</t>
    </rPh>
    <phoneticPr fontId="5"/>
  </si>
  <si>
    <t>高校中退者等は、就職やキャリアアップにおいて不利な立場にあり、高卒資格が必要であると認識している者が多い一方で、高校中退者等を対象とした学び直しのための支援体制が十分ではない。
そのため、国において、高校中退者等を対象に、高等学校卒業程度の学力を身に付けさせるための学習相談及び学習支援のモデルとなる地方公共団体等の取組について、実践研究を行うとともに、その研究成果の全国展開を図る。</t>
    <rPh sb="0" eb="2">
      <t>コウコウ</t>
    </rPh>
    <rPh sb="2" eb="5">
      <t>チュウタイシャ</t>
    </rPh>
    <rPh sb="5" eb="6">
      <t>トウ</t>
    </rPh>
    <rPh sb="8" eb="10">
      <t>シュウショク</t>
    </rPh>
    <rPh sb="22" eb="24">
      <t>フリ</t>
    </rPh>
    <rPh sb="25" eb="27">
      <t>タチバ</t>
    </rPh>
    <rPh sb="31" eb="33">
      <t>コウソツ</t>
    </rPh>
    <rPh sb="33" eb="35">
      <t>シカク</t>
    </rPh>
    <rPh sb="36" eb="38">
      <t>ヒツヨウ</t>
    </rPh>
    <rPh sb="42" eb="44">
      <t>ニンシキ</t>
    </rPh>
    <rPh sb="48" eb="49">
      <t>モノ</t>
    </rPh>
    <rPh sb="50" eb="51">
      <t>オオ</t>
    </rPh>
    <rPh sb="52" eb="54">
      <t>イッポウ</t>
    </rPh>
    <rPh sb="56" eb="58">
      <t>コウコウ</t>
    </rPh>
    <rPh sb="58" eb="61">
      <t>チュウタイシャ</t>
    </rPh>
    <rPh sb="61" eb="62">
      <t>トウ</t>
    </rPh>
    <rPh sb="63" eb="65">
      <t>タイショウ</t>
    </rPh>
    <rPh sb="68" eb="69">
      <t>マナ</t>
    </rPh>
    <rPh sb="70" eb="71">
      <t>ナオ</t>
    </rPh>
    <rPh sb="76" eb="78">
      <t>シエン</t>
    </rPh>
    <rPh sb="78" eb="80">
      <t>タイセイ</t>
    </rPh>
    <rPh sb="81" eb="83">
      <t>ジュウブン</t>
    </rPh>
    <rPh sb="94" eb="95">
      <t>クニ</t>
    </rPh>
    <rPh sb="100" eb="102">
      <t>コウコウ</t>
    </rPh>
    <rPh sb="102" eb="105">
      <t>チュウタイシャ</t>
    </rPh>
    <rPh sb="105" eb="106">
      <t>トウ</t>
    </rPh>
    <rPh sb="107" eb="109">
      <t>タイショウ</t>
    </rPh>
    <rPh sb="111" eb="113">
      <t>コウトウ</t>
    </rPh>
    <rPh sb="113" eb="115">
      <t>ガッコウ</t>
    </rPh>
    <rPh sb="115" eb="117">
      <t>ソツギョウ</t>
    </rPh>
    <rPh sb="117" eb="119">
      <t>テイド</t>
    </rPh>
    <rPh sb="120" eb="122">
      <t>ガクリョク</t>
    </rPh>
    <rPh sb="123" eb="124">
      <t>ミ</t>
    </rPh>
    <rPh sb="125" eb="126">
      <t>ツ</t>
    </rPh>
    <rPh sb="133" eb="135">
      <t>ガクシュウ</t>
    </rPh>
    <rPh sb="135" eb="137">
      <t>ソウダン</t>
    </rPh>
    <rPh sb="137" eb="138">
      <t>オヨ</t>
    </rPh>
    <rPh sb="139" eb="141">
      <t>ガクシュウ</t>
    </rPh>
    <rPh sb="141" eb="143">
      <t>シエン</t>
    </rPh>
    <rPh sb="150" eb="152">
      <t>チホウ</t>
    </rPh>
    <rPh sb="152" eb="154">
      <t>コウキョウ</t>
    </rPh>
    <rPh sb="154" eb="156">
      <t>ダンタイ</t>
    </rPh>
    <rPh sb="156" eb="157">
      <t>トウ</t>
    </rPh>
    <rPh sb="158" eb="160">
      <t>トリクミ</t>
    </rPh>
    <rPh sb="165" eb="167">
      <t>ジッセン</t>
    </rPh>
    <rPh sb="167" eb="169">
      <t>ケンキュウ</t>
    </rPh>
    <rPh sb="170" eb="171">
      <t>オコナ</t>
    </rPh>
    <rPh sb="179" eb="181">
      <t>ケンキュウ</t>
    </rPh>
    <rPh sb="181" eb="183">
      <t>セイカ</t>
    </rPh>
    <rPh sb="184" eb="186">
      <t>ゼンコク</t>
    </rPh>
    <rPh sb="186" eb="188">
      <t>テンカイ</t>
    </rPh>
    <rPh sb="189" eb="190">
      <t>ハカ</t>
    </rPh>
    <phoneticPr fontId="5"/>
  </si>
  <si>
    <t>-</t>
  </si>
  <si>
    <t>-</t>
    <phoneticPr fontId="5"/>
  </si>
  <si>
    <t>諸謝金</t>
    <rPh sb="0" eb="1">
      <t>ショ</t>
    </rPh>
    <rPh sb="1" eb="3">
      <t>シャキン</t>
    </rPh>
    <phoneticPr fontId="5"/>
  </si>
  <si>
    <t>委員等旅費</t>
    <rPh sb="0" eb="2">
      <t>イイン</t>
    </rPh>
    <rPh sb="2" eb="3">
      <t>トウ</t>
    </rPh>
    <rPh sb="3" eb="5">
      <t>リョヒ</t>
    </rPh>
    <phoneticPr fontId="5"/>
  </si>
  <si>
    <t>庁費</t>
    <rPh sb="0" eb="1">
      <t>チョウ</t>
    </rPh>
    <rPh sb="1" eb="2">
      <t>ヒ</t>
    </rPh>
    <phoneticPr fontId="5"/>
  </si>
  <si>
    <t>-</t>
    <phoneticPr fontId="5"/>
  </si>
  <si>
    <t>文部科学省調べ</t>
    <rPh sb="0" eb="2">
      <t>モンブ</t>
    </rPh>
    <rPh sb="2" eb="5">
      <t>カガクショウ</t>
    </rPh>
    <rPh sb="5" eb="6">
      <t>シラ</t>
    </rPh>
    <phoneticPr fontId="5"/>
  </si>
  <si>
    <t>平成31年度までに学習相談事業を利用した高校中退者等のうち8割の者が高等学校卒業程度認定試験又は高等学校（再入学・編入学試験）を受験する</t>
    <rPh sb="0" eb="2">
      <t>ヘイセイ</t>
    </rPh>
    <rPh sb="4" eb="6">
      <t>ネンド</t>
    </rPh>
    <rPh sb="9" eb="11">
      <t>ガクシュウ</t>
    </rPh>
    <rPh sb="11" eb="13">
      <t>ソウダン</t>
    </rPh>
    <rPh sb="13" eb="15">
      <t>ジギョウ</t>
    </rPh>
    <rPh sb="16" eb="18">
      <t>リヨウ</t>
    </rPh>
    <rPh sb="20" eb="22">
      <t>コウコウ</t>
    </rPh>
    <rPh sb="22" eb="25">
      <t>チュウタイシャ</t>
    </rPh>
    <rPh sb="25" eb="26">
      <t>トウ</t>
    </rPh>
    <rPh sb="30" eb="31">
      <t>ワリ</t>
    </rPh>
    <rPh sb="32" eb="33">
      <t>モノ</t>
    </rPh>
    <rPh sb="34" eb="36">
      <t>コウトウ</t>
    </rPh>
    <rPh sb="36" eb="38">
      <t>ガッコウ</t>
    </rPh>
    <rPh sb="38" eb="40">
      <t>ソツギョウ</t>
    </rPh>
    <rPh sb="40" eb="42">
      <t>テイド</t>
    </rPh>
    <rPh sb="42" eb="44">
      <t>ニンテイ</t>
    </rPh>
    <rPh sb="44" eb="46">
      <t>シケン</t>
    </rPh>
    <rPh sb="46" eb="47">
      <t>マタ</t>
    </rPh>
    <rPh sb="48" eb="50">
      <t>コウトウ</t>
    </rPh>
    <rPh sb="50" eb="52">
      <t>ガッコウ</t>
    </rPh>
    <rPh sb="53" eb="56">
      <t>サイニュウガク</t>
    </rPh>
    <rPh sb="57" eb="60">
      <t>ヘンニュウガク</t>
    </rPh>
    <rPh sb="60" eb="62">
      <t>シケン</t>
    </rPh>
    <rPh sb="64" eb="66">
      <t>ジュケン</t>
    </rPh>
    <phoneticPr fontId="5"/>
  </si>
  <si>
    <t>学習相談事業を利用した高校中退者等のうち高等学校卒業程度認定試験又は高等学校を受験した者の割合</t>
    <rPh sb="0" eb="2">
      <t>ガクシュウ</t>
    </rPh>
    <rPh sb="2" eb="4">
      <t>ソウダン</t>
    </rPh>
    <rPh sb="4" eb="6">
      <t>ジギョウ</t>
    </rPh>
    <rPh sb="7" eb="9">
      <t>リヨウ</t>
    </rPh>
    <rPh sb="11" eb="13">
      <t>コウコウ</t>
    </rPh>
    <rPh sb="13" eb="16">
      <t>チュウタイシャ</t>
    </rPh>
    <rPh sb="16" eb="17">
      <t>トウ</t>
    </rPh>
    <rPh sb="20" eb="22">
      <t>コウトウ</t>
    </rPh>
    <rPh sb="22" eb="24">
      <t>ガッコウ</t>
    </rPh>
    <rPh sb="24" eb="26">
      <t>ソツギョウ</t>
    </rPh>
    <rPh sb="26" eb="28">
      <t>テイド</t>
    </rPh>
    <rPh sb="28" eb="30">
      <t>ニンテイ</t>
    </rPh>
    <rPh sb="30" eb="32">
      <t>シケン</t>
    </rPh>
    <rPh sb="32" eb="33">
      <t>マタ</t>
    </rPh>
    <rPh sb="34" eb="36">
      <t>コウトウ</t>
    </rPh>
    <rPh sb="36" eb="38">
      <t>ガッコウ</t>
    </rPh>
    <rPh sb="39" eb="41">
      <t>ジュケン</t>
    </rPh>
    <rPh sb="43" eb="44">
      <t>モノ</t>
    </rPh>
    <rPh sb="45" eb="47">
      <t>ワリアイ</t>
    </rPh>
    <phoneticPr fontId="5"/>
  </si>
  <si>
    <t>平成31年度までに学習支援事業を利用した高校中退者等のうち3割の者が高等学校卒業程度試験に合格する</t>
    <rPh sb="0" eb="2">
      <t>ヘイセイ</t>
    </rPh>
    <rPh sb="4" eb="6">
      <t>ネンド</t>
    </rPh>
    <rPh sb="9" eb="11">
      <t>ガクシュウ</t>
    </rPh>
    <rPh sb="11" eb="13">
      <t>シエン</t>
    </rPh>
    <rPh sb="13" eb="15">
      <t>ジギョウ</t>
    </rPh>
    <rPh sb="16" eb="18">
      <t>リヨウ</t>
    </rPh>
    <rPh sb="20" eb="22">
      <t>コウコウ</t>
    </rPh>
    <rPh sb="22" eb="25">
      <t>チュウタイシャ</t>
    </rPh>
    <rPh sb="25" eb="26">
      <t>トウ</t>
    </rPh>
    <rPh sb="30" eb="31">
      <t>ワリ</t>
    </rPh>
    <rPh sb="32" eb="33">
      <t>モノ</t>
    </rPh>
    <rPh sb="34" eb="36">
      <t>コウトウ</t>
    </rPh>
    <rPh sb="36" eb="38">
      <t>ガッコウ</t>
    </rPh>
    <rPh sb="38" eb="40">
      <t>ソツギョウ</t>
    </rPh>
    <rPh sb="40" eb="42">
      <t>テイド</t>
    </rPh>
    <rPh sb="42" eb="44">
      <t>シケン</t>
    </rPh>
    <rPh sb="45" eb="47">
      <t>ゴウカク</t>
    </rPh>
    <phoneticPr fontId="5"/>
  </si>
  <si>
    <t>学習支援事業を利用した高校中退者等のうち高等学校卒業程度認定試験に合格した者の割合</t>
    <rPh sb="0" eb="2">
      <t>ガクシュウ</t>
    </rPh>
    <rPh sb="2" eb="4">
      <t>シエン</t>
    </rPh>
    <rPh sb="4" eb="6">
      <t>ジギョウ</t>
    </rPh>
    <rPh sb="7" eb="9">
      <t>リヨウ</t>
    </rPh>
    <rPh sb="11" eb="13">
      <t>コウコウ</t>
    </rPh>
    <rPh sb="13" eb="16">
      <t>チュウタイシャ</t>
    </rPh>
    <rPh sb="16" eb="17">
      <t>トウ</t>
    </rPh>
    <rPh sb="20" eb="22">
      <t>コウトウ</t>
    </rPh>
    <rPh sb="22" eb="24">
      <t>ガッコウ</t>
    </rPh>
    <rPh sb="24" eb="26">
      <t>ソツギョウ</t>
    </rPh>
    <rPh sb="26" eb="28">
      <t>テイド</t>
    </rPh>
    <rPh sb="28" eb="30">
      <t>ニンテイ</t>
    </rPh>
    <rPh sb="30" eb="32">
      <t>シケン</t>
    </rPh>
    <rPh sb="33" eb="35">
      <t>ゴウカク</t>
    </rPh>
    <rPh sb="37" eb="38">
      <t>モノ</t>
    </rPh>
    <rPh sb="39" eb="41">
      <t>ワリアイ</t>
    </rPh>
    <phoneticPr fontId="5"/>
  </si>
  <si>
    <t>-</t>
    <phoneticPr fontId="5"/>
  </si>
  <si>
    <t>学習相談・学習支援事業を実施した自治体数（委託件件数）</t>
    <rPh sb="0" eb="2">
      <t>ガクシュウ</t>
    </rPh>
    <rPh sb="2" eb="4">
      <t>ソウダン</t>
    </rPh>
    <rPh sb="5" eb="7">
      <t>ガクシュウ</t>
    </rPh>
    <rPh sb="7" eb="9">
      <t>シエン</t>
    </rPh>
    <rPh sb="9" eb="11">
      <t>ジギョウ</t>
    </rPh>
    <rPh sb="12" eb="14">
      <t>ジッシ</t>
    </rPh>
    <rPh sb="16" eb="19">
      <t>ジチタイ</t>
    </rPh>
    <rPh sb="19" eb="20">
      <t>スウ</t>
    </rPh>
    <rPh sb="21" eb="23">
      <t>イタク</t>
    </rPh>
    <rPh sb="23" eb="24">
      <t>ケン</t>
    </rPh>
    <rPh sb="24" eb="26">
      <t>ケンスウ</t>
    </rPh>
    <phoneticPr fontId="5"/>
  </si>
  <si>
    <t>自治体数</t>
    <rPh sb="0" eb="3">
      <t>ジチタイ</t>
    </rPh>
    <rPh sb="3" eb="4">
      <t>スウ</t>
    </rPh>
    <phoneticPr fontId="5"/>
  </si>
  <si>
    <t>委託費支出額／委託件数　　　　　　　　　　　　　　</t>
    <rPh sb="0" eb="2">
      <t>イタク</t>
    </rPh>
    <rPh sb="2" eb="3">
      <t>ヒ</t>
    </rPh>
    <rPh sb="3" eb="5">
      <t>シシュツ</t>
    </rPh>
    <rPh sb="5" eb="6">
      <t>ガク</t>
    </rPh>
    <rPh sb="7" eb="9">
      <t>イタク</t>
    </rPh>
    <rPh sb="9" eb="11">
      <t>ケンスウ</t>
    </rPh>
    <phoneticPr fontId="5"/>
  </si>
  <si>
    <t>千円</t>
    <rPh sb="0" eb="2">
      <t>センエン</t>
    </rPh>
    <phoneticPr fontId="5"/>
  </si>
  <si>
    <t>千円/件</t>
    <rPh sb="0" eb="2">
      <t>センエン</t>
    </rPh>
    <rPh sb="3" eb="4">
      <t>ケン</t>
    </rPh>
    <phoneticPr fontId="5"/>
  </si>
  <si>
    <t>1　生涯学習社会の実現</t>
    <rPh sb="2" eb="4">
      <t>ショウガイ</t>
    </rPh>
    <rPh sb="4" eb="6">
      <t>ガクシュウ</t>
    </rPh>
    <rPh sb="6" eb="8">
      <t>シャカイ</t>
    </rPh>
    <rPh sb="9" eb="11">
      <t>ジツゲン</t>
    </rPh>
    <phoneticPr fontId="5"/>
  </si>
  <si>
    <t>-</t>
    <phoneticPr fontId="5"/>
  </si>
  <si>
    <t>謝金、消耗品費、旅費等</t>
    <rPh sb="0" eb="2">
      <t>シャキン</t>
    </rPh>
    <rPh sb="3" eb="6">
      <t>ショウモウヒン</t>
    </rPh>
    <rPh sb="6" eb="7">
      <t>ヒ</t>
    </rPh>
    <rPh sb="8" eb="10">
      <t>リョヒ</t>
    </rPh>
    <rPh sb="10" eb="11">
      <t>トウ</t>
    </rPh>
    <phoneticPr fontId="5"/>
  </si>
  <si>
    <t>都道府県及び政令指定都市において、高校中退者等への学習相談・学習支援事業を実施している割合</t>
    <rPh sb="0" eb="4">
      <t>トドウフケン</t>
    </rPh>
    <rPh sb="4" eb="5">
      <t>オヨ</t>
    </rPh>
    <rPh sb="6" eb="8">
      <t>セイレイ</t>
    </rPh>
    <rPh sb="8" eb="10">
      <t>シテイ</t>
    </rPh>
    <rPh sb="10" eb="12">
      <t>トシ</t>
    </rPh>
    <rPh sb="17" eb="19">
      <t>コウコウ</t>
    </rPh>
    <rPh sb="19" eb="22">
      <t>チュウタイシャ</t>
    </rPh>
    <rPh sb="22" eb="23">
      <t>トウ</t>
    </rPh>
    <rPh sb="25" eb="27">
      <t>ガクシュウ</t>
    </rPh>
    <rPh sb="27" eb="29">
      <t>ソウダン</t>
    </rPh>
    <rPh sb="30" eb="32">
      <t>ガクシュウ</t>
    </rPh>
    <rPh sb="32" eb="34">
      <t>シエン</t>
    </rPh>
    <rPh sb="34" eb="36">
      <t>ジギョウ</t>
    </rPh>
    <rPh sb="37" eb="39">
      <t>ジッシ</t>
    </rPh>
    <rPh sb="43" eb="45">
      <t>ワリアイ</t>
    </rPh>
    <phoneticPr fontId="5"/>
  </si>
  <si>
    <t>%</t>
    <phoneticPr fontId="5"/>
  </si>
  <si>
    <t>%</t>
    <phoneticPr fontId="5"/>
  </si>
  <si>
    <t>-</t>
    <phoneticPr fontId="5"/>
  </si>
  <si>
    <t>-</t>
    <phoneticPr fontId="5"/>
  </si>
  <si>
    <t>当事業は平成30年度まで「地域の教育資源を活用した教育格差解消プラン」の内数として実施していたものであるが、教育格差解消プランが廃止されることに伴い、平成31年度から単独で要求するものである。
なお、概算要求金額については平成30年度までに採択した団体の事業継続に必要な金額を計上している。
※金額は単位未満四捨五入して計算していることから、合計が一致しない場合がある。</t>
    <rPh sb="0" eb="1">
      <t>トウ</t>
    </rPh>
    <rPh sb="1" eb="3">
      <t>ジギョウ</t>
    </rPh>
    <rPh sb="4" eb="6">
      <t>ヘイセイ</t>
    </rPh>
    <rPh sb="8" eb="10">
      <t>ネンド</t>
    </rPh>
    <rPh sb="13" eb="15">
      <t>チイキ</t>
    </rPh>
    <rPh sb="16" eb="18">
      <t>キョウイク</t>
    </rPh>
    <rPh sb="18" eb="20">
      <t>シゲン</t>
    </rPh>
    <rPh sb="21" eb="23">
      <t>カツヨウ</t>
    </rPh>
    <rPh sb="25" eb="27">
      <t>キョウイク</t>
    </rPh>
    <rPh sb="27" eb="29">
      <t>カクサ</t>
    </rPh>
    <rPh sb="29" eb="31">
      <t>カイショウ</t>
    </rPh>
    <rPh sb="36" eb="38">
      <t>ウチスウ</t>
    </rPh>
    <rPh sb="41" eb="43">
      <t>ジッシ</t>
    </rPh>
    <rPh sb="54" eb="56">
      <t>キョウイク</t>
    </rPh>
    <rPh sb="56" eb="58">
      <t>カクサ</t>
    </rPh>
    <rPh sb="58" eb="60">
      <t>カイショウ</t>
    </rPh>
    <rPh sb="64" eb="66">
      <t>ハイシ</t>
    </rPh>
    <rPh sb="72" eb="73">
      <t>トモナ</t>
    </rPh>
    <rPh sb="75" eb="77">
      <t>ヘイセイ</t>
    </rPh>
    <rPh sb="79" eb="81">
      <t>ネンド</t>
    </rPh>
    <rPh sb="83" eb="85">
      <t>タンドク</t>
    </rPh>
    <rPh sb="86" eb="88">
      <t>ヨウキュウ</t>
    </rPh>
    <rPh sb="100" eb="102">
      <t>ガイサン</t>
    </rPh>
    <rPh sb="102" eb="104">
      <t>ヨウキュウ</t>
    </rPh>
    <rPh sb="104" eb="106">
      <t>キンガク</t>
    </rPh>
    <rPh sb="111" eb="113">
      <t>ヘイセイ</t>
    </rPh>
    <rPh sb="115" eb="117">
      <t>ネンド</t>
    </rPh>
    <rPh sb="120" eb="122">
      <t>サイタク</t>
    </rPh>
    <rPh sb="124" eb="126">
      <t>ダンタイ</t>
    </rPh>
    <rPh sb="127" eb="129">
      <t>ジギョウ</t>
    </rPh>
    <rPh sb="129" eb="131">
      <t>ケイゾク</t>
    </rPh>
    <rPh sb="132" eb="134">
      <t>ヒツヨウ</t>
    </rPh>
    <rPh sb="135" eb="137">
      <t>キンガク</t>
    </rPh>
    <rPh sb="138" eb="140">
      <t>ケイジョウ</t>
    </rPh>
    <rPh sb="147" eb="149">
      <t>キンガク</t>
    </rPh>
    <rPh sb="150" eb="152">
      <t>タンイ</t>
    </rPh>
    <rPh sb="152" eb="154">
      <t>ミマン</t>
    </rPh>
    <rPh sb="154" eb="158">
      <t>シシャゴニュウ</t>
    </rPh>
    <rPh sb="160" eb="162">
      <t>ケイサン</t>
    </rPh>
    <rPh sb="171" eb="173">
      <t>ゴウケイ</t>
    </rPh>
    <rPh sb="174" eb="176">
      <t>イッチ</t>
    </rPh>
    <rPh sb="179" eb="181">
      <t>バアイ</t>
    </rPh>
    <phoneticPr fontId="5"/>
  </si>
  <si>
    <t>本事業は、高校中退者等を対象に高等学校卒業程度の学力を身に付けさせるため、関係機関と連携した学習相談及び学習支援の取組を構築・普及することにより、高校中退者等が置かれている不利な立場の解消に努めることを通して、生涯を通じた学習機会の拡大を図る。</t>
    <rPh sb="0" eb="1">
      <t>ホン</t>
    </rPh>
    <rPh sb="1" eb="3">
      <t>ジギョウ</t>
    </rPh>
    <rPh sb="5" eb="7">
      <t>コウコウ</t>
    </rPh>
    <rPh sb="7" eb="10">
      <t>チュウタイシャ</t>
    </rPh>
    <rPh sb="10" eb="11">
      <t>トウ</t>
    </rPh>
    <rPh sb="12" eb="14">
      <t>タイショウ</t>
    </rPh>
    <rPh sb="15" eb="17">
      <t>コウトウ</t>
    </rPh>
    <rPh sb="17" eb="19">
      <t>ガッコウ</t>
    </rPh>
    <rPh sb="19" eb="21">
      <t>ソツギョウ</t>
    </rPh>
    <rPh sb="21" eb="23">
      <t>テイド</t>
    </rPh>
    <rPh sb="24" eb="26">
      <t>ガクリョク</t>
    </rPh>
    <rPh sb="27" eb="28">
      <t>ミ</t>
    </rPh>
    <rPh sb="29" eb="30">
      <t>ツ</t>
    </rPh>
    <rPh sb="37" eb="39">
      <t>カンケイ</t>
    </rPh>
    <rPh sb="39" eb="41">
      <t>キカン</t>
    </rPh>
    <rPh sb="42" eb="44">
      <t>レンケイ</t>
    </rPh>
    <rPh sb="46" eb="48">
      <t>ガクシュウ</t>
    </rPh>
    <rPh sb="48" eb="50">
      <t>ソウダン</t>
    </rPh>
    <rPh sb="50" eb="51">
      <t>オヨ</t>
    </rPh>
    <rPh sb="52" eb="54">
      <t>ガクシュウ</t>
    </rPh>
    <rPh sb="54" eb="56">
      <t>シエン</t>
    </rPh>
    <rPh sb="57" eb="59">
      <t>トリクミ</t>
    </rPh>
    <rPh sb="60" eb="62">
      <t>コウチク</t>
    </rPh>
    <rPh sb="63" eb="65">
      <t>フキュウ</t>
    </rPh>
    <rPh sb="73" eb="75">
      <t>コウコウ</t>
    </rPh>
    <rPh sb="75" eb="78">
      <t>チュウタイシャ</t>
    </rPh>
    <rPh sb="78" eb="79">
      <t>トウ</t>
    </rPh>
    <rPh sb="80" eb="81">
      <t>オ</t>
    </rPh>
    <rPh sb="86" eb="88">
      <t>フリ</t>
    </rPh>
    <rPh sb="89" eb="91">
      <t>タチバ</t>
    </rPh>
    <rPh sb="92" eb="94">
      <t>カイショウ</t>
    </rPh>
    <rPh sb="95" eb="96">
      <t>ツト</t>
    </rPh>
    <rPh sb="101" eb="102">
      <t>ツウ</t>
    </rPh>
    <rPh sb="105" eb="107">
      <t>ショウガイ</t>
    </rPh>
    <rPh sb="108" eb="109">
      <t>ツウ</t>
    </rPh>
    <rPh sb="111" eb="113">
      <t>ガクシュウ</t>
    </rPh>
    <rPh sb="113" eb="115">
      <t>キカイ</t>
    </rPh>
    <rPh sb="116" eb="118">
      <t>カクダイ</t>
    </rPh>
    <rPh sb="119" eb="120">
      <t>ハカ</t>
    </rPh>
    <phoneticPr fontId="5"/>
  </si>
  <si>
    <t>1-3 地域の教育力の向上</t>
    <rPh sb="4" eb="6">
      <t>チイキ</t>
    </rPh>
    <rPh sb="7" eb="10">
      <t>キョウイクリョク</t>
    </rPh>
    <rPh sb="11" eb="13">
      <t>コウジョウ</t>
    </rPh>
    <phoneticPr fontId="5"/>
  </si>
  <si>
    <t>「第3期教育振興基本計画」（平成30年6月15日閣議決定）に記載されているとおり、高等学校卒業程度の学力を身に付けることを志す高校中退者等に対する学習相談・学習支援の促進が求められている。</t>
    <rPh sb="1" eb="2">
      <t>ダイ</t>
    </rPh>
    <rPh sb="3" eb="4">
      <t>キ</t>
    </rPh>
    <rPh sb="30" eb="32">
      <t>キサイ</t>
    </rPh>
    <rPh sb="80" eb="82">
      <t>シエン</t>
    </rPh>
    <rPh sb="86" eb="87">
      <t>モト</t>
    </rPh>
    <phoneticPr fontId="5"/>
  </si>
  <si>
    <t>A.地方公共団体</t>
    <rPh sb="2" eb="4">
      <t>チホウ</t>
    </rPh>
    <rPh sb="4" eb="6">
      <t>コウキョウ</t>
    </rPh>
    <rPh sb="6" eb="8">
      <t>ダンタイ</t>
    </rPh>
    <phoneticPr fontId="5"/>
  </si>
  <si>
    <t>B.民間団体</t>
    <rPh sb="2" eb="4">
      <t>ミンカン</t>
    </rPh>
    <rPh sb="4" eb="6">
      <t>ダンタイ</t>
    </rPh>
    <phoneticPr fontId="5"/>
  </si>
  <si>
    <t>委託費</t>
    <rPh sb="0" eb="2">
      <t>イタク</t>
    </rPh>
    <rPh sb="2" eb="3">
      <t>ヒ</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</si>
  <si>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</si>
  <si>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国において、モデルの構築・普及を行うことにより、各地域における取組の促進が期待できる。また、高校中退者等への支援については、「第3期教育振興基本計画」（平成30年6月15日閣議決定）や「働き方改革実行計画」（平成29年3月28日働き方改革実現会議決定）等に記載されており、政策体系の中で優先度は高い。</t>
    <rPh sb="0" eb="1">
      <t>クニ</t>
    </rPh>
    <rPh sb="10" eb="12">
      <t>コウチク</t>
    </rPh>
    <rPh sb="13" eb="15">
      <t>フキュウ</t>
    </rPh>
    <rPh sb="16" eb="17">
      <t>オコナ</t>
    </rPh>
    <rPh sb="24" eb="27">
      <t>カクチイキ</t>
    </rPh>
    <rPh sb="31" eb="33">
      <t>トリク</t>
    </rPh>
    <rPh sb="34" eb="36">
      <t>ソクシン</t>
    </rPh>
    <rPh sb="37" eb="39">
      <t>キタイ</t>
    </rPh>
    <rPh sb="46" eb="48">
      <t>コウコウ</t>
    </rPh>
    <rPh sb="48" eb="51">
      <t>チュウタイシャ</t>
    </rPh>
    <rPh sb="51" eb="52">
      <t>トウ</t>
    </rPh>
    <rPh sb="54" eb="56">
      <t>シエン</t>
    </rPh>
    <rPh sb="63" eb="64">
      <t>ダイ</t>
    </rPh>
    <rPh sb="65" eb="66">
      <t>キ</t>
    </rPh>
    <rPh sb="126" eb="127">
      <t>トウ</t>
    </rPh>
    <rPh sb="128" eb="130">
      <t>キサイ</t>
    </rPh>
    <rPh sb="136" eb="138">
      <t>セイサク</t>
    </rPh>
    <rPh sb="138" eb="140">
      <t>タイケイ</t>
    </rPh>
    <rPh sb="141" eb="142">
      <t>ナカ</t>
    </rPh>
    <rPh sb="143" eb="146">
      <t>ユウセンド</t>
    </rPh>
    <rPh sb="147" eb="148">
      <t>タカ</t>
    </rPh>
    <phoneticPr fontId="5"/>
  </si>
  <si>
    <t>若者の社会的自立に向け、不登校や高校中退者等の様々な背景に対応した学習相談・支援等に取り組むことが求められるため、取組の継続性や波及効果の把握について検討が求められる。</t>
    <rPh sb="49" eb="50">
      <t>モト</t>
    </rPh>
    <rPh sb="57" eb="59">
      <t>トリクミ</t>
    </rPh>
    <rPh sb="60" eb="63">
      <t>ケイゾクセイ</t>
    </rPh>
    <phoneticPr fontId="5"/>
  </si>
  <si>
    <t>高校中退者等へのきめ細やかなアプローチを行う取組の更なる構築・普及が進むよう、それぞれの地域が抱える課題や活用できる資源に応じたモデル構築・普及を図る。</t>
    <rPh sb="0" eb="2">
      <t>コウコウ</t>
    </rPh>
    <rPh sb="2" eb="5">
      <t>チュウタイシャ</t>
    </rPh>
    <rPh sb="5" eb="6">
      <t>トウ</t>
    </rPh>
    <rPh sb="10" eb="11">
      <t>コマ</t>
    </rPh>
    <rPh sb="20" eb="21">
      <t>オコナ</t>
    </rPh>
    <rPh sb="22" eb="24">
      <t>トリクミ</t>
    </rPh>
    <rPh sb="25" eb="26">
      <t>サラ</t>
    </rPh>
    <rPh sb="28" eb="30">
      <t>コウチク</t>
    </rPh>
    <rPh sb="31" eb="33">
      <t>フキュウ</t>
    </rPh>
    <rPh sb="34" eb="35">
      <t>スス</t>
    </rPh>
    <rPh sb="44" eb="46">
      <t>チイキ</t>
    </rPh>
    <rPh sb="47" eb="48">
      <t>カカ</t>
    </rPh>
    <rPh sb="50" eb="52">
      <t>カダイ</t>
    </rPh>
    <rPh sb="53" eb="55">
      <t>カツヨウ</t>
    </rPh>
    <rPh sb="58" eb="60">
      <t>シゲン</t>
    </rPh>
    <rPh sb="61" eb="62">
      <t>オウ</t>
    </rPh>
    <rPh sb="67" eb="69">
      <t>コウチク</t>
    </rPh>
    <rPh sb="70" eb="72">
      <t>フキュウ</t>
    </rPh>
    <rPh sb="73" eb="74">
      <t>ハカ</t>
    </rPh>
    <phoneticPr fontId="5"/>
  </si>
  <si>
    <t>高校中退者等への支援については、「ノウハウがない」ことを理由に着手できていない地方公共団体が多い実態があることから、国において、実践研究を通じたモデルの構築・普及を行う必要がある。</t>
    <rPh sb="0" eb="2">
      <t>コウコウ</t>
    </rPh>
    <rPh sb="2" eb="5">
      <t>チュウタイシャ</t>
    </rPh>
    <rPh sb="5" eb="6">
      <t>トウ</t>
    </rPh>
    <rPh sb="8" eb="10">
      <t>シエン</t>
    </rPh>
    <rPh sb="28" eb="30">
      <t>リユウ</t>
    </rPh>
    <rPh sb="31" eb="33">
      <t>チャクシュ</t>
    </rPh>
    <rPh sb="39" eb="41">
      <t>チホウ</t>
    </rPh>
    <rPh sb="41" eb="43">
      <t>コウキョウ</t>
    </rPh>
    <rPh sb="43" eb="45">
      <t>ダンタイ</t>
    </rPh>
    <rPh sb="46" eb="47">
      <t>オオ</t>
    </rPh>
    <rPh sb="48" eb="50">
      <t>ジッタイ</t>
    </rPh>
    <rPh sb="58" eb="59">
      <t>クニ</t>
    </rPh>
    <rPh sb="64" eb="66">
      <t>ジッセン</t>
    </rPh>
    <rPh sb="66" eb="68">
      <t>ケンキュウ</t>
    </rPh>
    <rPh sb="69" eb="70">
      <t>ツウ</t>
    </rPh>
    <rPh sb="76" eb="78">
      <t>コウチク</t>
    </rPh>
    <rPh sb="79" eb="81">
      <t>フキュウ</t>
    </rPh>
    <rPh sb="82" eb="83">
      <t>オコナ</t>
    </rPh>
    <rPh sb="84" eb="86">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</si>
  <si>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</si>
  <si>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</si>
  <si>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</si>
  <si>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</si>
  <si>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</si>
  <si>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</si>
  <si>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</si>
  <si>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</si>
  <si>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</si>
  <si>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</si>
  <si>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</si>
  <si>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</si>
  <si>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教育政策推進事業委託費</t>
    <phoneticPr fontId="5"/>
  </si>
  <si>
    <t>事業目的の達成に向け、より適切なアウトカムの設定について引き続き検討するとともに、効率的な予算執行を図り、費用対効果の向上に努めること。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</si>
</sst>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81740</xdr:colOff>
      <xdr:row>743</xdr:row>
      <xdr:rowOff>56304</xdr:rowOff>
    </xdr:from>
    <xdr:to>
      <xdr:col>29</xdr:col>
      <xdr:colOff>132965</xdr:colOff>
      <xdr:row>744</xdr:row>
      <xdr:rowOff>301148</xdr:rowOff>
    </xdr:to>
    <xdr:sp macro="" textlink="">
      <xdr:nvSpPr>
        <xdr:cNvPr id="27" name="Text Box 10">
          <a:extLst>
            <a:ext uri="{FF2B5EF4-FFF2-40B4-BE49-F238E27FC236}">
              <a16:creationId xmlns:a16="http://schemas.microsoft.com/office/drawing/2014/main" id="{969B728B-4064-43EC-A6FE-BD32AB43A526}"/>
            </a:ext>
          </a:extLst>
        </xdr:cNvPr>
        <xdr:cNvSpPr txBox="1">
          <a:spLocks noChangeArrowheads="1"/>
        </xdr:cNvSpPr>
      </xdr:nvSpPr>
      <xdr:spPr bwMode="auto">
        <a:xfrm>
          <a:off x="2905622" y="43288598"/>
          <a:ext cx="3076814" cy="5922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25.7</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26964</xdr:colOff>
      <xdr:row>745</xdr:row>
      <xdr:rowOff>144608</xdr:rowOff>
    </xdr:from>
    <xdr:to>
      <xdr:col>41</xdr:col>
      <xdr:colOff>81643</xdr:colOff>
      <xdr:row>747</xdr:row>
      <xdr:rowOff>312965</xdr:rowOff>
    </xdr:to>
    <xdr:sp macro="" textlink="">
      <xdr:nvSpPr>
        <xdr:cNvPr id="28" name="テキスト ボックス 27">
          <a:extLst>
            <a:ext uri="{FF2B5EF4-FFF2-40B4-BE49-F238E27FC236}">
              <a16:creationId xmlns:a16="http://schemas.microsoft.com/office/drawing/2014/main" id="{948BFF2E-D242-4F75-A2E6-EEDA3F5A7C89}"/>
            </a:ext>
          </a:extLst>
        </xdr:cNvPr>
        <xdr:cNvSpPr txBox="1"/>
      </xdr:nvSpPr>
      <xdr:spPr>
        <a:xfrm>
          <a:off x="2224684" y="44215157"/>
          <a:ext cx="6048459" cy="874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高校中退者等を対象に、高等学校卒業程度の学力を身に付けさせるための学習相談及び学習支援のモデルとなる団体の取組について、実践研究を行うとともに、その研究成果の全国展開を図る。</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152106</xdr:colOff>
      <xdr:row>742</xdr:row>
      <xdr:rowOff>15652</xdr:rowOff>
    </xdr:from>
    <xdr:to>
      <xdr:col>43</xdr:col>
      <xdr:colOff>117919</xdr:colOff>
      <xdr:row>745</xdr:row>
      <xdr:rowOff>47622</xdr:rowOff>
    </xdr:to>
    <xdr:sp macro="" textlink="">
      <xdr:nvSpPr>
        <xdr:cNvPr id="29" name="Text Box 17">
          <a:extLst>
            <a:ext uri="{FF2B5EF4-FFF2-40B4-BE49-F238E27FC236}">
              <a16:creationId xmlns:a16="http://schemas.microsoft.com/office/drawing/2014/main" id="{4F023A93-3055-49AA-92DB-109B7B495704}"/>
            </a:ext>
          </a:extLst>
        </xdr:cNvPr>
        <xdr:cNvSpPr txBox="1">
          <a:spLocks noChangeArrowheads="1"/>
        </xdr:cNvSpPr>
      </xdr:nvSpPr>
      <xdr:spPr bwMode="auto">
        <a:xfrm>
          <a:off x="6606694" y="42900564"/>
          <a:ext cx="2184578" cy="1074117"/>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本省執行分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0.3</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0.03</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を含む。</a:t>
          </a:r>
          <a:endParaRPr lang="ja-JP" altLang="en-US" sz="1000">
            <a:solidFill>
              <a:sysClr val="windowText" lastClr="000000"/>
            </a:solidFill>
          </a:endParaRPr>
        </a:p>
      </xdr:txBody>
    </xdr:sp>
    <xdr:clientData/>
  </xdr:twoCellAnchor>
  <xdr:twoCellAnchor>
    <xdr:from>
      <xdr:col>30</xdr:col>
      <xdr:colOff>91354</xdr:colOff>
      <xdr:row>742</xdr:row>
      <xdr:rowOff>0</xdr:rowOff>
    </xdr:from>
    <xdr:to>
      <xdr:col>31</xdr:col>
      <xdr:colOff>147900</xdr:colOff>
      <xdr:row>744</xdr:row>
      <xdr:rowOff>292659</xdr:rowOff>
    </xdr:to>
    <xdr:sp macro="" textlink="">
      <xdr:nvSpPr>
        <xdr:cNvPr id="31" name="左中かっこ 30">
          <a:extLst>
            <a:ext uri="{FF2B5EF4-FFF2-40B4-BE49-F238E27FC236}">
              <a16:creationId xmlns:a16="http://schemas.microsoft.com/office/drawing/2014/main" id="{56B6C08A-5A42-4E76-A65B-7D5ED3DFD7BC}"/>
            </a:ext>
          </a:extLst>
        </xdr:cNvPr>
        <xdr:cNvSpPr/>
      </xdr:nvSpPr>
      <xdr:spPr>
        <a:xfrm>
          <a:off x="6142530" y="42884912"/>
          <a:ext cx="258252" cy="98742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12</xdr:col>
      <xdr:colOff>143050</xdr:colOff>
      <xdr:row>750</xdr:row>
      <xdr:rowOff>12308</xdr:rowOff>
    </xdr:from>
    <xdr:to>
      <xdr:col>21</xdr:col>
      <xdr:colOff>192553</xdr:colOff>
      <xdr:row>753</xdr:row>
      <xdr:rowOff>289891</xdr:rowOff>
    </xdr:to>
    <xdr:sp macro="" textlink="">
      <xdr:nvSpPr>
        <xdr:cNvPr id="36" name="Text Box 11">
          <a:extLst>
            <a:ext uri="{FF2B5EF4-FFF2-40B4-BE49-F238E27FC236}">
              <a16:creationId xmlns:a16="http://schemas.microsoft.com/office/drawing/2014/main" id="{9B350D39-EC75-492B-BE4F-B302F0DD710A}"/>
            </a:ext>
          </a:extLst>
        </xdr:cNvPr>
        <xdr:cNvSpPr txBox="1">
          <a:spLocks noChangeArrowheads="1"/>
        </xdr:cNvSpPr>
      </xdr:nvSpPr>
      <xdr:spPr bwMode="auto">
        <a:xfrm>
          <a:off x="2528441" y="45848265"/>
          <a:ext cx="1838547" cy="13460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baseline="0">
              <a:effectLst/>
              <a:latin typeface="+mj-ea"/>
              <a:ea typeface="+mj-ea"/>
              <a:cs typeface="+mn-cs"/>
            </a:rPr>
            <a:t>Ａ．</a:t>
          </a:r>
          <a:r>
            <a:rPr lang="ja-JP" altLang="ja-JP" sz="1100" b="0" i="0" baseline="0">
              <a:effectLst/>
              <a:latin typeface="+mj-ea"/>
              <a:ea typeface="+mj-ea"/>
              <a:cs typeface="+mn-cs"/>
            </a:rPr>
            <a:t>地方公共団体</a:t>
          </a:r>
          <a:endParaRPr lang="ja-JP" altLang="ja-JP">
            <a:effectLst/>
            <a:latin typeface="+mj-ea"/>
            <a:ea typeface="+mj-ea"/>
          </a:endParaRPr>
        </a:p>
        <a:p>
          <a:pPr algn="ctr" rtl="0"/>
          <a:r>
            <a:rPr lang="en-US" altLang="ja-JP" sz="1100" b="0" i="0" baseline="0">
              <a:effectLst/>
              <a:latin typeface="+mj-ea"/>
              <a:ea typeface="+mj-ea"/>
              <a:cs typeface="+mn-cs"/>
            </a:rPr>
            <a:t>20.8</a:t>
          </a:r>
          <a:r>
            <a:rPr lang="ja-JP" altLang="ja-JP" sz="1100" b="0" i="0" baseline="0">
              <a:effectLst/>
              <a:latin typeface="+mj-ea"/>
              <a:ea typeface="+mj-ea"/>
              <a:cs typeface="+mn-cs"/>
            </a:rPr>
            <a:t>百万円</a:t>
          </a:r>
          <a:endParaRPr lang="ja-JP" altLang="ja-JP">
            <a:effectLst/>
            <a:latin typeface="+mj-ea"/>
            <a:ea typeface="+mj-ea"/>
          </a:endParaRPr>
        </a:p>
        <a:p>
          <a:pPr algn="ctr" rtl="0"/>
          <a:r>
            <a:rPr lang="en-US" altLang="ja-JP" sz="1100" b="0" i="0" baseline="0">
              <a:effectLst/>
              <a:latin typeface="+mj-ea"/>
              <a:ea typeface="+mj-ea"/>
              <a:cs typeface="+mn-cs"/>
            </a:rPr>
            <a:t>【5</a:t>
          </a:r>
          <a:r>
            <a:rPr lang="ja-JP" altLang="ja-JP" sz="1100" b="0" i="0" baseline="0">
              <a:effectLst/>
              <a:latin typeface="+mj-ea"/>
              <a:ea typeface="+mj-ea"/>
              <a:cs typeface="+mn-cs"/>
            </a:rPr>
            <a:t>団体</a:t>
          </a:r>
          <a:r>
            <a:rPr lang="en-US" altLang="ja-JP" sz="1100" b="0" i="0" baseline="0">
              <a:effectLst/>
              <a:latin typeface="+mj-ea"/>
              <a:ea typeface="+mj-ea"/>
              <a:cs typeface="+mn-cs"/>
            </a:rPr>
            <a:t>】</a:t>
          </a:r>
          <a:endParaRPr lang="ja-JP" altLang="ja-JP">
            <a:effectLst/>
            <a:latin typeface="+mj-ea"/>
            <a:ea typeface="+mj-ea"/>
          </a:endParaRPr>
        </a:p>
      </xdr:txBody>
    </xdr:sp>
    <xdr:clientData/>
  </xdr:twoCellAnchor>
  <xdr:twoCellAnchor>
    <xdr:from>
      <xdr:col>17</xdr:col>
      <xdr:colOff>188135</xdr:colOff>
      <xdr:row>749</xdr:row>
      <xdr:rowOff>85839</xdr:rowOff>
    </xdr:from>
    <xdr:to>
      <xdr:col>27</xdr:col>
      <xdr:colOff>142438</xdr:colOff>
      <xdr:row>750</xdr:row>
      <xdr:rowOff>252088</xdr:rowOff>
    </xdr:to>
    <xdr:sp macro="" textlink="">
      <xdr:nvSpPr>
        <xdr:cNvPr id="42" name="Text Box 47">
          <a:extLst>
            <a:ext uri="{FF2B5EF4-FFF2-40B4-BE49-F238E27FC236}">
              <a16:creationId xmlns:a16="http://schemas.microsoft.com/office/drawing/2014/main" id="{FCD4BC25-8AF9-46E2-910A-A5B1910A9A35}"/>
            </a:ext>
          </a:extLst>
        </xdr:cNvPr>
        <xdr:cNvSpPr txBox="1">
          <a:spLocks noChangeArrowheads="1"/>
        </xdr:cNvSpPr>
      </xdr:nvSpPr>
      <xdr:spPr bwMode="auto">
        <a:xfrm>
          <a:off x="3551193" y="45527416"/>
          <a:ext cx="1932572" cy="517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xdr:colOff>
      <xdr:row>750</xdr:row>
      <xdr:rowOff>15611</xdr:rowOff>
    </xdr:from>
    <xdr:to>
      <xdr:col>31</xdr:col>
      <xdr:colOff>49504</xdr:colOff>
      <xdr:row>753</xdr:row>
      <xdr:rowOff>293194</xdr:rowOff>
    </xdr:to>
    <xdr:sp macro="" textlink="">
      <xdr:nvSpPr>
        <xdr:cNvPr id="14" name="Text Box 11">
          <a:extLst>
            <a:ext uri="{FF2B5EF4-FFF2-40B4-BE49-F238E27FC236}">
              <a16:creationId xmlns:a16="http://schemas.microsoft.com/office/drawing/2014/main" id="{599A3EB1-894A-4125-988E-55B1F3FD7269}"/>
            </a:ext>
          </a:extLst>
        </xdr:cNvPr>
        <xdr:cNvSpPr txBox="1">
          <a:spLocks noChangeArrowheads="1"/>
        </xdr:cNvSpPr>
      </xdr:nvSpPr>
      <xdr:spPr bwMode="auto">
        <a:xfrm>
          <a:off x="4352193" y="45808880"/>
          <a:ext cx="1829946" cy="1332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baseline="0">
              <a:effectLst/>
              <a:latin typeface="+mj-ea"/>
              <a:ea typeface="+mj-ea"/>
              <a:cs typeface="+mn-cs"/>
            </a:rPr>
            <a:t>Ｂ．民間団体</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4.2</a:t>
          </a:r>
          <a:r>
            <a:rPr lang="ja-JP" altLang="ja-JP" sz="1100" b="0" i="0" baseline="0">
              <a:effectLst/>
              <a:latin typeface="+mj-ea"/>
              <a:ea typeface="+mj-ea"/>
              <a:cs typeface="+mn-cs"/>
            </a:rPr>
            <a:t>百万円</a:t>
          </a:r>
          <a:endParaRPr lang="ja-JP" altLang="ja-JP">
            <a:effectLst/>
            <a:latin typeface="+mj-ea"/>
            <a:ea typeface="+mj-ea"/>
          </a:endParaRPr>
        </a:p>
        <a:p>
          <a:pPr algn="ctr" rtl="0"/>
          <a:r>
            <a:rPr lang="en-US" altLang="ja-JP" sz="1100" b="0" i="0" baseline="0">
              <a:effectLst/>
              <a:latin typeface="+mj-ea"/>
              <a:ea typeface="+mj-ea"/>
              <a:cs typeface="+mn-cs"/>
            </a:rPr>
            <a:t>【1</a:t>
          </a:r>
          <a:r>
            <a:rPr lang="ja-JP" altLang="ja-JP" sz="1100" b="0" i="0" baseline="0">
              <a:effectLst/>
              <a:latin typeface="+mj-ea"/>
              <a:ea typeface="+mj-ea"/>
              <a:cs typeface="+mn-cs"/>
            </a:rPr>
            <a:t>団体</a:t>
          </a:r>
          <a:r>
            <a:rPr lang="en-US" altLang="ja-JP" sz="1100" b="0" i="0" baseline="0">
              <a:effectLst/>
              <a:latin typeface="+mj-ea"/>
              <a:ea typeface="+mj-ea"/>
              <a:cs typeface="+mn-cs"/>
            </a:rPr>
            <a:t>】</a:t>
          </a:r>
          <a:endParaRPr lang="ja-JP" altLang="ja-JP">
            <a:effectLst/>
            <a:latin typeface="+mj-ea"/>
            <a:ea typeface="+mj-ea"/>
          </a:endParaRPr>
        </a:p>
      </xdr:txBody>
    </xdr:sp>
    <xdr:clientData/>
  </xdr:twoCellAnchor>
  <xdr:twoCellAnchor>
    <xdr:from>
      <xdr:col>21</xdr:col>
      <xdr:colOff>195148</xdr:colOff>
      <xdr:row>746</xdr:row>
      <xdr:rowOff>341573</xdr:rowOff>
    </xdr:from>
    <xdr:to>
      <xdr:col>22</xdr:col>
      <xdr:colOff>9293</xdr:colOff>
      <xdr:row>748</xdr:row>
      <xdr:rowOff>76731</xdr:rowOff>
    </xdr:to>
    <xdr:cxnSp macro="">
      <xdr:nvCxnSpPr>
        <xdr:cNvPr id="11" name="直線コネクタ 10">
          <a:extLst>
            <a:ext uri="{FF2B5EF4-FFF2-40B4-BE49-F238E27FC236}">
              <a16:creationId xmlns:a16="http://schemas.microsoft.com/office/drawing/2014/main" id="{A9CC20C9-270C-4F45-B70B-6ADBBC8609C5}"/>
            </a:ext>
          </a:extLst>
        </xdr:cNvPr>
        <xdr:cNvCxnSpPr/>
      </xdr:nvCxnSpPr>
      <xdr:spPr>
        <a:xfrm rot="-120000" flipH="1">
          <a:off x="4424248" y="44738959"/>
          <a:ext cx="15531" cy="4427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4728</xdr:colOff>
      <xdr:row>748</xdr:row>
      <xdr:rowOff>71880</xdr:rowOff>
    </xdr:from>
    <xdr:to>
      <xdr:col>27</xdr:col>
      <xdr:colOff>193990</xdr:colOff>
      <xdr:row>748</xdr:row>
      <xdr:rowOff>75476</xdr:rowOff>
    </xdr:to>
    <xdr:cxnSp macro="">
      <xdr:nvCxnSpPr>
        <xdr:cNvPr id="19" name="直線コネクタ 18">
          <a:extLst>
            <a:ext uri="{FF2B5EF4-FFF2-40B4-BE49-F238E27FC236}">
              <a16:creationId xmlns:a16="http://schemas.microsoft.com/office/drawing/2014/main" id="{9CCCC637-0C1F-4C11-80F9-04B7C80748A4}"/>
            </a:ext>
          </a:extLst>
        </xdr:cNvPr>
        <xdr:cNvCxnSpPr/>
      </xdr:nvCxnSpPr>
      <xdr:spPr>
        <a:xfrm flipV="1">
          <a:off x="3193405" y="45135388"/>
          <a:ext cx="2381477" cy="35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5861</xdr:colOff>
      <xdr:row>748</xdr:row>
      <xdr:rowOff>70338</xdr:rowOff>
    </xdr:from>
    <xdr:to>
      <xdr:col>16</xdr:col>
      <xdr:colOff>5861</xdr:colOff>
      <xdr:row>749</xdr:row>
      <xdr:rowOff>301869</xdr:rowOff>
    </xdr:to>
    <xdr:cxnSp macro="">
      <xdr:nvCxnSpPr>
        <xdr:cNvPr id="23" name="直線矢印コネクタ 22">
          <a:extLst>
            <a:ext uri="{FF2B5EF4-FFF2-40B4-BE49-F238E27FC236}">
              <a16:creationId xmlns:a16="http://schemas.microsoft.com/office/drawing/2014/main" id="{82788930-F8B9-41F5-9807-950626E382B5}"/>
            </a:ext>
          </a:extLst>
        </xdr:cNvPr>
        <xdr:cNvCxnSpPr/>
      </xdr:nvCxnSpPr>
      <xdr:spPr>
        <a:xfrm>
          <a:off x="3194538" y="45133846"/>
          <a:ext cx="0" cy="5832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196362</xdr:colOff>
      <xdr:row>748</xdr:row>
      <xdr:rowOff>67407</xdr:rowOff>
    </xdr:from>
    <xdr:to>
      <xdr:col>27</xdr:col>
      <xdr:colOff>196362</xdr:colOff>
      <xdr:row>749</xdr:row>
      <xdr:rowOff>298938</xdr:rowOff>
    </xdr:to>
    <xdr:cxnSp macro="">
      <xdr:nvCxnSpPr>
        <xdr:cNvPr id="32" name="直線矢印コネクタ 31">
          <a:extLst>
            <a:ext uri="{FF2B5EF4-FFF2-40B4-BE49-F238E27FC236}">
              <a16:creationId xmlns:a16="http://schemas.microsoft.com/office/drawing/2014/main" id="{9A3A8676-DC9E-4374-9701-D0BD093ADEB0}"/>
            </a:ext>
          </a:extLst>
        </xdr:cNvPr>
        <xdr:cNvCxnSpPr/>
      </xdr:nvCxnSpPr>
      <xdr:spPr>
        <a:xfrm>
          <a:off x="5577254" y="45130915"/>
          <a:ext cx="0" cy="5832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t="s">
        <v>545</v>
      </c>
      <c r="AP2" s="221"/>
      <c r="AQ2" s="221"/>
      <c r="AR2" s="79" t="str">
        <f>IF(OR(AO2="　", AO2=""), "", "-")</f>
        <v>-</v>
      </c>
      <c r="AS2" s="222">
        <v>4</v>
      </c>
      <c r="AT2" s="222"/>
      <c r="AU2" s="222"/>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543</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561</v>
      </c>
      <c r="AF5" s="717"/>
      <c r="AG5" s="717"/>
      <c r="AH5" s="717"/>
      <c r="AI5" s="717"/>
      <c r="AJ5" s="717"/>
      <c r="AK5" s="717"/>
      <c r="AL5" s="717"/>
      <c r="AM5" s="717"/>
      <c r="AN5" s="717"/>
      <c r="AO5" s="717"/>
      <c r="AP5" s="718"/>
      <c r="AQ5" s="719" t="s">
        <v>562</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3" t="s">
        <v>547</v>
      </c>
      <c r="Z7" s="296"/>
      <c r="AA7" s="296"/>
      <c r="AB7" s="296"/>
      <c r="AC7" s="296"/>
      <c r="AD7" s="394"/>
      <c r="AE7" s="381" t="s">
        <v>563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34" t="str">
        <f>入力規則等!A26</f>
        <v>一億総活躍推進</v>
      </c>
      <c r="H8" s="235"/>
      <c r="I8" s="235"/>
      <c r="J8" s="235"/>
      <c r="K8" s="235"/>
      <c r="L8" s="235"/>
      <c r="M8" s="235"/>
      <c r="N8" s="235"/>
      <c r="O8" s="235"/>
      <c r="P8" s="235"/>
      <c r="Q8" s="235"/>
      <c r="R8" s="235"/>
      <c r="S8" s="235"/>
      <c r="T8" s="235"/>
      <c r="U8" s="235"/>
      <c r="V8" s="235"/>
      <c r="W8" s="235"/>
      <c r="X8" s="236"/>
      <c r="Y8" s="568" t="s">
        <v>390</v>
      </c>
      <c r="Z8" s="569"/>
      <c r="AA8" s="569"/>
      <c r="AB8" s="569"/>
      <c r="AC8" s="569"/>
      <c r="AD8" s="570"/>
      <c r="AE8" s="737" t="str">
        <f>入力規則等!K13</f>
        <v>文教及び科学振興</v>
      </c>
      <c r="AF8" s="235"/>
      <c r="AG8" s="235"/>
      <c r="AH8" s="235"/>
      <c r="AI8" s="235"/>
      <c r="AJ8" s="235"/>
      <c r="AK8" s="235"/>
      <c r="AL8" s="235"/>
      <c r="AM8" s="235"/>
      <c r="AN8" s="235"/>
      <c r="AO8" s="235"/>
      <c r="AP8" s="235"/>
      <c r="AQ8" s="235"/>
      <c r="AR8" s="235"/>
      <c r="AS8" s="235"/>
      <c r="AT8" s="235"/>
      <c r="AU8" s="235"/>
      <c r="AV8" s="235"/>
      <c r="AW8" s="235"/>
      <c r="AX8" s="738"/>
    </row>
    <row r="9" spans="1:50" ht="58.5" customHeight="1" x14ac:dyDescent="0.15">
      <c r="A9" s="154" t="s">
        <v>23</v>
      </c>
      <c r="B9" s="155"/>
      <c r="C9" s="155"/>
      <c r="D9" s="155"/>
      <c r="E9" s="155"/>
      <c r="F9" s="155"/>
      <c r="G9" s="571" t="s">
        <v>564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565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8" t="s">
        <v>24</v>
      </c>
      <c r="B12" s="149"/>
      <c r="C12" s="149"/>
      <c r="D12" s="149"/>
      <c r="E12" s="149"/>
      <c r="F12" s="150"/>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42"/>
    </row>
    <row r="13" spans="1:50" ht="21" customHeight="1" x14ac:dyDescent="0.15">
      <c r="A13" s="151"/>
      <c r="B13" s="152"/>
      <c r="C13" s="152"/>
      <c r="D13" s="152"/>
      <c r="E13" s="152"/>
      <c r="F13" s="153"/>
      <c r="G13" s="743" t="s">
        <v>6</v>
      </c>
      <c r="H13" s="744"/>
      <c r="I13" s="634" t="s">
        <v>7</v>
      </c>
      <c r="J13" s="635"/>
      <c r="K13" s="635"/>
      <c r="L13" s="635"/>
      <c r="M13" s="635"/>
      <c r="N13" s="635"/>
      <c r="O13" s="636"/>
      <c r="P13" s="110" t="s">
        <v>466</v>
      </c>
      <c r="Q13" s="111"/>
      <c r="R13" s="111"/>
      <c r="S13" s="111"/>
      <c r="T13" s="111"/>
      <c r="U13" s="111"/>
      <c r="V13" s="112"/>
      <c r="W13" s="110" t="s">
        <v>552</v>
      </c>
      <c r="X13" s="111"/>
      <c r="Y13" s="111"/>
      <c r="Z13" s="111"/>
      <c r="AA13" s="111"/>
      <c r="AB13" s="111"/>
      <c r="AC13" s="112"/>
      <c r="AD13" s="110" t="s">
        <v>552</v>
      </c>
      <c r="AE13" s="111"/>
      <c r="AF13" s="111"/>
      <c r="AG13" s="111"/>
      <c r="AH13" s="111"/>
      <c r="AI13" s="111"/>
      <c r="AJ13" s="112"/>
      <c r="AK13" s="110" t="s">
        <v>553</v>
      </c>
      <c r="AL13" s="111"/>
      <c r="AM13" s="111"/>
      <c r="AN13" s="111"/>
      <c r="AO13" s="111"/>
      <c r="AP13" s="111"/>
      <c r="AQ13" s="112"/>
      <c r="AR13" s="107">
        <v>25.7</v>
      </c>
      <c r="AS13" s="108"/>
      <c r="AT13" s="108"/>
      <c r="AU13" s="108"/>
      <c r="AV13" s="108"/>
      <c r="AW13" s="108"/>
      <c r="AX13" s="392"/>
    </row>
    <row r="14" spans="1:50" ht="21" customHeight="1" x14ac:dyDescent="0.15">
      <c r="A14" s="151"/>
      <c r="B14" s="152"/>
      <c r="C14" s="152"/>
      <c r="D14" s="152"/>
      <c r="E14" s="152"/>
      <c r="F14" s="153"/>
      <c r="G14" s="745"/>
      <c r="H14" s="746"/>
      <c r="I14" s="574" t="s">
        <v>8</v>
      </c>
      <c r="J14" s="628"/>
      <c r="K14" s="628"/>
      <c r="L14" s="628"/>
      <c r="M14" s="628"/>
      <c r="N14" s="628"/>
      <c r="O14" s="629"/>
      <c r="P14" s="110" t="s">
        <v>571</v>
      </c>
      <c r="Q14" s="111"/>
      <c r="R14" s="111"/>
      <c r="S14" s="111"/>
      <c r="T14" s="111"/>
      <c r="U14" s="111"/>
      <c r="V14" s="112"/>
      <c r="W14" s="110" t="s">
        <v>554</v>
      </c>
      <c r="X14" s="111"/>
      <c r="Y14" s="111"/>
      <c r="Z14" s="111"/>
      <c r="AA14" s="111"/>
      <c r="AB14" s="111"/>
      <c r="AC14" s="112"/>
      <c r="AD14" s="110" t="s">
        <v>554</v>
      </c>
      <c r="AE14" s="111"/>
      <c r="AF14" s="111"/>
      <c r="AG14" s="111"/>
      <c r="AH14" s="111"/>
      <c r="AI14" s="111"/>
      <c r="AJ14" s="112"/>
      <c r="AK14" s="110" t="s">
        <v>554</v>
      </c>
      <c r="AL14" s="111"/>
      <c r="AM14" s="111"/>
      <c r="AN14" s="111"/>
      <c r="AO14" s="111"/>
      <c r="AP14" s="111"/>
      <c r="AQ14" s="112"/>
      <c r="AR14" s="662"/>
      <c r="AS14" s="662"/>
      <c r="AT14" s="662"/>
      <c r="AU14" s="662"/>
      <c r="AV14" s="662"/>
      <c r="AW14" s="662"/>
      <c r="AX14" s="663"/>
    </row>
    <row r="15" spans="1:50" ht="21" customHeight="1" x14ac:dyDescent="0.15">
      <c r="A15" s="151"/>
      <c r="B15" s="152"/>
      <c r="C15" s="152"/>
      <c r="D15" s="152"/>
      <c r="E15" s="152"/>
      <c r="F15" s="153"/>
      <c r="G15" s="745"/>
      <c r="H15" s="746"/>
      <c r="I15" s="574" t="s">
        <v>51</v>
      </c>
      <c r="J15" s="575"/>
      <c r="K15" s="575"/>
      <c r="L15" s="575"/>
      <c r="M15" s="575"/>
      <c r="N15" s="575"/>
      <c r="O15" s="576"/>
      <c r="P15" s="110" t="s">
        <v>552</v>
      </c>
      <c r="Q15" s="111"/>
      <c r="R15" s="111"/>
      <c r="S15" s="111"/>
      <c r="T15" s="111"/>
      <c r="U15" s="111"/>
      <c r="V15" s="112"/>
      <c r="W15" s="110" t="s">
        <v>553</v>
      </c>
      <c r="X15" s="111"/>
      <c r="Y15" s="111"/>
      <c r="Z15" s="111"/>
      <c r="AA15" s="111"/>
      <c r="AB15" s="111"/>
      <c r="AC15" s="112"/>
      <c r="AD15" s="110" t="s">
        <v>554</v>
      </c>
      <c r="AE15" s="111"/>
      <c r="AF15" s="111"/>
      <c r="AG15" s="111"/>
      <c r="AH15" s="111"/>
      <c r="AI15" s="111"/>
      <c r="AJ15" s="112"/>
      <c r="AK15" s="110" t="s">
        <v>554</v>
      </c>
      <c r="AL15" s="111"/>
      <c r="AM15" s="111"/>
      <c r="AN15" s="111"/>
      <c r="AO15" s="111"/>
      <c r="AP15" s="111"/>
      <c r="AQ15" s="112"/>
      <c r="AR15" s="110" t="s">
        <v>555</v>
      </c>
      <c r="AS15" s="111"/>
      <c r="AT15" s="111"/>
      <c r="AU15" s="111"/>
      <c r="AV15" s="111"/>
      <c r="AW15" s="111"/>
      <c r="AX15" s="627"/>
    </row>
    <row r="16" spans="1:50" ht="21" customHeight="1" x14ac:dyDescent="0.15">
      <c r="A16" s="151"/>
      <c r="B16" s="152"/>
      <c r="C16" s="152"/>
      <c r="D16" s="152"/>
      <c r="E16" s="152"/>
      <c r="F16" s="153"/>
      <c r="G16" s="745"/>
      <c r="H16" s="746"/>
      <c r="I16" s="574" t="s">
        <v>52</v>
      </c>
      <c r="J16" s="575"/>
      <c r="K16" s="575"/>
      <c r="L16" s="575"/>
      <c r="M16" s="575"/>
      <c r="N16" s="575"/>
      <c r="O16" s="576"/>
      <c r="P16" s="110" t="s">
        <v>552</v>
      </c>
      <c r="Q16" s="111"/>
      <c r="R16" s="111"/>
      <c r="S16" s="111"/>
      <c r="T16" s="111"/>
      <c r="U16" s="111"/>
      <c r="V16" s="112"/>
      <c r="W16" s="110" t="s">
        <v>554</v>
      </c>
      <c r="X16" s="111"/>
      <c r="Y16" s="111"/>
      <c r="Z16" s="111"/>
      <c r="AA16" s="111"/>
      <c r="AB16" s="111"/>
      <c r="AC16" s="112"/>
      <c r="AD16" s="110" t="s">
        <v>554</v>
      </c>
      <c r="AE16" s="111"/>
      <c r="AF16" s="111"/>
      <c r="AG16" s="111"/>
      <c r="AH16" s="111"/>
      <c r="AI16" s="111"/>
      <c r="AJ16" s="112"/>
      <c r="AK16" s="110" t="s">
        <v>554</v>
      </c>
      <c r="AL16" s="111"/>
      <c r="AM16" s="111"/>
      <c r="AN16" s="111"/>
      <c r="AO16" s="111"/>
      <c r="AP16" s="111"/>
      <c r="AQ16" s="112"/>
      <c r="AR16" s="675"/>
      <c r="AS16" s="676"/>
      <c r="AT16" s="676"/>
      <c r="AU16" s="676"/>
      <c r="AV16" s="676"/>
      <c r="AW16" s="676"/>
      <c r="AX16" s="677"/>
    </row>
    <row r="17" spans="1:50" ht="24.75" customHeight="1" x14ac:dyDescent="0.15">
      <c r="A17" s="151"/>
      <c r="B17" s="152"/>
      <c r="C17" s="152"/>
      <c r="D17" s="152"/>
      <c r="E17" s="152"/>
      <c r="F17" s="153"/>
      <c r="G17" s="745"/>
      <c r="H17" s="746"/>
      <c r="I17" s="574" t="s">
        <v>50</v>
      </c>
      <c r="J17" s="628"/>
      <c r="K17" s="628"/>
      <c r="L17" s="628"/>
      <c r="M17" s="628"/>
      <c r="N17" s="628"/>
      <c r="O17" s="629"/>
      <c r="P17" s="110" t="s">
        <v>554</v>
      </c>
      <c r="Q17" s="111"/>
      <c r="R17" s="111"/>
      <c r="S17" s="111"/>
      <c r="T17" s="111"/>
      <c r="U17" s="111"/>
      <c r="V17" s="112"/>
      <c r="W17" s="110" t="s">
        <v>554</v>
      </c>
      <c r="X17" s="111"/>
      <c r="Y17" s="111"/>
      <c r="Z17" s="111"/>
      <c r="AA17" s="111"/>
      <c r="AB17" s="111"/>
      <c r="AC17" s="112"/>
      <c r="AD17" s="110" t="s">
        <v>554</v>
      </c>
      <c r="AE17" s="111"/>
      <c r="AF17" s="111"/>
      <c r="AG17" s="111"/>
      <c r="AH17" s="111"/>
      <c r="AI17" s="111"/>
      <c r="AJ17" s="112"/>
      <c r="AK17" s="110" t="s">
        <v>554</v>
      </c>
      <c r="AL17" s="111"/>
      <c r="AM17" s="111"/>
      <c r="AN17" s="111"/>
      <c r="AO17" s="111"/>
      <c r="AP17" s="111"/>
      <c r="AQ17" s="112"/>
      <c r="AR17" s="390"/>
      <c r="AS17" s="390"/>
      <c r="AT17" s="390"/>
      <c r="AU17" s="390"/>
      <c r="AV17" s="390"/>
      <c r="AW17" s="390"/>
      <c r="AX17" s="391"/>
    </row>
    <row r="18" spans="1:50" ht="24.75" customHeight="1" x14ac:dyDescent="0.15">
      <c r="A18" s="151"/>
      <c r="B18" s="152"/>
      <c r="C18" s="152"/>
      <c r="D18" s="152"/>
      <c r="E18" s="152"/>
      <c r="F18" s="153"/>
      <c r="G18" s="747"/>
      <c r="H18" s="748"/>
      <c r="I18" s="734" t="s">
        <v>20</v>
      </c>
      <c r="J18" s="735"/>
      <c r="K18" s="735"/>
      <c r="L18" s="735"/>
      <c r="M18" s="735"/>
      <c r="N18" s="735"/>
      <c r="O18" s="736"/>
      <c r="P18" s="116">
        <f>SUM(P13:V17)</f>
        <v>0</v>
      </c>
      <c r="Q18" s="117"/>
      <c r="R18" s="117"/>
      <c r="S18" s="117"/>
      <c r="T18" s="117"/>
      <c r="U18" s="117"/>
      <c r="V18" s="118"/>
      <c r="W18" s="116">
        <f>SUM(W13:AC17)</f>
        <v>0</v>
      </c>
      <c r="X18" s="117"/>
      <c r="Y18" s="117"/>
      <c r="Z18" s="117"/>
      <c r="AA18" s="117"/>
      <c r="AB18" s="117"/>
      <c r="AC18" s="118"/>
      <c r="AD18" s="116">
        <f>SUM(AD13:AJ17)</f>
        <v>0</v>
      </c>
      <c r="AE18" s="117"/>
      <c r="AF18" s="117"/>
      <c r="AG18" s="117"/>
      <c r="AH18" s="117"/>
      <c r="AI18" s="117"/>
      <c r="AJ18" s="118"/>
      <c r="AK18" s="116">
        <f>SUM(AK13:AQ17)</f>
        <v>0</v>
      </c>
      <c r="AL18" s="117"/>
      <c r="AM18" s="117"/>
      <c r="AN18" s="117"/>
      <c r="AO18" s="117"/>
      <c r="AP18" s="117"/>
      <c r="AQ18" s="118"/>
      <c r="AR18" s="116">
        <f>SUM(AR13:AX17)</f>
        <v>25.7</v>
      </c>
      <c r="AS18" s="117"/>
      <c r="AT18" s="117"/>
      <c r="AU18" s="117"/>
      <c r="AV18" s="117"/>
      <c r="AW18" s="117"/>
      <c r="AX18" s="537"/>
    </row>
    <row r="19" spans="1:50" ht="24.75" customHeight="1" x14ac:dyDescent="0.15">
      <c r="A19" s="151"/>
      <c r="B19" s="152"/>
      <c r="C19" s="152"/>
      <c r="D19" s="152"/>
      <c r="E19" s="152"/>
      <c r="F19" s="153"/>
      <c r="G19" s="535" t="s">
        <v>9</v>
      </c>
      <c r="H19" s="536"/>
      <c r="I19" s="536"/>
      <c r="J19" s="536"/>
      <c r="K19" s="536"/>
      <c r="L19" s="536"/>
      <c r="M19" s="536"/>
      <c r="N19" s="536"/>
      <c r="O19" s="536"/>
      <c r="P19" s="110" t="s">
        <v>589</v>
      </c>
      <c r="Q19" s="111"/>
      <c r="R19" s="111"/>
      <c r="S19" s="111"/>
      <c r="T19" s="111"/>
      <c r="U19" s="111"/>
      <c r="V19" s="112"/>
      <c r="W19" s="110" t="s">
        <v>589</v>
      </c>
      <c r="X19" s="111"/>
      <c r="Y19" s="111"/>
      <c r="Z19" s="111"/>
      <c r="AA19" s="111"/>
      <c r="AB19" s="111"/>
      <c r="AC19" s="112"/>
      <c r="AD19" s="110" t="s">
        <v>589</v>
      </c>
      <c r="AE19" s="111"/>
      <c r="AF19" s="111"/>
      <c r="AG19" s="111"/>
      <c r="AH19" s="111"/>
      <c r="AI19" s="111"/>
      <c r="AJ19" s="112"/>
      <c r="AK19" s="486"/>
      <c r="AL19" s="486"/>
      <c r="AM19" s="486"/>
      <c r="AN19" s="486"/>
      <c r="AO19" s="486"/>
      <c r="AP19" s="486"/>
      <c r="AQ19" s="486"/>
      <c r="AR19" s="486"/>
      <c r="AS19" s="486"/>
      <c r="AT19" s="486"/>
      <c r="AU19" s="486"/>
      <c r="AV19" s="486"/>
      <c r="AW19" s="486"/>
      <c r="AX19" s="538"/>
    </row>
    <row r="20" spans="1:50" ht="24.75" customHeight="1" x14ac:dyDescent="0.15">
      <c r="A20" s="151"/>
      <c r="B20" s="152"/>
      <c r="C20" s="152"/>
      <c r="D20" s="152"/>
      <c r="E20" s="152"/>
      <c r="F20" s="153"/>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54"/>
      <c r="B21" s="155"/>
      <c r="C21" s="155"/>
      <c r="D21" s="155"/>
      <c r="E21" s="155"/>
      <c r="F21" s="156"/>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96" t="s">
        <v>539</v>
      </c>
      <c r="B22" s="97"/>
      <c r="C22" s="97"/>
      <c r="D22" s="97"/>
      <c r="E22" s="97"/>
      <c r="F22" s="98"/>
      <c r="G22" s="192" t="s">
        <v>474</v>
      </c>
      <c r="H22" s="193"/>
      <c r="I22" s="193"/>
      <c r="J22" s="193"/>
      <c r="K22" s="193"/>
      <c r="L22" s="193"/>
      <c r="M22" s="193"/>
      <c r="N22" s="193"/>
      <c r="O22" s="194"/>
      <c r="P22" s="208" t="s">
        <v>537</v>
      </c>
      <c r="Q22" s="193"/>
      <c r="R22" s="193"/>
      <c r="S22" s="193"/>
      <c r="T22" s="193"/>
      <c r="U22" s="193"/>
      <c r="V22" s="194"/>
      <c r="W22" s="208" t="s">
        <v>538</v>
      </c>
      <c r="X22" s="193"/>
      <c r="Y22" s="193"/>
      <c r="Z22" s="193"/>
      <c r="AA22" s="193"/>
      <c r="AB22" s="193"/>
      <c r="AC22" s="194"/>
      <c r="AD22" s="208" t="s">
        <v>473</v>
      </c>
      <c r="AE22" s="193"/>
      <c r="AF22" s="193"/>
      <c r="AG22" s="193"/>
      <c r="AH22" s="193"/>
      <c r="AI22" s="193"/>
      <c r="AJ22" s="193"/>
      <c r="AK22" s="193"/>
      <c r="AL22" s="193"/>
      <c r="AM22" s="193"/>
      <c r="AN22" s="193"/>
      <c r="AO22" s="193"/>
      <c r="AP22" s="193"/>
      <c r="AQ22" s="193"/>
      <c r="AR22" s="193"/>
      <c r="AS22" s="193"/>
      <c r="AT22" s="193"/>
      <c r="AU22" s="193"/>
      <c r="AV22" s="193"/>
      <c r="AW22" s="193"/>
      <c r="AX22" s="209"/>
    </row>
    <row r="23" spans="1:50" ht="25.5" customHeight="1" x14ac:dyDescent="0.15">
      <c r="A23" s="99"/>
      <c r="B23" s="100"/>
      <c r="C23" s="100"/>
      <c r="D23" s="100"/>
      <c r="E23" s="100"/>
      <c r="F23" s="101"/>
      <c r="G23" s="195" t="s">
        <v>615</v>
      </c>
      <c r="H23" s="196"/>
      <c r="I23" s="196"/>
      <c r="J23" s="196"/>
      <c r="K23" s="196"/>
      <c r="L23" s="196"/>
      <c r="M23" s="196"/>
      <c r="N23" s="196"/>
      <c r="O23" s="197"/>
      <c r="P23" s="110" t="s">
        <v>466</v>
      </c>
      <c r="Q23" s="111"/>
      <c r="R23" s="111"/>
      <c r="S23" s="111"/>
      <c r="T23" s="111"/>
      <c r="U23" s="111"/>
      <c r="V23" s="112"/>
      <c r="W23" s="107">
        <v>25</v>
      </c>
      <c r="X23" s="108"/>
      <c r="Y23" s="108"/>
      <c r="Z23" s="108"/>
      <c r="AA23" s="108"/>
      <c r="AB23" s="108"/>
      <c r="AC23" s="109"/>
      <c r="AD23" s="210" t="s">
        <v>591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99"/>
      <c r="B24" s="100"/>
      <c r="C24" s="100"/>
      <c r="D24" s="100"/>
      <c r="E24" s="100"/>
      <c r="F24" s="101"/>
      <c r="G24" s="198" t="s">
        <v>568</v>
      </c>
      <c r="H24" s="199"/>
      <c r="I24" s="199"/>
      <c r="J24" s="199"/>
      <c r="K24" s="199"/>
      <c r="L24" s="199"/>
      <c r="M24" s="199"/>
      <c r="N24" s="199"/>
      <c r="O24" s="200"/>
      <c r="P24" s="110" t="s">
        <v>466</v>
      </c>
      <c r="Q24" s="111"/>
      <c r="R24" s="111"/>
      <c r="S24" s="111"/>
      <c r="T24" s="111"/>
      <c r="U24" s="111"/>
      <c r="V24" s="112"/>
      <c r="W24" s="110">
        <v>0.4</v>
      </c>
      <c r="X24" s="111"/>
      <c r="Y24" s="111"/>
      <c r="Z24" s="111"/>
      <c r="AA24" s="111"/>
      <c r="AB24" s="111"/>
      <c r="AC24" s="11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99"/>
      <c r="B25" s="100"/>
      <c r="C25" s="100"/>
      <c r="D25" s="100"/>
      <c r="E25" s="100"/>
      <c r="F25" s="101"/>
      <c r="G25" s="198" t="s">
        <v>569</v>
      </c>
      <c r="H25" s="199"/>
      <c r="I25" s="199"/>
      <c r="J25" s="199"/>
      <c r="K25" s="199"/>
      <c r="L25" s="199"/>
      <c r="M25" s="199"/>
      <c r="N25" s="199"/>
      <c r="O25" s="200"/>
      <c r="P25" s="110" t="s">
        <v>466</v>
      </c>
      <c r="Q25" s="111"/>
      <c r="R25" s="111"/>
      <c r="S25" s="111"/>
      <c r="T25" s="111"/>
      <c r="U25" s="111"/>
      <c r="V25" s="112"/>
      <c r="W25" s="110">
        <v>0.26</v>
      </c>
      <c r="X25" s="111"/>
      <c r="Y25" s="111"/>
      <c r="Z25" s="111"/>
      <c r="AA25" s="111"/>
      <c r="AB25" s="111"/>
      <c r="AC25" s="11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99"/>
      <c r="B26" s="100"/>
      <c r="C26" s="100"/>
      <c r="D26" s="100"/>
      <c r="E26" s="100"/>
      <c r="F26" s="101"/>
      <c r="G26" s="198" t="s">
        <v>570</v>
      </c>
      <c r="H26" s="199"/>
      <c r="I26" s="199"/>
      <c r="J26" s="199"/>
      <c r="K26" s="199"/>
      <c r="L26" s="199"/>
      <c r="M26" s="199"/>
      <c r="N26" s="199"/>
      <c r="O26" s="200"/>
      <c r="P26" s="110" t="s">
        <v>466</v>
      </c>
      <c r="Q26" s="111"/>
      <c r="R26" s="111"/>
      <c r="S26" s="111"/>
      <c r="T26" s="111"/>
      <c r="U26" s="111"/>
      <c r="V26" s="112"/>
      <c r="W26" s="110">
        <v>0.03</v>
      </c>
      <c r="X26" s="111"/>
      <c r="Y26" s="111"/>
      <c r="Z26" s="111"/>
      <c r="AA26" s="111"/>
      <c r="AB26" s="111"/>
      <c r="AC26" s="11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99"/>
      <c r="B27" s="100"/>
      <c r="C27" s="100"/>
      <c r="D27" s="100"/>
      <c r="E27" s="100"/>
      <c r="F27" s="101"/>
      <c r="G27" s="198"/>
      <c r="H27" s="199"/>
      <c r="I27" s="199"/>
      <c r="J27" s="199"/>
      <c r="K27" s="199"/>
      <c r="L27" s="199"/>
      <c r="M27" s="199"/>
      <c r="N27" s="199"/>
      <c r="O27" s="200"/>
      <c r="P27" s="110"/>
      <c r="Q27" s="111"/>
      <c r="R27" s="111"/>
      <c r="S27" s="111"/>
      <c r="T27" s="111"/>
      <c r="U27" s="111"/>
      <c r="V27" s="112"/>
      <c r="W27" s="110"/>
      <c r="X27" s="111"/>
      <c r="Y27" s="111"/>
      <c r="Z27" s="111"/>
      <c r="AA27" s="111"/>
      <c r="AB27" s="111"/>
      <c r="AC27" s="11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99"/>
      <c r="B28" s="100"/>
      <c r="C28" s="100"/>
      <c r="D28" s="100"/>
      <c r="E28" s="100"/>
      <c r="F28" s="101"/>
      <c r="G28" s="201" t="s">
        <v>478</v>
      </c>
      <c r="H28" s="202"/>
      <c r="I28" s="202"/>
      <c r="J28" s="202"/>
      <c r="K28" s="202"/>
      <c r="L28" s="202"/>
      <c r="M28" s="202"/>
      <c r="N28" s="202"/>
      <c r="O28" s="203"/>
      <c r="P28" s="116" t="e">
        <f>P29-SUM(P23:P27)</f>
        <v>#VALUE!</v>
      </c>
      <c r="Q28" s="117"/>
      <c r="R28" s="117"/>
      <c r="S28" s="117"/>
      <c r="T28" s="117"/>
      <c r="U28" s="117"/>
      <c r="V28" s="118"/>
      <c r="W28" s="116">
        <f>W29-SUM(W23:W27)</f>
        <v>9.9999999999980105E-3</v>
      </c>
      <c r="X28" s="117"/>
      <c r="Y28" s="117"/>
      <c r="Z28" s="117"/>
      <c r="AA28" s="117"/>
      <c r="AB28" s="117"/>
      <c r="AC28" s="118"/>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102"/>
      <c r="B29" s="103"/>
      <c r="C29" s="103"/>
      <c r="D29" s="103"/>
      <c r="E29" s="103"/>
      <c r="F29" s="104"/>
      <c r="G29" s="204" t="s">
        <v>475</v>
      </c>
      <c r="H29" s="205"/>
      <c r="I29" s="205"/>
      <c r="J29" s="205"/>
      <c r="K29" s="205"/>
      <c r="L29" s="205"/>
      <c r="M29" s="205"/>
      <c r="N29" s="205"/>
      <c r="O29" s="206"/>
      <c r="P29" s="224" t="str">
        <f>AK13</f>
        <v>-</v>
      </c>
      <c r="Q29" s="225"/>
      <c r="R29" s="225"/>
      <c r="S29" s="225"/>
      <c r="T29" s="225"/>
      <c r="U29" s="225"/>
      <c r="V29" s="226"/>
      <c r="W29" s="224">
        <f>AR13</f>
        <v>25.7</v>
      </c>
      <c r="X29" s="225"/>
      <c r="Y29" s="225"/>
      <c r="Z29" s="225"/>
      <c r="AA29" s="225"/>
      <c r="AB29" s="225"/>
      <c r="AC29" s="226"/>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2"/>
      <c r="AC31" s="333"/>
      <c r="AD31" s="334"/>
      <c r="AE31" s="332"/>
      <c r="AF31" s="333"/>
      <c r="AG31" s="333"/>
      <c r="AH31" s="334"/>
      <c r="AI31" s="332"/>
      <c r="AJ31" s="333"/>
      <c r="AK31" s="333"/>
      <c r="AL31" s="334"/>
      <c r="AM31" s="374"/>
      <c r="AN31" s="374"/>
      <c r="AO31" s="374"/>
      <c r="AP31" s="332"/>
      <c r="AQ31" s="219">
        <v>31</v>
      </c>
      <c r="AR31" s="145"/>
      <c r="AS31" s="146" t="s">
        <v>356</v>
      </c>
      <c r="AT31" s="181"/>
      <c r="AU31" s="271" t="s">
        <v>566</v>
      </c>
      <c r="AV31" s="271"/>
      <c r="AW31" s="377" t="s">
        <v>300</v>
      </c>
      <c r="AX31" s="378"/>
    </row>
    <row r="32" spans="1:50" ht="23.25" customHeight="1" x14ac:dyDescent="0.15">
      <c r="A32" s="515"/>
      <c r="B32" s="513"/>
      <c r="C32" s="513"/>
      <c r="D32" s="513"/>
      <c r="E32" s="513"/>
      <c r="F32" s="514"/>
      <c r="G32" s="540" t="s">
        <v>573</v>
      </c>
      <c r="H32" s="541"/>
      <c r="I32" s="541"/>
      <c r="J32" s="541"/>
      <c r="K32" s="541"/>
      <c r="L32" s="541"/>
      <c r="M32" s="541"/>
      <c r="N32" s="541"/>
      <c r="O32" s="542"/>
      <c r="P32" s="170" t="s">
        <v>574</v>
      </c>
      <c r="Q32" s="170"/>
      <c r="R32" s="170"/>
      <c r="S32" s="170"/>
      <c r="T32" s="170"/>
      <c r="U32" s="170"/>
      <c r="V32" s="170"/>
      <c r="W32" s="170"/>
      <c r="X32" s="228"/>
      <c r="Y32" s="338" t="s">
        <v>12</v>
      </c>
      <c r="Z32" s="549"/>
      <c r="AA32" s="550"/>
      <c r="AB32" s="522" t="s">
        <v>14</v>
      </c>
      <c r="AC32" s="522"/>
      <c r="AD32" s="522"/>
      <c r="AE32" s="105" t="s">
        <v>577</v>
      </c>
      <c r="AF32" s="106"/>
      <c r="AG32" s="106"/>
      <c r="AH32" s="106"/>
      <c r="AI32" s="105" t="s">
        <v>577</v>
      </c>
      <c r="AJ32" s="106"/>
      <c r="AK32" s="106"/>
      <c r="AL32" s="106"/>
      <c r="AM32" s="105" t="s">
        <v>577</v>
      </c>
      <c r="AN32" s="106"/>
      <c r="AO32" s="106"/>
      <c r="AP32" s="106"/>
      <c r="AQ32" s="105" t="s">
        <v>577</v>
      </c>
      <c r="AR32" s="106"/>
      <c r="AS32" s="106"/>
      <c r="AT32" s="106"/>
      <c r="AU32" s="105" t="s">
        <v>577</v>
      </c>
      <c r="AV32" s="106"/>
      <c r="AW32" s="106"/>
      <c r="AX32" s="106"/>
    </row>
    <row r="33" spans="1:50" ht="23.25" customHeight="1" x14ac:dyDescent="0.15">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3" t="s">
        <v>54</v>
      </c>
      <c r="Z33" s="298"/>
      <c r="AA33" s="299"/>
      <c r="AB33" s="522" t="s">
        <v>14</v>
      </c>
      <c r="AC33" s="522"/>
      <c r="AD33" s="522"/>
      <c r="AE33" s="105" t="s">
        <v>577</v>
      </c>
      <c r="AF33" s="106"/>
      <c r="AG33" s="106"/>
      <c r="AH33" s="106"/>
      <c r="AI33" s="105" t="s">
        <v>577</v>
      </c>
      <c r="AJ33" s="106"/>
      <c r="AK33" s="106"/>
      <c r="AL33" s="106"/>
      <c r="AM33" s="105" t="s">
        <v>577</v>
      </c>
      <c r="AN33" s="106"/>
      <c r="AO33" s="106"/>
      <c r="AP33" s="106"/>
      <c r="AQ33" s="113">
        <v>80</v>
      </c>
      <c r="AR33" s="114"/>
      <c r="AS33" s="114"/>
      <c r="AT33" s="115"/>
      <c r="AU33" s="105" t="s">
        <v>577</v>
      </c>
      <c r="AV33" s="106"/>
      <c r="AW33" s="106"/>
      <c r="AX33" s="106"/>
    </row>
    <row r="34" spans="1:50" ht="36.75" customHeight="1" x14ac:dyDescent="0.15">
      <c r="A34" s="515"/>
      <c r="B34" s="513"/>
      <c r="C34" s="513"/>
      <c r="D34" s="513"/>
      <c r="E34" s="513"/>
      <c r="F34" s="514"/>
      <c r="G34" s="546"/>
      <c r="H34" s="547"/>
      <c r="I34" s="547"/>
      <c r="J34" s="547"/>
      <c r="K34" s="547"/>
      <c r="L34" s="547"/>
      <c r="M34" s="547"/>
      <c r="N34" s="547"/>
      <c r="O34" s="548"/>
      <c r="P34" s="173"/>
      <c r="Q34" s="173"/>
      <c r="R34" s="173"/>
      <c r="S34" s="173"/>
      <c r="T34" s="173"/>
      <c r="U34" s="173"/>
      <c r="V34" s="173"/>
      <c r="W34" s="173"/>
      <c r="X34" s="233"/>
      <c r="Y34" s="303" t="s">
        <v>13</v>
      </c>
      <c r="Z34" s="298"/>
      <c r="AA34" s="299"/>
      <c r="AB34" s="497" t="s">
        <v>301</v>
      </c>
      <c r="AC34" s="497"/>
      <c r="AD34" s="497"/>
      <c r="AE34" s="105" t="s">
        <v>577</v>
      </c>
      <c r="AF34" s="106"/>
      <c r="AG34" s="106"/>
      <c r="AH34" s="106"/>
      <c r="AI34" s="105" t="s">
        <v>577</v>
      </c>
      <c r="AJ34" s="106"/>
      <c r="AK34" s="106"/>
      <c r="AL34" s="106"/>
      <c r="AM34" s="105" t="s">
        <v>577</v>
      </c>
      <c r="AN34" s="106"/>
      <c r="AO34" s="106"/>
      <c r="AP34" s="106"/>
      <c r="AQ34" s="105" t="s">
        <v>577</v>
      </c>
      <c r="AR34" s="106"/>
      <c r="AS34" s="106"/>
      <c r="AT34" s="106"/>
      <c r="AU34" s="105" t="s">
        <v>577</v>
      </c>
      <c r="AV34" s="106"/>
      <c r="AW34" s="106"/>
      <c r="AX34" s="106"/>
    </row>
    <row r="35" spans="1:50" ht="23.25" customHeight="1" x14ac:dyDescent="0.15">
      <c r="A35" s="901" t="s">
        <v>527</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5" t="s">
        <v>11</v>
      </c>
      <c r="AC37" s="366"/>
      <c r="AD37" s="367"/>
      <c r="AE37" s="365" t="s">
        <v>357</v>
      </c>
      <c r="AF37" s="366"/>
      <c r="AG37" s="366"/>
      <c r="AH37" s="367"/>
      <c r="AI37" s="365" t="s">
        <v>363</v>
      </c>
      <c r="AJ37" s="366"/>
      <c r="AK37" s="366"/>
      <c r="AL37" s="367"/>
      <c r="AM37" s="373" t="s">
        <v>472</v>
      </c>
      <c r="AN37" s="373"/>
      <c r="AO37" s="373"/>
      <c r="AP37" s="365"/>
      <c r="AQ37" s="267" t="s">
        <v>355</v>
      </c>
      <c r="AR37" s="268"/>
      <c r="AS37" s="268"/>
      <c r="AT37" s="269"/>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2"/>
      <c r="AC38" s="333"/>
      <c r="AD38" s="334"/>
      <c r="AE38" s="332"/>
      <c r="AF38" s="333"/>
      <c r="AG38" s="333"/>
      <c r="AH38" s="334"/>
      <c r="AI38" s="332"/>
      <c r="AJ38" s="333"/>
      <c r="AK38" s="333"/>
      <c r="AL38" s="334"/>
      <c r="AM38" s="374"/>
      <c r="AN38" s="374"/>
      <c r="AO38" s="374"/>
      <c r="AP38" s="332"/>
      <c r="AQ38" s="219">
        <v>31</v>
      </c>
      <c r="AR38" s="145"/>
      <c r="AS38" s="146" t="s">
        <v>356</v>
      </c>
      <c r="AT38" s="181"/>
      <c r="AU38" s="271" t="s">
        <v>566</v>
      </c>
      <c r="AV38" s="271"/>
      <c r="AW38" s="377" t="s">
        <v>300</v>
      </c>
      <c r="AX38" s="378"/>
    </row>
    <row r="39" spans="1:50" ht="23.25" customHeight="1" x14ac:dyDescent="0.15">
      <c r="A39" s="515"/>
      <c r="B39" s="513"/>
      <c r="C39" s="513"/>
      <c r="D39" s="513"/>
      <c r="E39" s="513"/>
      <c r="F39" s="514"/>
      <c r="G39" s="540" t="s">
        <v>575</v>
      </c>
      <c r="H39" s="541"/>
      <c r="I39" s="541"/>
      <c r="J39" s="541"/>
      <c r="K39" s="541"/>
      <c r="L39" s="541"/>
      <c r="M39" s="541"/>
      <c r="N39" s="541"/>
      <c r="O39" s="542"/>
      <c r="P39" s="170" t="s">
        <v>576</v>
      </c>
      <c r="Q39" s="170"/>
      <c r="R39" s="170"/>
      <c r="S39" s="170"/>
      <c r="T39" s="170"/>
      <c r="U39" s="170"/>
      <c r="V39" s="170"/>
      <c r="W39" s="170"/>
      <c r="X39" s="228"/>
      <c r="Y39" s="338" t="s">
        <v>12</v>
      </c>
      <c r="Z39" s="549"/>
      <c r="AA39" s="550"/>
      <c r="AB39" s="522" t="s">
        <v>14</v>
      </c>
      <c r="AC39" s="522"/>
      <c r="AD39" s="522"/>
      <c r="AE39" s="105" t="s">
        <v>577</v>
      </c>
      <c r="AF39" s="106"/>
      <c r="AG39" s="106"/>
      <c r="AH39" s="106"/>
      <c r="AI39" s="105" t="s">
        <v>577</v>
      </c>
      <c r="AJ39" s="106"/>
      <c r="AK39" s="106"/>
      <c r="AL39" s="106"/>
      <c r="AM39" s="105" t="s">
        <v>577</v>
      </c>
      <c r="AN39" s="106"/>
      <c r="AO39" s="106"/>
      <c r="AP39" s="106"/>
      <c r="AQ39" s="105" t="s">
        <v>577</v>
      </c>
      <c r="AR39" s="106"/>
      <c r="AS39" s="106"/>
      <c r="AT39" s="106"/>
      <c r="AU39" s="105" t="s">
        <v>577</v>
      </c>
      <c r="AV39" s="106"/>
      <c r="AW39" s="106"/>
      <c r="AX39" s="106"/>
    </row>
    <row r="40" spans="1:50" ht="23.25" customHeight="1" x14ac:dyDescent="0.15">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3" t="s">
        <v>54</v>
      </c>
      <c r="Z40" s="298"/>
      <c r="AA40" s="299"/>
      <c r="AB40" s="522" t="s">
        <v>14</v>
      </c>
      <c r="AC40" s="522"/>
      <c r="AD40" s="522"/>
      <c r="AE40" s="105" t="s">
        <v>577</v>
      </c>
      <c r="AF40" s="106"/>
      <c r="AG40" s="106"/>
      <c r="AH40" s="106"/>
      <c r="AI40" s="105" t="s">
        <v>577</v>
      </c>
      <c r="AJ40" s="106"/>
      <c r="AK40" s="106"/>
      <c r="AL40" s="106"/>
      <c r="AM40" s="105" t="s">
        <v>577</v>
      </c>
      <c r="AN40" s="106"/>
      <c r="AO40" s="106"/>
      <c r="AP40" s="106"/>
      <c r="AQ40" s="113">
        <v>30</v>
      </c>
      <c r="AR40" s="114"/>
      <c r="AS40" s="114"/>
      <c r="AT40" s="115"/>
      <c r="AU40" s="105" t="s">
        <v>577</v>
      </c>
      <c r="AV40" s="106"/>
      <c r="AW40" s="106"/>
      <c r="AX40" s="106"/>
    </row>
    <row r="41" spans="1:50" ht="23.25" customHeight="1" x14ac:dyDescent="0.15">
      <c r="A41" s="643"/>
      <c r="B41" s="644"/>
      <c r="C41" s="644"/>
      <c r="D41" s="644"/>
      <c r="E41" s="644"/>
      <c r="F41" s="645"/>
      <c r="G41" s="546"/>
      <c r="H41" s="547"/>
      <c r="I41" s="547"/>
      <c r="J41" s="547"/>
      <c r="K41" s="547"/>
      <c r="L41" s="547"/>
      <c r="M41" s="547"/>
      <c r="N41" s="547"/>
      <c r="O41" s="548"/>
      <c r="P41" s="173"/>
      <c r="Q41" s="173"/>
      <c r="R41" s="173"/>
      <c r="S41" s="173"/>
      <c r="T41" s="173"/>
      <c r="U41" s="173"/>
      <c r="V41" s="173"/>
      <c r="W41" s="173"/>
      <c r="X41" s="233"/>
      <c r="Y41" s="303" t="s">
        <v>13</v>
      </c>
      <c r="Z41" s="298"/>
      <c r="AA41" s="299"/>
      <c r="AB41" s="497" t="s">
        <v>301</v>
      </c>
      <c r="AC41" s="497"/>
      <c r="AD41" s="497"/>
      <c r="AE41" s="105" t="s">
        <v>577</v>
      </c>
      <c r="AF41" s="106"/>
      <c r="AG41" s="106"/>
      <c r="AH41" s="106"/>
      <c r="AI41" s="105" t="s">
        <v>577</v>
      </c>
      <c r="AJ41" s="106"/>
      <c r="AK41" s="106"/>
      <c r="AL41" s="106"/>
      <c r="AM41" s="105" t="s">
        <v>577</v>
      </c>
      <c r="AN41" s="106"/>
      <c r="AO41" s="106"/>
      <c r="AP41" s="106"/>
      <c r="AQ41" s="105" t="s">
        <v>577</v>
      </c>
      <c r="AR41" s="106"/>
      <c r="AS41" s="106"/>
      <c r="AT41" s="106"/>
      <c r="AU41" s="105" t="s">
        <v>577</v>
      </c>
      <c r="AV41" s="106"/>
      <c r="AW41" s="106"/>
      <c r="AX41" s="106"/>
    </row>
    <row r="42" spans="1:50" ht="23.25" customHeight="1" x14ac:dyDescent="0.15">
      <c r="A42" s="901" t="s">
        <v>527</v>
      </c>
      <c r="B42" s="902"/>
      <c r="C42" s="902"/>
      <c r="D42" s="902"/>
      <c r="E42" s="902"/>
      <c r="F42" s="903"/>
      <c r="G42" s="907" t="s">
        <v>572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5" t="s">
        <v>11</v>
      </c>
      <c r="AC44" s="366"/>
      <c r="AD44" s="367"/>
      <c r="AE44" s="365" t="s">
        <v>357</v>
      </c>
      <c r="AF44" s="366"/>
      <c r="AG44" s="366"/>
      <c r="AH44" s="367"/>
      <c r="AI44" s="365" t="s">
        <v>363</v>
      </c>
      <c r="AJ44" s="366"/>
      <c r="AK44" s="366"/>
      <c r="AL44" s="367"/>
      <c r="AM44" s="373" t="s">
        <v>472</v>
      </c>
      <c r="AN44" s="373"/>
      <c r="AO44" s="373"/>
      <c r="AP44" s="365"/>
      <c r="AQ44" s="267" t="s">
        <v>355</v>
      </c>
      <c r="AR44" s="268"/>
      <c r="AS44" s="268"/>
      <c r="AT44" s="269"/>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2"/>
      <c r="AC45" s="333"/>
      <c r="AD45" s="334"/>
      <c r="AE45" s="332"/>
      <c r="AF45" s="333"/>
      <c r="AG45" s="333"/>
      <c r="AH45" s="334"/>
      <c r="AI45" s="332"/>
      <c r="AJ45" s="333"/>
      <c r="AK45" s="333"/>
      <c r="AL45" s="334"/>
      <c r="AM45" s="374"/>
      <c r="AN45" s="374"/>
      <c r="AO45" s="374"/>
      <c r="AP45" s="332"/>
      <c r="AQ45" s="219"/>
      <c r="AR45" s="145"/>
      <c r="AS45" s="146" t="s">
        <v>356</v>
      </c>
      <c r="AT45" s="181"/>
      <c r="AU45" s="271"/>
      <c r="AV45" s="271"/>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70"/>
      <c r="Q46" s="170"/>
      <c r="R46" s="170"/>
      <c r="S46" s="170"/>
      <c r="T46" s="170"/>
      <c r="U46" s="170"/>
      <c r="V46" s="170"/>
      <c r="W46" s="170"/>
      <c r="X46" s="228"/>
      <c r="Y46" s="338" t="s">
        <v>12</v>
      </c>
      <c r="Z46" s="549"/>
      <c r="AA46" s="550"/>
      <c r="AB46" s="653"/>
      <c r="AC46" s="653"/>
      <c r="AD46" s="653"/>
      <c r="AE46" s="105"/>
      <c r="AF46" s="106"/>
      <c r="AG46" s="106"/>
      <c r="AH46" s="106"/>
      <c r="AI46" s="105"/>
      <c r="AJ46" s="106"/>
      <c r="AK46" s="106"/>
      <c r="AL46" s="106"/>
      <c r="AM46" s="105"/>
      <c r="AN46" s="106"/>
      <c r="AO46" s="106"/>
      <c r="AP46" s="106"/>
      <c r="AQ46" s="113"/>
      <c r="AR46" s="114"/>
      <c r="AS46" s="114"/>
      <c r="AT46" s="115"/>
      <c r="AU46" s="106"/>
      <c r="AV46" s="106"/>
      <c r="AW46" s="106"/>
      <c r="AX46" s="372"/>
    </row>
    <row r="47" spans="1:50" ht="23.25" hidden="1" customHeight="1" x14ac:dyDescent="0.15">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3" t="s">
        <v>54</v>
      </c>
      <c r="Z47" s="298"/>
      <c r="AA47" s="299"/>
      <c r="AB47" s="741"/>
      <c r="AC47" s="741"/>
      <c r="AD47" s="741"/>
      <c r="AE47" s="105"/>
      <c r="AF47" s="106"/>
      <c r="AG47" s="106"/>
      <c r="AH47" s="106"/>
      <c r="AI47" s="105"/>
      <c r="AJ47" s="106"/>
      <c r="AK47" s="106"/>
      <c r="AL47" s="106"/>
      <c r="AM47" s="105"/>
      <c r="AN47" s="106"/>
      <c r="AO47" s="106"/>
      <c r="AP47" s="106"/>
      <c r="AQ47" s="113"/>
      <c r="AR47" s="114"/>
      <c r="AS47" s="114"/>
      <c r="AT47" s="115"/>
      <c r="AU47" s="106"/>
      <c r="AV47" s="106"/>
      <c r="AW47" s="106"/>
      <c r="AX47" s="372"/>
    </row>
    <row r="48" spans="1:50" ht="23.25" hidden="1" customHeight="1" x14ac:dyDescent="0.15">
      <c r="A48" s="643"/>
      <c r="B48" s="644"/>
      <c r="C48" s="644"/>
      <c r="D48" s="644"/>
      <c r="E48" s="644"/>
      <c r="F48" s="645"/>
      <c r="G48" s="546"/>
      <c r="H48" s="547"/>
      <c r="I48" s="547"/>
      <c r="J48" s="547"/>
      <c r="K48" s="547"/>
      <c r="L48" s="547"/>
      <c r="M48" s="547"/>
      <c r="N48" s="547"/>
      <c r="O48" s="548"/>
      <c r="P48" s="173"/>
      <c r="Q48" s="173"/>
      <c r="R48" s="173"/>
      <c r="S48" s="173"/>
      <c r="T48" s="173"/>
      <c r="U48" s="173"/>
      <c r="V48" s="173"/>
      <c r="W48" s="173"/>
      <c r="X48" s="233"/>
      <c r="Y48" s="303" t="s">
        <v>13</v>
      </c>
      <c r="Z48" s="298"/>
      <c r="AA48" s="299"/>
      <c r="AB48" s="497" t="s">
        <v>301</v>
      </c>
      <c r="AC48" s="497"/>
      <c r="AD48" s="497"/>
      <c r="AE48" s="105"/>
      <c r="AF48" s="106"/>
      <c r="AG48" s="106"/>
      <c r="AH48" s="106"/>
      <c r="AI48" s="105"/>
      <c r="AJ48" s="106"/>
      <c r="AK48" s="106"/>
      <c r="AL48" s="106"/>
      <c r="AM48" s="105"/>
      <c r="AN48" s="106"/>
      <c r="AO48" s="106"/>
      <c r="AP48" s="106"/>
      <c r="AQ48" s="113"/>
      <c r="AR48" s="114"/>
      <c r="AS48" s="114"/>
      <c r="AT48" s="115"/>
      <c r="AU48" s="106"/>
      <c r="AV48" s="106"/>
      <c r="AW48" s="106"/>
      <c r="AX48" s="372"/>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5" t="s">
        <v>11</v>
      </c>
      <c r="AC51" s="366"/>
      <c r="AD51" s="367"/>
      <c r="AE51" s="365" t="s">
        <v>357</v>
      </c>
      <c r="AF51" s="366"/>
      <c r="AG51" s="366"/>
      <c r="AH51" s="367"/>
      <c r="AI51" s="365" t="s">
        <v>363</v>
      </c>
      <c r="AJ51" s="366"/>
      <c r="AK51" s="366"/>
      <c r="AL51" s="367"/>
      <c r="AM51" s="373" t="s">
        <v>472</v>
      </c>
      <c r="AN51" s="373"/>
      <c r="AO51" s="373"/>
      <c r="AP51" s="365"/>
      <c r="AQ51" s="267" t="s">
        <v>355</v>
      </c>
      <c r="AR51" s="268"/>
      <c r="AS51" s="268"/>
      <c r="AT51" s="269"/>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2"/>
      <c r="AC52" s="333"/>
      <c r="AD52" s="334"/>
      <c r="AE52" s="332"/>
      <c r="AF52" s="333"/>
      <c r="AG52" s="333"/>
      <c r="AH52" s="334"/>
      <c r="AI52" s="332"/>
      <c r="AJ52" s="333"/>
      <c r="AK52" s="333"/>
      <c r="AL52" s="334"/>
      <c r="AM52" s="374"/>
      <c r="AN52" s="374"/>
      <c r="AO52" s="374"/>
      <c r="AP52" s="332"/>
      <c r="AQ52" s="219"/>
      <c r="AR52" s="145"/>
      <c r="AS52" s="146" t="s">
        <v>356</v>
      </c>
      <c r="AT52" s="181"/>
      <c r="AU52" s="271"/>
      <c r="AV52" s="271"/>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70"/>
      <c r="Q53" s="170"/>
      <c r="R53" s="170"/>
      <c r="S53" s="170"/>
      <c r="T53" s="170"/>
      <c r="U53" s="170"/>
      <c r="V53" s="170"/>
      <c r="W53" s="170"/>
      <c r="X53" s="228"/>
      <c r="Y53" s="338" t="s">
        <v>12</v>
      </c>
      <c r="Z53" s="549"/>
      <c r="AA53" s="550"/>
      <c r="AB53" s="653"/>
      <c r="AC53" s="653"/>
      <c r="AD53" s="653"/>
      <c r="AE53" s="105"/>
      <c r="AF53" s="106"/>
      <c r="AG53" s="106"/>
      <c r="AH53" s="106"/>
      <c r="AI53" s="105"/>
      <c r="AJ53" s="106"/>
      <c r="AK53" s="106"/>
      <c r="AL53" s="106"/>
      <c r="AM53" s="105"/>
      <c r="AN53" s="106"/>
      <c r="AO53" s="106"/>
      <c r="AP53" s="106"/>
      <c r="AQ53" s="113"/>
      <c r="AR53" s="114"/>
      <c r="AS53" s="114"/>
      <c r="AT53" s="115"/>
      <c r="AU53" s="106"/>
      <c r="AV53" s="106"/>
      <c r="AW53" s="106"/>
      <c r="AX53" s="372"/>
    </row>
    <row r="54" spans="1:50" ht="23.25" hidden="1" customHeight="1" x14ac:dyDescent="0.15">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3" t="s">
        <v>54</v>
      </c>
      <c r="Z54" s="298"/>
      <c r="AA54" s="299"/>
      <c r="AB54" s="741"/>
      <c r="AC54" s="741"/>
      <c r="AD54" s="741"/>
      <c r="AE54" s="105"/>
      <c r="AF54" s="106"/>
      <c r="AG54" s="106"/>
      <c r="AH54" s="106"/>
      <c r="AI54" s="105"/>
      <c r="AJ54" s="106"/>
      <c r="AK54" s="106"/>
      <c r="AL54" s="106"/>
      <c r="AM54" s="105"/>
      <c r="AN54" s="106"/>
      <c r="AO54" s="106"/>
      <c r="AP54" s="106"/>
      <c r="AQ54" s="113"/>
      <c r="AR54" s="114"/>
      <c r="AS54" s="114"/>
      <c r="AT54" s="115"/>
      <c r="AU54" s="106"/>
      <c r="AV54" s="106"/>
      <c r="AW54" s="106"/>
      <c r="AX54" s="372"/>
    </row>
    <row r="55" spans="1:50" ht="23.25" hidden="1" customHeight="1" x14ac:dyDescent="0.15">
      <c r="A55" s="643"/>
      <c r="B55" s="644"/>
      <c r="C55" s="644"/>
      <c r="D55" s="644"/>
      <c r="E55" s="644"/>
      <c r="F55" s="645"/>
      <c r="G55" s="546"/>
      <c r="H55" s="547"/>
      <c r="I55" s="547"/>
      <c r="J55" s="547"/>
      <c r="K55" s="547"/>
      <c r="L55" s="547"/>
      <c r="M55" s="547"/>
      <c r="N55" s="547"/>
      <c r="O55" s="548"/>
      <c r="P55" s="173"/>
      <c r="Q55" s="173"/>
      <c r="R55" s="173"/>
      <c r="S55" s="173"/>
      <c r="T55" s="173"/>
      <c r="U55" s="173"/>
      <c r="V55" s="173"/>
      <c r="W55" s="173"/>
      <c r="X55" s="233"/>
      <c r="Y55" s="303" t="s">
        <v>13</v>
      </c>
      <c r="Z55" s="298"/>
      <c r="AA55" s="299"/>
      <c r="AB55" s="461" t="s">
        <v>14</v>
      </c>
      <c r="AC55" s="461"/>
      <c r="AD55" s="461"/>
      <c r="AE55" s="105"/>
      <c r="AF55" s="106"/>
      <c r="AG55" s="106"/>
      <c r="AH55" s="106"/>
      <c r="AI55" s="105"/>
      <c r="AJ55" s="106"/>
      <c r="AK55" s="106"/>
      <c r="AL55" s="106"/>
      <c r="AM55" s="105"/>
      <c r="AN55" s="106"/>
      <c r="AO55" s="106"/>
      <c r="AP55" s="106"/>
      <c r="AQ55" s="113"/>
      <c r="AR55" s="114"/>
      <c r="AS55" s="114"/>
      <c r="AT55" s="115"/>
      <c r="AU55" s="106"/>
      <c r="AV55" s="106"/>
      <c r="AW55" s="106"/>
      <c r="AX55" s="372"/>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5" t="s">
        <v>11</v>
      </c>
      <c r="AC58" s="366"/>
      <c r="AD58" s="367"/>
      <c r="AE58" s="365" t="s">
        <v>357</v>
      </c>
      <c r="AF58" s="366"/>
      <c r="AG58" s="366"/>
      <c r="AH58" s="367"/>
      <c r="AI58" s="365" t="s">
        <v>363</v>
      </c>
      <c r="AJ58" s="366"/>
      <c r="AK58" s="366"/>
      <c r="AL58" s="367"/>
      <c r="AM58" s="373" t="s">
        <v>472</v>
      </c>
      <c r="AN58" s="373"/>
      <c r="AO58" s="373"/>
      <c r="AP58" s="365"/>
      <c r="AQ58" s="267" t="s">
        <v>355</v>
      </c>
      <c r="AR58" s="268"/>
      <c r="AS58" s="268"/>
      <c r="AT58" s="269"/>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2"/>
      <c r="AC59" s="333"/>
      <c r="AD59" s="334"/>
      <c r="AE59" s="332"/>
      <c r="AF59" s="333"/>
      <c r="AG59" s="333"/>
      <c r="AH59" s="334"/>
      <c r="AI59" s="332"/>
      <c r="AJ59" s="333"/>
      <c r="AK59" s="333"/>
      <c r="AL59" s="334"/>
      <c r="AM59" s="374"/>
      <c r="AN59" s="374"/>
      <c r="AO59" s="374"/>
      <c r="AP59" s="332"/>
      <c r="AQ59" s="219"/>
      <c r="AR59" s="145"/>
      <c r="AS59" s="146" t="s">
        <v>356</v>
      </c>
      <c r="AT59" s="181"/>
      <c r="AU59" s="271"/>
      <c r="AV59" s="271"/>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70"/>
      <c r="Q60" s="170"/>
      <c r="R60" s="170"/>
      <c r="S60" s="170"/>
      <c r="T60" s="170"/>
      <c r="U60" s="170"/>
      <c r="V60" s="170"/>
      <c r="W60" s="170"/>
      <c r="X60" s="228"/>
      <c r="Y60" s="338" t="s">
        <v>12</v>
      </c>
      <c r="Z60" s="549"/>
      <c r="AA60" s="550"/>
      <c r="AB60" s="653"/>
      <c r="AC60" s="653"/>
      <c r="AD60" s="653"/>
      <c r="AE60" s="105"/>
      <c r="AF60" s="106"/>
      <c r="AG60" s="106"/>
      <c r="AH60" s="106"/>
      <c r="AI60" s="105"/>
      <c r="AJ60" s="106"/>
      <c r="AK60" s="106"/>
      <c r="AL60" s="106"/>
      <c r="AM60" s="105"/>
      <c r="AN60" s="106"/>
      <c r="AO60" s="106"/>
      <c r="AP60" s="106"/>
      <c r="AQ60" s="113"/>
      <c r="AR60" s="114"/>
      <c r="AS60" s="114"/>
      <c r="AT60" s="115"/>
      <c r="AU60" s="106"/>
      <c r="AV60" s="106"/>
      <c r="AW60" s="106"/>
      <c r="AX60" s="372"/>
    </row>
    <row r="61" spans="1:50" ht="23.25" hidden="1" customHeight="1" x14ac:dyDescent="0.15">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3" t="s">
        <v>54</v>
      </c>
      <c r="Z61" s="298"/>
      <c r="AA61" s="299"/>
      <c r="AB61" s="741"/>
      <c r="AC61" s="741"/>
      <c r="AD61" s="741"/>
      <c r="AE61" s="105"/>
      <c r="AF61" s="106"/>
      <c r="AG61" s="106"/>
      <c r="AH61" s="106"/>
      <c r="AI61" s="105"/>
      <c r="AJ61" s="106"/>
      <c r="AK61" s="106"/>
      <c r="AL61" s="106"/>
      <c r="AM61" s="105"/>
      <c r="AN61" s="106"/>
      <c r="AO61" s="106"/>
      <c r="AP61" s="106"/>
      <c r="AQ61" s="113"/>
      <c r="AR61" s="114"/>
      <c r="AS61" s="114"/>
      <c r="AT61" s="115"/>
      <c r="AU61" s="106"/>
      <c r="AV61" s="106"/>
      <c r="AW61" s="106"/>
      <c r="AX61" s="372"/>
    </row>
    <row r="62" spans="1:50" ht="23.25" hidden="1" customHeight="1" x14ac:dyDescent="0.15">
      <c r="A62" s="516"/>
      <c r="B62" s="517"/>
      <c r="C62" s="517"/>
      <c r="D62" s="517"/>
      <c r="E62" s="517"/>
      <c r="F62" s="518"/>
      <c r="G62" s="546"/>
      <c r="H62" s="547"/>
      <c r="I62" s="547"/>
      <c r="J62" s="547"/>
      <c r="K62" s="547"/>
      <c r="L62" s="547"/>
      <c r="M62" s="547"/>
      <c r="N62" s="547"/>
      <c r="O62" s="548"/>
      <c r="P62" s="173"/>
      <c r="Q62" s="173"/>
      <c r="R62" s="173"/>
      <c r="S62" s="173"/>
      <c r="T62" s="173"/>
      <c r="U62" s="173"/>
      <c r="V62" s="173"/>
      <c r="W62" s="173"/>
      <c r="X62" s="233"/>
      <c r="Y62" s="303" t="s">
        <v>13</v>
      </c>
      <c r="Z62" s="298"/>
      <c r="AA62" s="299"/>
      <c r="AB62" s="497" t="s">
        <v>14</v>
      </c>
      <c r="AC62" s="497"/>
      <c r="AD62" s="497"/>
      <c r="AE62" s="105"/>
      <c r="AF62" s="106"/>
      <c r="AG62" s="106"/>
      <c r="AH62" s="106"/>
      <c r="AI62" s="105"/>
      <c r="AJ62" s="106"/>
      <c r="AK62" s="106"/>
      <c r="AL62" s="106"/>
      <c r="AM62" s="105"/>
      <c r="AN62" s="106"/>
      <c r="AO62" s="106"/>
      <c r="AP62" s="106"/>
      <c r="AQ62" s="113"/>
      <c r="AR62" s="114"/>
      <c r="AS62" s="114"/>
      <c r="AT62" s="115"/>
      <c r="AU62" s="106"/>
      <c r="AV62" s="106"/>
      <c r="AW62" s="106"/>
      <c r="AX62" s="372"/>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5" t="s">
        <v>357</v>
      </c>
      <c r="AF65" s="366"/>
      <c r="AG65" s="366"/>
      <c r="AH65" s="367"/>
      <c r="AI65" s="365" t="s">
        <v>363</v>
      </c>
      <c r="AJ65" s="366"/>
      <c r="AK65" s="366"/>
      <c r="AL65" s="367"/>
      <c r="AM65" s="373" t="s">
        <v>472</v>
      </c>
      <c r="AN65" s="373"/>
      <c r="AO65" s="373"/>
      <c r="AP65" s="365"/>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4"/>
      <c r="AN66" s="374"/>
      <c r="AO66" s="374"/>
      <c r="AP66" s="332"/>
      <c r="AQ66" s="270"/>
      <c r="AR66" s="271"/>
      <c r="AS66" s="869" t="s">
        <v>356</v>
      </c>
      <c r="AT66" s="870"/>
      <c r="AU66" s="271"/>
      <c r="AV66" s="271"/>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105"/>
      <c r="AF67" s="106"/>
      <c r="AG67" s="106"/>
      <c r="AH67" s="106"/>
      <c r="AI67" s="105"/>
      <c r="AJ67" s="106"/>
      <c r="AK67" s="106"/>
      <c r="AL67" s="106"/>
      <c r="AM67" s="105"/>
      <c r="AN67" s="106"/>
      <c r="AO67" s="106"/>
      <c r="AP67" s="106"/>
      <c r="AQ67" s="105"/>
      <c r="AR67" s="106"/>
      <c r="AS67" s="106"/>
      <c r="AT67" s="364"/>
      <c r="AU67" s="106"/>
      <c r="AV67" s="106"/>
      <c r="AW67" s="106"/>
      <c r="AX67" s="372"/>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93" t="s">
        <v>54</v>
      </c>
      <c r="Z68" s="193"/>
      <c r="AA68" s="194"/>
      <c r="AB68" s="978" t="s">
        <v>517</v>
      </c>
      <c r="AC68" s="978"/>
      <c r="AD68" s="978"/>
      <c r="AE68" s="105"/>
      <c r="AF68" s="106"/>
      <c r="AG68" s="106"/>
      <c r="AH68" s="106"/>
      <c r="AI68" s="105"/>
      <c r="AJ68" s="106"/>
      <c r="AK68" s="106"/>
      <c r="AL68" s="106"/>
      <c r="AM68" s="105"/>
      <c r="AN68" s="106"/>
      <c r="AO68" s="106"/>
      <c r="AP68" s="106"/>
      <c r="AQ68" s="105"/>
      <c r="AR68" s="106"/>
      <c r="AS68" s="106"/>
      <c r="AT68" s="364"/>
      <c r="AU68" s="106"/>
      <c r="AV68" s="106"/>
      <c r="AW68" s="106"/>
      <c r="AX68" s="372"/>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93" t="s">
        <v>13</v>
      </c>
      <c r="Z69" s="193"/>
      <c r="AA69" s="194"/>
      <c r="AB69" s="979" t="s">
        <v>518</v>
      </c>
      <c r="AC69" s="979"/>
      <c r="AD69" s="979"/>
      <c r="AE69" s="818"/>
      <c r="AF69" s="819"/>
      <c r="AG69" s="819"/>
      <c r="AH69" s="819"/>
      <c r="AI69" s="818"/>
      <c r="AJ69" s="819"/>
      <c r="AK69" s="819"/>
      <c r="AL69" s="819"/>
      <c r="AM69" s="818"/>
      <c r="AN69" s="819"/>
      <c r="AO69" s="819"/>
      <c r="AP69" s="819"/>
      <c r="AQ69" s="105"/>
      <c r="AR69" s="106"/>
      <c r="AS69" s="106"/>
      <c r="AT69" s="364"/>
      <c r="AU69" s="106"/>
      <c r="AV69" s="106"/>
      <c r="AW69" s="106"/>
      <c r="AX69" s="372"/>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105"/>
      <c r="AF70" s="106"/>
      <c r="AG70" s="106"/>
      <c r="AH70" s="106"/>
      <c r="AI70" s="105"/>
      <c r="AJ70" s="106"/>
      <c r="AK70" s="106"/>
      <c r="AL70" s="106"/>
      <c r="AM70" s="105"/>
      <c r="AN70" s="106"/>
      <c r="AO70" s="106"/>
      <c r="AP70" s="106"/>
      <c r="AQ70" s="105"/>
      <c r="AR70" s="106"/>
      <c r="AS70" s="106"/>
      <c r="AT70" s="364"/>
      <c r="AU70" s="106"/>
      <c r="AV70" s="106"/>
      <c r="AW70" s="106"/>
      <c r="AX70" s="372"/>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93" t="s">
        <v>54</v>
      </c>
      <c r="Z71" s="193"/>
      <c r="AA71" s="194"/>
      <c r="AB71" s="978" t="s">
        <v>517</v>
      </c>
      <c r="AC71" s="978"/>
      <c r="AD71" s="978"/>
      <c r="AE71" s="105"/>
      <c r="AF71" s="106"/>
      <c r="AG71" s="106"/>
      <c r="AH71" s="106"/>
      <c r="AI71" s="105"/>
      <c r="AJ71" s="106"/>
      <c r="AK71" s="106"/>
      <c r="AL71" s="106"/>
      <c r="AM71" s="105"/>
      <c r="AN71" s="106"/>
      <c r="AO71" s="106"/>
      <c r="AP71" s="106"/>
      <c r="AQ71" s="105"/>
      <c r="AR71" s="106"/>
      <c r="AS71" s="106"/>
      <c r="AT71" s="364"/>
      <c r="AU71" s="106"/>
      <c r="AV71" s="106"/>
      <c r="AW71" s="106"/>
      <c r="AX71" s="372"/>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93" t="s">
        <v>13</v>
      </c>
      <c r="Z72" s="193"/>
      <c r="AA72" s="194"/>
      <c r="AB72" s="979" t="s">
        <v>518</v>
      </c>
      <c r="AC72" s="979"/>
      <c r="AD72" s="979"/>
      <c r="AE72" s="105"/>
      <c r="AF72" s="106"/>
      <c r="AG72" s="106"/>
      <c r="AH72" s="106"/>
      <c r="AI72" s="105"/>
      <c r="AJ72" s="106"/>
      <c r="AK72" s="106"/>
      <c r="AL72" s="106"/>
      <c r="AM72" s="105"/>
      <c r="AN72" s="106"/>
      <c r="AO72" s="106"/>
      <c r="AP72" s="364"/>
      <c r="AQ72" s="105"/>
      <c r="AR72" s="106"/>
      <c r="AS72" s="106"/>
      <c r="AT72" s="364"/>
      <c r="AU72" s="106"/>
      <c r="AV72" s="106"/>
      <c r="AW72" s="106"/>
      <c r="AX72" s="372"/>
    </row>
    <row r="73" spans="1:50" ht="18.75" hidden="1" customHeight="1" x14ac:dyDescent="0.15">
      <c r="A73" s="841" t="s">
        <v>492</v>
      </c>
      <c r="B73" s="842"/>
      <c r="C73" s="842"/>
      <c r="D73" s="842"/>
      <c r="E73" s="842"/>
      <c r="F73" s="843"/>
      <c r="G73" s="811"/>
      <c r="H73" s="178" t="s">
        <v>265</v>
      </c>
      <c r="I73" s="178"/>
      <c r="J73" s="178"/>
      <c r="K73" s="178"/>
      <c r="L73" s="178"/>
      <c r="M73" s="178"/>
      <c r="N73" s="178"/>
      <c r="O73" s="179"/>
      <c r="P73" s="185" t="s">
        <v>59</v>
      </c>
      <c r="Q73" s="178"/>
      <c r="R73" s="178"/>
      <c r="S73" s="178"/>
      <c r="T73" s="178"/>
      <c r="U73" s="178"/>
      <c r="V73" s="178"/>
      <c r="W73" s="178"/>
      <c r="X73" s="179"/>
      <c r="Y73" s="813"/>
      <c r="Z73" s="814"/>
      <c r="AA73" s="815"/>
      <c r="AB73" s="185" t="s">
        <v>11</v>
      </c>
      <c r="AC73" s="178"/>
      <c r="AD73" s="179"/>
      <c r="AE73" s="365" t="s">
        <v>357</v>
      </c>
      <c r="AF73" s="366"/>
      <c r="AG73" s="366"/>
      <c r="AH73" s="367"/>
      <c r="AI73" s="365" t="s">
        <v>363</v>
      </c>
      <c r="AJ73" s="366"/>
      <c r="AK73" s="366"/>
      <c r="AL73" s="367"/>
      <c r="AM73" s="373" t="s">
        <v>472</v>
      </c>
      <c r="AN73" s="373"/>
      <c r="AO73" s="373"/>
      <c r="AP73" s="365"/>
      <c r="AQ73" s="185" t="s">
        <v>355</v>
      </c>
      <c r="AR73" s="178"/>
      <c r="AS73" s="178"/>
      <c r="AT73" s="179"/>
      <c r="AU73" s="273" t="s">
        <v>253</v>
      </c>
      <c r="AV73" s="143"/>
      <c r="AW73" s="143"/>
      <c r="AX73" s="144"/>
    </row>
    <row r="74" spans="1:50" ht="18.75" hidden="1" customHeight="1" x14ac:dyDescent="0.15">
      <c r="A74" s="844"/>
      <c r="B74" s="845"/>
      <c r="C74" s="845"/>
      <c r="D74" s="845"/>
      <c r="E74" s="845"/>
      <c r="F74" s="846"/>
      <c r="G74" s="812"/>
      <c r="H74" s="146"/>
      <c r="I74" s="146"/>
      <c r="J74" s="146"/>
      <c r="K74" s="146"/>
      <c r="L74" s="146"/>
      <c r="M74" s="146"/>
      <c r="N74" s="146"/>
      <c r="O74" s="181"/>
      <c r="P74" s="186"/>
      <c r="Q74" s="146"/>
      <c r="R74" s="146"/>
      <c r="S74" s="146"/>
      <c r="T74" s="146"/>
      <c r="U74" s="146"/>
      <c r="V74" s="146"/>
      <c r="W74" s="146"/>
      <c r="X74" s="181"/>
      <c r="Y74" s="283"/>
      <c r="Z74" s="284"/>
      <c r="AA74" s="285"/>
      <c r="AB74" s="186"/>
      <c r="AC74" s="146"/>
      <c r="AD74" s="181"/>
      <c r="AE74" s="332"/>
      <c r="AF74" s="333"/>
      <c r="AG74" s="333"/>
      <c r="AH74" s="334"/>
      <c r="AI74" s="332"/>
      <c r="AJ74" s="333"/>
      <c r="AK74" s="333"/>
      <c r="AL74" s="334"/>
      <c r="AM74" s="374"/>
      <c r="AN74" s="374"/>
      <c r="AO74" s="374"/>
      <c r="AP74" s="332"/>
      <c r="AQ74" s="219"/>
      <c r="AR74" s="145"/>
      <c r="AS74" s="146" t="s">
        <v>356</v>
      </c>
      <c r="AT74" s="181"/>
      <c r="AU74" s="219"/>
      <c r="AV74" s="145"/>
      <c r="AW74" s="146" t="s">
        <v>300</v>
      </c>
      <c r="AX74" s="147"/>
    </row>
    <row r="75" spans="1:50" ht="23.25" hidden="1" customHeight="1" x14ac:dyDescent="0.15">
      <c r="A75" s="844"/>
      <c r="B75" s="845"/>
      <c r="C75" s="845"/>
      <c r="D75" s="845"/>
      <c r="E75" s="845"/>
      <c r="F75" s="846"/>
      <c r="G75" s="782" t="s">
        <v>364</v>
      </c>
      <c r="H75" s="170"/>
      <c r="I75" s="170"/>
      <c r="J75" s="170"/>
      <c r="K75" s="170"/>
      <c r="L75" s="170"/>
      <c r="M75" s="170"/>
      <c r="N75" s="170"/>
      <c r="O75" s="228"/>
      <c r="P75" s="170"/>
      <c r="Q75" s="170"/>
      <c r="R75" s="170"/>
      <c r="S75" s="170"/>
      <c r="T75" s="170"/>
      <c r="U75" s="170"/>
      <c r="V75" s="170"/>
      <c r="W75" s="170"/>
      <c r="X75" s="228"/>
      <c r="Y75" s="139" t="s">
        <v>12</v>
      </c>
      <c r="Z75" s="140"/>
      <c r="AA75" s="141"/>
      <c r="AB75" s="142"/>
      <c r="AC75" s="142"/>
      <c r="AD75" s="142"/>
      <c r="AE75" s="113"/>
      <c r="AF75" s="114"/>
      <c r="AG75" s="114"/>
      <c r="AH75" s="114"/>
      <c r="AI75" s="113"/>
      <c r="AJ75" s="114"/>
      <c r="AK75" s="114"/>
      <c r="AL75" s="114"/>
      <c r="AM75" s="113"/>
      <c r="AN75" s="114"/>
      <c r="AO75" s="114"/>
      <c r="AP75" s="114"/>
      <c r="AQ75" s="113"/>
      <c r="AR75" s="114"/>
      <c r="AS75" s="114"/>
      <c r="AT75" s="115"/>
      <c r="AU75" s="106"/>
      <c r="AV75" s="106"/>
      <c r="AW75" s="106"/>
      <c r="AX75" s="372"/>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07" t="s">
        <v>54</v>
      </c>
      <c r="Z76" s="130"/>
      <c r="AA76" s="131"/>
      <c r="AB76" s="223"/>
      <c r="AC76" s="223"/>
      <c r="AD76" s="223"/>
      <c r="AE76" s="113"/>
      <c r="AF76" s="114"/>
      <c r="AG76" s="114"/>
      <c r="AH76" s="114"/>
      <c r="AI76" s="113"/>
      <c r="AJ76" s="114"/>
      <c r="AK76" s="114"/>
      <c r="AL76" s="114"/>
      <c r="AM76" s="113"/>
      <c r="AN76" s="114"/>
      <c r="AO76" s="114"/>
      <c r="AP76" s="114"/>
      <c r="AQ76" s="113"/>
      <c r="AR76" s="114"/>
      <c r="AS76" s="114"/>
      <c r="AT76" s="115"/>
      <c r="AU76" s="106"/>
      <c r="AV76" s="106"/>
      <c r="AW76" s="106"/>
      <c r="AX76" s="372"/>
    </row>
    <row r="77" spans="1:50" ht="23.25" hidden="1" customHeight="1" x14ac:dyDescent="0.15">
      <c r="A77" s="844"/>
      <c r="B77" s="845"/>
      <c r="C77" s="845"/>
      <c r="D77" s="845"/>
      <c r="E77" s="845"/>
      <c r="F77" s="846"/>
      <c r="G77" s="784"/>
      <c r="H77" s="173"/>
      <c r="I77" s="173"/>
      <c r="J77" s="173"/>
      <c r="K77" s="173"/>
      <c r="L77" s="173"/>
      <c r="M77" s="173"/>
      <c r="N77" s="173"/>
      <c r="O77" s="233"/>
      <c r="P77" s="230"/>
      <c r="Q77" s="230"/>
      <c r="R77" s="230"/>
      <c r="S77" s="230"/>
      <c r="T77" s="230"/>
      <c r="U77" s="230"/>
      <c r="V77" s="230"/>
      <c r="W77" s="230"/>
      <c r="X77" s="231"/>
      <c r="Y77" s="185" t="s">
        <v>13</v>
      </c>
      <c r="Z77" s="178"/>
      <c r="AA77" s="179"/>
      <c r="AB77" s="237" t="s">
        <v>14</v>
      </c>
      <c r="AC77" s="237"/>
      <c r="AD77" s="237"/>
      <c r="AE77" s="368"/>
      <c r="AF77" s="369"/>
      <c r="AG77" s="369"/>
      <c r="AH77" s="369"/>
      <c r="AI77" s="368"/>
      <c r="AJ77" s="369"/>
      <c r="AK77" s="369"/>
      <c r="AL77" s="369"/>
      <c r="AM77" s="368"/>
      <c r="AN77" s="369"/>
      <c r="AO77" s="369"/>
      <c r="AP77" s="369"/>
      <c r="AQ77" s="113"/>
      <c r="AR77" s="114"/>
      <c r="AS77" s="114"/>
      <c r="AT77" s="115"/>
      <c r="AU77" s="106"/>
      <c r="AV77" s="106"/>
      <c r="AW77" s="106"/>
      <c r="AX77" s="372"/>
    </row>
    <row r="78" spans="1:50" ht="69.75" hidden="1" customHeight="1" x14ac:dyDescent="0.15">
      <c r="A78" s="915" t="s">
        <v>530</v>
      </c>
      <c r="B78" s="916"/>
      <c r="C78" s="916"/>
      <c r="D78" s="916"/>
      <c r="E78" s="913" t="s">
        <v>465</v>
      </c>
      <c r="F78" s="914"/>
      <c r="G78" s="57" t="s">
        <v>365</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7" t="s">
        <v>486</v>
      </c>
      <c r="AP79" s="158"/>
      <c r="AQ79" s="158"/>
      <c r="AR79" s="81" t="s">
        <v>484</v>
      </c>
      <c r="AS79" s="157"/>
      <c r="AT79" s="158"/>
      <c r="AU79" s="158"/>
      <c r="AV79" s="158"/>
      <c r="AW79" s="158"/>
      <c r="AX79" s="159"/>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82"/>
      <c r="Z85" s="183"/>
      <c r="AA85" s="184"/>
      <c r="AB85" s="458" t="s">
        <v>11</v>
      </c>
      <c r="AC85" s="459"/>
      <c r="AD85" s="460"/>
      <c r="AE85" s="365" t="s">
        <v>357</v>
      </c>
      <c r="AF85" s="366"/>
      <c r="AG85" s="366"/>
      <c r="AH85" s="367"/>
      <c r="AI85" s="365" t="s">
        <v>363</v>
      </c>
      <c r="AJ85" s="366"/>
      <c r="AK85" s="366"/>
      <c r="AL85" s="367"/>
      <c r="AM85" s="373" t="s">
        <v>472</v>
      </c>
      <c r="AN85" s="373"/>
      <c r="AO85" s="373"/>
      <c r="AP85" s="365"/>
      <c r="AQ85" s="185" t="s">
        <v>355</v>
      </c>
      <c r="AR85" s="178"/>
      <c r="AS85" s="178"/>
      <c r="AT85" s="179"/>
      <c r="AU85" s="370" t="s">
        <v>253</v>
      </c>
      <c r="AV85" s="370"/>
      <c r="AW85" s="370"/>
      <c r="AX85" s="371"/>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82"/>
      <c r="Z86" s="183"/>
      <c r="AA86" s="184"/>
      <c r="AB86" s="332"/>
      <c r="AC86" s="333"/>
      <c r="AD86" s="334"/>
      <c r="AE86" s="332"/>
      <c r="AF86" s="333"/>
      <c r="AG86" s="333"/>
      <c r="AH86" s="334"/>
      <c r="AI86" s="332"/>
      <c r="AJ86" s="333"/>
      <c r="AK86" s="333"/>
      <c r="AL86" s="334"/>
      <c r="AM86" s="374"/>
      <c r="AN86" s="374"/>
      <c r="AO86" s="374"/>
      <c r="AP86" s="332"/>
      <c r="AQ86" s="270"/>
      <c r="AR86" s="271"/>
      <c r="AS86" s="146" t="s">
        <v>356</v>
      </c>
      <c r="AT86" s="181"/>
      <c r="AU86" s="271"/>
      <c r="AV86" s="271"/>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7"/>
      <c r="H87" s="170"/>
      <c r="I87" s="170"/>
      <c r="J87" s="170"/>
      <c r="K87" s="170"/>
      <c r="L87" s="170"/>
      <c r="M87" s="170"/>
      <c r="N87" s="170"/>
      <c r="O87" s="228"/>
      <c r="P87" s="170"/>
      <c r="Q87" s="804"/>
      <c r="R87" s="804"/>
      <c r="S87" s="804"/>
      <c r="T87" s="804"/>
      <c r="U87" s="804"/>
      <c r="V87" s="804"/>
      <c r="W87" s="804"/>
      <c r="X87" s="805"/>
      <c r="Y87" s="756" t="s">
        <v>62</v>
      </c>
      <c r="Z87" s="757"/>
      <c r="AA87" s="758"/>
      <c r="AB87" s="653"/>
      <c r="AC87" s="653"/>
      <c r="AD87" s="653"/>
      <c r="AE87" s="105"/>
      <c r="AF87" s="106"/>
      <c r="AG87" s="106"/>
      <c r="AH87" s="106"/>
      <c r="AI87" s="105"/>
      <c r="AJ87" s="106"/>
      <c r="AK87" s="106"/>
      <c r="AL87" s="106"/>
      <c r="AM87" s="105"/>
      <c r="AN87" s="106"/>
      <c r="AO87" s="106"/>
      <c r="AP87" s="106"/>
      <c r="AQ87" s="113"/>
      <c r="AR87" s="114"/>
      <c r="AS87" s="114"/>
      <c r="AT87" s="115"/>
      <c r="AU87" s="106"/>
      <c r="AV87" s="106"/>
      <c r="AW87" s="106"/>
      <c r="AX87" s="372"/>
    </row>
    <row r="88" spans="1:60" ht="23.25" hidden="1" customHeight="1" x14ac:dyDescent="0.15">
      <c r="A88" s="520"/>
      <c r="B88" s="551"/>
      <c r="C88" s="551"/>
      <c r="D88" s="551"/>
      <c r="E88" s="551"/>
      <c r="F88" s="552"/>
      <c r="G88" s="229"/>
      <c r="H88" s="230"/>
      <c r="I88" s="230"/>
      <c r="J88" s="230"/>
      <c r="K88" s="230"/>
      <c r="L88" s="230"/>
      <c r="M88" s="230"/>
      <c r="N88" s="230"/>
      <c r="O88" s="231"/>
      <c r="P88" s="806"/>
      <c r="Q88" s="806"/>
      <c r="R88" s="806"/>
      <c r="S88" s="806"/>
      <c r="T88" s="806"/>
      <c r="U88" s="806"/>
      <c r="V88" s="806"/>
      <c r="W88" s="806"/>
      <c r="X88" s="807"/>
      <c r="Y88" s="729" t="s">
        <v>54</v>
      </c>
      <c r="Z88" s="730"/>
      <c r="AA88" s="731"/>
      <c r="AB88" s="741"/>
      <c r="AC88" s="741"/>
      <c r="AD88" s="741"/>
      <c r="AE88" s="105"/>
      <c r="AF88" s="106"/>
      <c r="AG88" s="106"/>
      <c r="AH88" s="106"/>
      <c r="AI88" s="105"/>
      <c r="AJ88" s="106"/>
      <c r="AK88" s="106"/>
      <c r="AL88" s="106"/>
      <c r="AM88" s="105"/>
      <c r="AN88" s="106"/>
      <c r="AO88" s="106"/>
      <c r="AP88" s="106"/>
      <c r="AQ88" s="113"/>
      <c r="AR88" s="114"/>
      <c r="AS88" s="114"/>
      <c r="AT88" s="115"/>
      <c r="AU88" s="106"/>
      <c r="AV88" s="106"/>
      <c r="AW88" s="106"/>
      <c r="AX88" s="372"/>
      <c r="AY88" s="10"/>
      <c r="AZ88" s="10"/>
      <c r="BA88" s="10"/>
      <c r="BB88" s="10"/>
      <c r="BC88" s="10"/>
    </row>
    <row r="89" spans="1:60" ht="23.25" hidden="1" customHeight="1" x14ac:dyDescent="0.15">
      <c r="A89" s="520"/>
      <c r="B89" s="553"/>
      <c r="C89" s="553"/>
      <c r="D89" s="553"/>
      <c r="E89" s="553"/>
      <c r="F89" s="554"/>
      <c r="G89" s="232"/>
      <c r="H89" s="173"/>
      <c r="I89" s="173"/>
      <c r="J89" s="173"/>
      <c r="K89" s="173"/>
      <c r="L89" s="173"/>
      <c r="M89" s="173"/>
      <c r="N89" s="173"/>
      <c r="O89" s="233"/>
      <c r="P89" s="304"/>
      <c r="Q89" s="304"/>
      <c r="R89" s="304"/>
      <c r="S89" s="304"/>
      <c r="T89" s="304"/>
      <c r="U89" s="304"/>
      <c r="V89" s="304"/>
      <c r="W89" s="304"/>
      <c r="X89" s="808"/>
      <c r="Y89" s="729" t="s">
        <v>13</v>
      </c>
      <c r="Z89" s="730"/>
      <c r="AA89" s="731"/>
      <c r="AB89" s="461" t="s">
        <v>14</v>
      </c>
      <c r="AC89" s="461"/>
      <c r="AD89" s="461"/>
      <c r="AE89" s="105"/>
      <c r="AF89" s="106"/>
      <c r="AG89" s="106"/>
      <c r="AH89" s="106"/>
      <c r="AI89" s="105"/>
      <c r="AJ89" s="106"/>
      <c r="AK89" s="106"/>
      <c r="AL89" s="106"/>
      <c r="AM89" s="105"/>
      <c r="AN89" s="106"/>
      <c r="AO89" s="106"/>
      <c r="AP89" s="106"/>
      <c r="AQ89" s="113"/>
      <c r="AR89" s="114"/>
      <c r="AS89" s="114"/>
      <c r="AT89" s="115"/>
      <c r="AU89" s="106"/>
      <c r="AV89" s="106"/>
      <c r="AW89" s="106"/>
      <c r="AX89" s="372"/>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82"/>
      <c r="Z90" s="183"/>
      <c r="AA90" s="184"/>
      <c r="AB90" s="458" t="s">
        <v>11</v>
      </c>
      <c r="AC90" s="459"/>
      <c r="AD90" s="460"/>
      <c r="AE90" s="365" t="s">
        <v>357</v>
      </c>
      <c r="AF90" s="366"/>
      <c r="AG90" s="366"/>
      <c r="AH90" s="367"/>
      <c r="AI90" s="365" t="s">
        <v>363</v>
      </c>
      <c r="AJ90" s="366"/>
      <c r="AK90" s="366"/>
      <c r="AL90" s="367"/>
      <c r="AM90" s="373" t="s">
        <v>472</v>
      </c>
      <c r="AN90" s="373"/>
      <c r="AO90" s="373"/>
      <c r="AP90" s="365"/>
      <c r="AQ90" s="185" t="s">
        <v>355</v>
      </c>
      <c r="AR90" s="178"/>
      <c r="AS90" s="178"/>
      <c r="AT90" s="179"/>
      <c r="AU90" s="370" t="s">
        <v>253</v>
      </c>
      <c r="AV90" s="370"/>
      <c r="AW90" s="370"/>
      <c r="AX90" s="371"/>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82"/>
      <c r="Z91" s="183"/>
      <c r="AA91" s="184"/>
      <c r="AB91" s="332"/>
      <c r="AC91" s="333"/>
      <c r="AD91" s="334"/>
      <c r="AE91" s="332"/>
      <c r="AF91" s="333"/>
      <c r="AG91" s="333"/>
      <c r="AH91" s="334"/>
      <c r="AI91" s="332"/>
      <c r="AJ91" s="333"/>
      <c r="AK91" s="333"/>
      <c r="AL91" s="334"/>
      <c r="AM91" s="374"/>
      <c r="AN91" s="374"/>
      <c r="AO91" s="374"/>
      <c r="AP91" s="332"/>
      <c r="AQ91" s="270"/>
      <c r="AR91" s="271"/>
      <c r="AS91" s="146" t="s">
        <v>356</v>
      </c>
      <c r="AT91" s="181"/>
      <c r="AU91" s="271"/>
      <c r="AV91" s="271"/>
      <c r="AW91" s="377" t="s">
        <v>300</v>
      </c>
      <c r="AX91" s="378"/>
      <c r="AY91" s="10"/>
      <c r="AZ91" s="10"/>
      <c r="BA91" s="10"/>
      <c r="BB91" s="10"/>
      <c r="BC91" s="10"/>
    </row>
    <row r="92" spans="1:60" ht="23.25" hidden="1" customHeight="1" x14ac:dyDescent="0.15">
      <c r="A92" s="520"/>
      <c r="B92" s="551"/>
      <c r="C92" s="551"/>
      <c r="D92" s="551"/>
      <c r="E92" s="551"/>
      <c r="F92" s="552"/>
      <c r="G92" s="227"/>
      <c r="H92" s="170"/>
      <c r="I92" s="170"/>
      <c r="J92" s="170"/>
      <c r="K92" s="170"/>
      <c r="L92" s="170"/>
      <c r="M92" s="170"/>
      <c r="N92" s="170"/>
      <c r="O92" s="228"/>
      <c r="P92" s="170"/>
      <c r="Q92" s="804"/>
      <c r="R92" s="804"/>
      <c r="S92" s="804"/>
      <c r="T92" s="804"/>
      <c r="U92" s="804"/>
      <c r="V92" s="804"/>
      <c r="W92" s="804"/>
      <c r="X92" s="805"/>
      <c r="Y92" s="756" t="s">
        <v>62</v>
      </c>
      <c r="Z92" s="757"/>
      <c r="AA92" s="758"/>
      <c r="AB92" s="653"/>
      <c r="AC92" s="653"/>
      <c r="AD92" s="653"/>
      <c r="AE92" s="105"/>
      <c r="AF92" s="106"/>
      <c r="AG92" s="106"/>
      <c r="AH92" s="106"/>
      <c r="AI92" s="105"/>
      <c r="AJ92" s="106"/>
      <c r="AK92" s="106"/>
      <c r="AL92" s="106"/>
      <c r="AM92" s="105"/>
      <c r="AN92" s="106"/>
      <c r="AO92" s="106"/>
      <c r="AP92" s="106"/>
      <c r="AQ92" s="113"/>
      <c r="AR92" s="114"/>
      <c r="AS92" s="114"/>
      <c r="AT92" s="115"/>
      <c r="AU92" s="106"/>
      <c r="AV92" s="106"/>
      <c r="AW92" s="106"/>
      <c r="AX92" s="372"/>
      <c r="AY92" s="10"/>
      <c r="AZ92" s="10"/>
      <c r="BA92" s="10"/>
      <c r="BB92" s="10"/>
      <c r="BC92" s="10"/>
      <c r="BD92" s="10"/>
      <c r="BE92" s="10"/>
      <c r="BF92" s="10"/>
      <c r="BG92" s="10"/>
      <c r="BH92" s="10"/>
    </row>
    <row r="93" spans="1:60" ht="23.25" hidden="1" customHeight="1" x14ac:dyDescent="0.15">
      <c r="A93" s="520"/>
      <c r="B93" s="551"/>
      <c r="C93" s="551"/>
      <c r="D93" s="551"/>
      <c r="E93" s="551"/>
      <c r="F93" s="552"/>
      <c r="G93" s="229"/>
      <c r="H93" s="230"/>
      <c r="I93" s="230"/>
      <c r="J93" s="230"/>
      <c r="K93" s="230"/>
      <c r="L93" s="230"/>
      <c r="M93" s="230"/>
      <c r="N93" s="230"/>
      <c r="O93" s="231"/>
      <c r="P93" s="806"/>
      <c r="Q93" s="806"/>
      <c r="R93" s="806"/>
      <c r="S93" s="806"/>
      <c r="T93" s="806"/>
      <c r="U93" s="806"/>
      <c r="V93" s="806"/>
      <c r="W93" s="806"/>
      <c r="X93" s="807"/>
      <c r="Y93" s="729" t="s">
        <v>54</v>
      </c>
      <c r="Z93" s="730"/>
      <c r="AA93" s="731"/>
      <c r="AB93" s="741"/>
      <c r="AC93" s="741"/>
      <c r="AD93" s="741"/>
      <c r="AE93" s="105"/>
      <c r="AF93" s="106"/>
      <c r="AG93" s="106"/>
      <c r="AH93" s="106"/>
      <c r="AI93" s="105"/>
      <c r="AJ93" s="106"/>
      <c r="AK93" s="106"/>
      <c r="AL93" s="106"/>
      <c r="AM93" s="105"/>
      <c r="AN93" s="106"/>
      <c r="AO93" s="106"/>
      <c r="AP93" s="106"/>
      <c r="AQ93" s="113"/>
      <c r="AR93" s="114"/>
      <c r="AS93" s="114"/>
      <c r="AT93" s="115"/>
      <c r="AU93" s="106"/>
      <c r="AV93" s="106"/>
      <c r="AW93" s="106"/>
      <c r="AX93" s="372"/>
    </row>
    <row r="94" spans="1:60" ht="23.25" hidden="1" customHeight="1" x14ac:dyDescent="0.15">
      <c r="A94" s="520"/>
      <c r="B94" s="553"/>
      <c r="C94" s="553"/>
      <c r="D94" s="553"/>
      <c r="E94" s="553"/>
      <c r="F94" s="554"/>
      <c r="G94" s="232"/>
      <c r="H94" s="173"/>
      <c r="I94" s="173"/>
      <c r="J94" s="173"/>
      <c r="K94" s="173"/>
      <c r="L94" s="173"/>
      <c r="M94" s="173"/>
      <c r="N94" s="173"/>
      <c r="O94" s="233"/>
      <c r="P94" s="304"/>
      <c r="Q94" s="304"/>
      <c r="R94" s="304"/>
      <c r="S94" s="304"/>
      <c r="T94" s="304"/>
      <c r="U94" s="304"/>
      <c r="V94" s="304"/>
      <c r="W94" s="304"/>
      <c r="X94" s="808"/>
      <c r="Y94" s="729" t="s">
        <v>13</v>
      </c>
      <c r="Z94" s="730"/>
      <c r="AA94" s="731"/>
      <c r="AB94" s="461" t="s">
        <v>14</v>
      </c>
      <c r="AC94" s="461"/>
      <c r="AD94" s="461"/>
      <c r="AE94" s="105"/>
      <c r="AF94" s="106"/>
      <c r="AG94" s="106"/>
      <c r="AH94" s="106"/>
      <c r="AI94" s="105"/>
      <c r="AJ94" s="106"/>
      <c r="AK94" s="106"/>
      <c r="AL94" s="106"/>
      <c r="AM94" s="105"/>
      <c r="AN94" s="106"/>
      <c r="AO94" s="106"/>
      <c r="AP94" s="106"/>
      <c r="AQ94" s="113"/>
      <c r="AR94" s="114"/>
      <c r="AS94" s="114"/>
      <c r="AT94" s="115"/>
      <c r="AU94" s="106"/>
      <c r="AV94" s="106"/>
      <c r="AW94" s="106"/>
      <c r="AX94" s="372"/>
      <c r="AY94" s="10"/>
      <c r="AZ94" s="10"/>
      <c r="BA94" s="10"/>
      <c r="BB94" s="10"/>
      <c r="BC94" s="10"/>
    </row>
    <row r="95" spans="1:60" ht="18.75" hidden="1" customHeight="1" x14ac:dyDescent="0.15">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82"/>
      <c r="Z95" s="183"/>
      <c r="AA95" s="184"/>
      <c r="AB95" s="458" t="s">
        <v>11</v>
      </c>
      <c r="AC95" s="459"/>
      <c r="AD95" s="460"/>
      <c r="AE95" s="365" t="s">
        <v>357</v>
      </c>
      <c r="AF95" s="366"/>
      <c r="AG95" s="366"/>
      <c r="AH95" s="367"/>
      <c r="AI95" s="365" t="s">
        <v>363</v>
      </c>
      <c r="AJ95" s="366"/>
      <c r="AK95" s="366"/>
      <c r="AL95" s="367"/>
      <c r="AM95" s="373" t="s">
        <v>472</v>
      </c>
      <c r="AN95" s="373"/>
      <c r="AO95" s="373"/>
      <c r="AP95" s="365"/>
      <c r="AQ95" s="185" t="s">
        <v>355</v>
      </c>
      <c r="AR95" s="178"/>
      <c r="AS95" s="178"/>
      <c r="AT95" s="179"/>
      <c r="AU95" s="370" t="s">
        <v>253</v>
      </c>
      <c r="AV95" s="370"/>
      <c r="AW95" s="370"/>
      <c r="AX95" s="371"/>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82"/>
      <c r="Z96" s="183"/>
      <c r="AA96" s="184"/>
      <c r="AB96" s="332"/>
      <c r="AC96" s="333"/>
      <c r="AD96" s="334"/>
      <c r="AE96" s="332"/>
      <c r="AF96" s="333"/>
      <c r="AG96" s="333"/>
      <c r="AH96" s="334"/>
      <c r="AI96" s="332"/>
      <c r="AJ96" s="333"/>
      <c r="AK96" s="333"/>
      <c r="AL96" s="334"/>
      <c r="AM96" s="374"/>
      <c r="AN96" s="374"/>
      <c r="AO96" s="374"/>
      <c r="AP96" s="332"/>
      <c r="AQ96" s="270"/>
      <c r="AR96" s="271"/>
      <c r="AS96" s="146" t="s">
        <v>356</v>
      </c>
      <c r="AT96" s="181"/>
      <c r="AU96" s="271"/>
      <c r="AV96" s="271"/>
      <c r="AW96" s="377" t="s">
        <v>300</v>
      </c>
      <c r="AX96" s="378"/>
    </row>
    <row r="97" spans="1:60" ht="23.25" hidden="1" customHeight="1" x14ac:dyDescent="0.15">
      <c r="A97" s="520"/>
      <c r="B97" s="551"/>
      <c r="C97" s="551"/>
      <c r="D97" s="551"/>
      <c r="E97" s="551"/>
      <c r="F97" s="552"/>
      <c r="G97" s="227"/>
      <c r="H97" s="170"/>
      <c r="I97" s="170"/>
      <c r="J97" s="170"/>
      <c r="K97" s="170"/>
      <c r="L97" s="170"/>
      <c r="M97" s="170"/>
      <c r="N97" s="170"/>
      <c r="O97" s="228"/>
      <c r="P97" s="170"/>
      <c r="Q97" s="804"/>
      <c r="R97" s="804"/>
      <c r="S97" s="804"/>
      <c r="T97" s="804"/>
      <c r="U97" s="804"/>
      <c r="V97" s="804"/>
      <c r="W97" s="804"/>
      <c r="X97" s="805"/>
      <c r="Y97" s="756" t="s">
        <v>62</v>
      </c>
      <c r="Z97" s="757"/>
      <c r="AA97" s="758"/>
      <c r="AB97" s="404"/>
      <c r="AC97" s="405"/>
      <c r="AD97" s="406"/>
      <c r="AE97" s="105"/>
      <c r="AF97" s="106"/>
      <c r="AG97" s="106"/>
      <c r="AH97" s="364"/>
      <c r="AI97" s="105"/>
      <c r="AJ97" s="106"/>
      <c r="AK97" s="106"/>
      <c r="AL97" s="364"/>
      <c r="AM97" s="105"/>
      <c r="AN97" s="106"/>
      <c r="AO97" s="106"/>
      <c r="AP97" s="106"/>
      <c r="AQ97" s="113"/>
      <c r="AR97" s="114"/>
      <c r="AS97" s="114"/>
      <c r="AT97" s="115"/>
      <c r="AU97" s="106"/>
      <c r="AV97" s="106"/>
      <c r="AW97" s="106"/>
      <c r="AX97" s="372"/>
      <c r="AY97" s="10"/>
      <c r="AZ97" s="10"/>
      <c r="BA97" s="10"/>
      <c r="BB97" s="10"/>
      <c r="BC97" s="10"/>
    </row>
    <row r="98" spans="1:60" ht="23.25" hidden="1" customHeight="1" x14ac:dyDescent="0.15">
      <c r="A98" s="520"/>
      <c r="B98" s="551"/>
      <c r="C98" s="551"/>
      <c r="D98" s="551"/>
      <c r="E98" s="551"/>
      <c r="F98" s="552"/>
      <c r="G98" s="229"/>
      <c r="H98" s="230"/>
      <c r="I98" s="230"/>
      <c r="J98" s="230"/>
      <c r="K98" s="230"/>
      <c r="L98" s="230"/>
      <c r="M98" s="230"/>
      <c r="N98" s="230"/>
      <c r="O98" s="231"/>
      <c r="P98" s="806"/>
      <c r="Q98" s="806"/>
      <c r="R98" s="806"/>
      <c r="S98" s="806"/>
      <c r="T98" s="806"/>
      <c r="U98" s="806"/>
      <c r="V98" s="806"/>
      <c r="W98" s="806"/>
      <c r="X98" s="807"/>
      <c r="Y98" s="729" t="s">
        <v>54</v>
      </c>
      <c r="Z98" s="730"/>
      <c r="AA98" s="731"/>
      <c r="AB98" s="801"/>
      <c r="AC98" s="802"/>
      <c r="AD98" s="803"/>
      <c r="AE98" s="105"/>
      <c r="AF98" s="106"/>
      <c r="AG98" s="106"/>
      <c r="AH98" s="364"/>
      <c r="AI98" s="105"/>
      <c r="AJ98" s="106"/>
      <c r="AK98" s="106"/>
      <c r="AL98" s="364"/>
      <c r="AM98" s="105"/>
      <c r="AN98" s="106"/>
      <c r="AO98" s="106"/>
      <c r="AP98" s="106"/>
      <c r="AQ98" s="113"/>
      <c r="AR98" s="114"/>
      <c r="AS98" s="114"/>
      <c r="AT98" s="115"/>
      <c r="AU98" s="106"/>
      <c r="AV98" s="106"/>
      <c r="AW98" s="106"/>
      <c r="AX98" s="372"/>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9"/>
      <c r="H99" s="247"/>
      <c r="I99" s="247"/>
      <c r="J99" s="247"/>
      <c r="K99" s="247"/>
      <c r="L99" s="247"/>
      <c r="M99" s="247"/>
      <c r="N99" s="247"/>
      <c r="O99" s="810"/>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70" t="s">
        <v>578</v>
      </c>
      <c r="H101" s="170"/>
      <c r="I101" s="170"/>
      <c r="J101" s="170"/>
      <c r="K101" s="170"/>
      <c r="L101" s="170"/>
      <c r="M101" s="170"/>
      <c r="N101" s="170"/>
      <c r="O101" s="170"/>
      <c r="P101" s="170"/>
      <c r="Q101" s="170"/>
      <c r="R101" s="170"/>
      <c r="S101" s="170"/>
      <c r="T101" s="170"/>
      <c r="U101" s="170"/>
      <c r="V101" s="170"/>
      <c r="W101" s="170"/>
      <c r="X101" s="228"/>
      <c r="Y101" s="796" t="s">
        <v>55</v>
      </c>
      <c r="Z101" s="715"/>
      <c r="AA101" s="716"/>
      <c r="AB101" s="653" t="s">
        <v>579</v>
      </c>
      <c r="AC101" s="653"/>
      <c r="AD101" s="653"/>
      <c r="AE101" s="105" t="s">
        <v>577</v>
      </c>
      <c r="AF101" s="106"/>
      <c r="AG101" s="106"/>
      <c r="AH101" s="106"/>
      <c r="AI101" s="105" t="s">
        <v>577</v>
      </c>
      <c r="AJ101" s="106"/>
      <c r="AK101" s="106"/>
      <c r="AL101" s="106"/>
      <c r="AM101" s="105" t="s">
        <v>577</v>
      </c>
      <c r="AN101" s="106"/>
      <c r="AO101" s="106"/>
      <c r="AP101" s="106"/>
      <c r="AQ101" s="105" t="s">
        <v>577</v>
      </c>
      <c r="AR101" s="106"/>
      <c r="AS101" s="106"/>
      <c r="AT101" s="106"/>
      <c r="AU101" s="105" t="s">
        <v>577</v>
      </c>
      <c r="AV101" s="106"/>
      <c r="AW101" s="106"/>
      <c r="AX101" s="106"/>
    </row>
    <row r="102" spans="1:60" ht="23.25" customHeight="1" x14ac:dyDescent="0.15">
      <c r="A102" s="494"/>
      <c r="B102" s="495"/>
      <c r="C102" s="495"/>
      <c r="D102" s="495"/>
      <c r="E102" s="495"/>
      <c r="F102" s="496"/>
      <c r="G102" s="173"/>
      <c r="H102" s="173"/>
      <c r="I102" s="173"/>
      <c r="J102" s="173"/>
      <c r="K102" s="173"/>
      <c r="L102" s="173"/>
      <c r="M102" s="173"/>
      <c r="N102" s="173"/>
      <c r="O102" s="173"/>
      <c r="P102" s="173"/>
      <c r="Q102" s="173"/>
      <c r="R102" s="173"/>
      <c r="S102" s="173"/>
      <c r="T102" s="173"/>
      <c r="U102" s="173"/>
      <c r="V102" s="173"/>
      <c r="W102" s="173"/>
      <c r="X102" s="233"/>
      <c r="Y102" s="474" t="s">
        <v>56</v>
      </c>
      <c r="Z102" s="339"/>
      <c r="AA102" s="340"/>
      <c r="AB102" s="653" t="s">
        <v>579</v>
      </c>
      <c r="AC102" s="653"/>
      <c r="AD102" s="653"/>
      <c r="AE102" s="105" t="s">
        <v>577</v>
      </c>
      <c r="AF102" s="106"/>
      <c r="AG102" s="106"/>
      <c r="AH102" s="106"/>
      <c r="AI102" s="105" t="s">
        <v>577</v>
      </c>
      <c r="AJ102" s="106"/>
      <c r="AK102" s="106"/>
      <c r="AL102" s="106"/>
      <c r="AM102" s="105" t="s">
        <v>577</v>
      </c>
      <c r="AN102" s="106"/>
      <c r="AO102" s="106"/>
      <c r="AP102" s="106"/>
      <c r="AQ102" s="105" t="s">
        <v>466</v>
      </c>
      <c r="AR102" s="106"/>
      <c r="AS102" s="106"/>
      <c r="AT102" s="106"/>
      <c r="AU102" s="818">
        <v>6</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540</v>
      </c>
      <c r="AV103" s="361"/>
      <c r="AW103" s="361"/>
      <c r="AX103" s="363"/>
    </row>
    <row r="104" spans="1:60" ht="23.25" hidden="1" customHeight="1" x14ac:dyDescent="0.15">
      <c r="A104" s="491"/>
      <c r="B104" s="492"/>
      <c r="C104" s="492"/>
      <c r="D104" s="492"/>
      <c r="E104" s="492"/>
      <c r="F104" s="493"/>
      <c r="G104" s="170"/>
      <c r="H104" s="170"/>
      <c r="I104" s="170"/>
      <c r="J104" s="170"/>
      <c r="K104" s="170"/>
      <c r="L104" s="170"/>
      <c r="M104" s="170"/>
      <c r="N104" s="170"/>
      <c r="O104" s="170"/>
      <c r="P104" s="170"/>
      <c r="Q104" s="170"/>
      <c r="R104" s="170"/>
      <c r="S104" s="170"/>
      <c r="T104" s="170"/>
      <c r="U104" s="170"/>
      <c r="V104" s="170"/>
      <c r="W104" s="170"/>
      <c r="X104" s="228"/>
      <c r="Y104" s="477" t="s">
        <v>55</v>
      </c>
      <c r="Z104" s="478"/>
      <c r="AA104" s="479"/>
      <c r="AB104" s="471"/>
      <c r="AC104" s="472"/>
      <c r="AD104" s="473"/>
      <c r="AE104" s="105"/>
      <c r="AF104" s="106"/>
      <c r="AG104" s="106"/>
      <c r="AH104" s="364"/>
      <c r="AI104" s="105"/>
      <c r="AJ104" s="106"/>
      <c r="AK104" s="106"/>
      <c r="AL104" s="364"/>
      <c r="AM104" s="105"/>
      <c r="AN104" s="106"/>
      <c r="AO104" s="106"/>
      <c r="AP104" s="364"/>
      <c r="AQ104" s="105"/>
      <c r="AR104" s="106"/>
      <c r="AS104" s="106"/>
      <c r="AT104" s="364"/>
      <c r="AU104" s="105"/>
      <c r="AV104" s="106"/>
      <c r="AW104" s="106"/>
      <c r="AX104" s="364"/>
    </row>
    <row r="105" spans="1:60" ht="23.25" hidden="1" customHeight="1" x14ac:dyDescent="0.15">
      <c r="A105" s="494"/>
      <c r="B105" s="495"/>
      <c r="C105" s="495"/>
      <c r="D105" s="495"/>
      <c r="E105" s="495"/>
      <c r="F105" s="496"/>
      <c r="G105" s="173"/>
      <c r="H105" s="173"/>
      <c r="I105" s="173"/>
      <c r="J105" s="173"/>
      <c r="K105" s="173"/>
      <c r="L105" s="173"/>
      <c r="M105" s="173"/>
      <c r="N105" s="173"/>
      <c r="O105" s="173"/>
      <c r="P105" s="173"/>
      <c r="Q105" s="173"/>
      <c r="R105" s="173"/>
      <c r="S105" s="173"/>
      <c r="T105" s="173"/>
      <c r="U105" s="173"/>
      <c r="V105" s="173"/>
      <c r="W105" s="173"/>
      <c r="X105" s="233"/>
      <c r="Y105" s="474" t="s">
        <v>56</v>
      </c>
      <c r="Z105" s="475"/>
      <c r="AA105" s="476"/>
      <c r="AB105" s="404"/>
      <c r="AC105" s="405"/>
      <c r="AD105" s="406"/>
      <c r="AE105" s="358"/>
      <c r="AF105" s="358"/>
      <c r="AG105" s="358"/>
      <c r="AH105" s="358"/>
      <c r="AI105" s="358"/>
      <c r="AJ105" s="358"/>
      <c r="AK105" s="358"/>
      <c r="AL105" s="358"/>
      <c r="AM105" s="358"/>
      <c r="AN105" s="358"/>
      <c r="AO105" s="358"/>
      <c r="AP105" s="358"/>
      <c r="AQ105" s="105"/>
      <c r="AR105" s="106"/>
      <c r="AS105" s="106"/>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70"/>
      <c r="H107" s="170"/>
      <c r="I107" s="170"/>
      <c r="J107" s="170"/>
      <c r="K107" s="170"/>
      <c r="L107" s="170"/>
      <c r="M107" s="170"/>
      <c r="N107" s="170"/>
      <c r="O107" s="170"/>
      <c r="P107" s="170"/>
      <c r="Q107" s="170"/>
      <c r="R107" s="170"/>
      <c r="S107" s="170"/>
      <c r="T107" s="170"/>
      <c r="U107" s="170"/>
      <c r="V107" s="170"/>
      <c r="W107" s="170"/>
      <c r="X107" s="228"/>
      <c r="Y107" s="477" t="s">
        <v>55</v>
      </c>
      <c r="Z107" s="478"/>
      <c r="AA107" s="479"/>
      <c r="AB107" s="471"/>
      <c r="AC107" s="472"/>
      <c r="AD107" s="473"/>
      <c r="AE107" s="358"/>
      <c r="AF107" s="358"/>
      <c r="AG107" s="358"/>
      <c r="AH107" s="358"/>
      <c r="AI107" s="358"/>
      <c r="AJ107" s="358"/>
      <c r="AK107" s="358"/>
      <c r="AL107" s="358"/>
      <c r="AM107" s="358"/>
      <c r="AN107" s="358"/>
      <c r="AO107" s="358"/>
      <c r="AP107" s="358"/>
      <c r="AQ107" s="105"/>
      <c r="AR107" s="106"/>
      <c r="AS107" s="106"/>
      <c r="AT107" s="364"/>
      <c r="AU107" s="105"/>
      <c r="AV107" s="106"/>
      <c r="AW107" s="106"/>
      <c r="AX107" s="364"/>
    </row>
    <row r="108" spans="1:60" ht="23.25" hidden="1" customHeight="1" x14ac:dyDescent="0.15">
      <c r="A108" s="494"/>
      <c r="B108" s="495"/>
      <c r="C108" s="495"/>
      <c r="D108" s="495"/>
      <c r="E108" s="495"/>
      <c r="F108" s="496"/>
      <c r="G108" s="173"/>
      <c r="H108" s="173"/>
      <c r="I108" s="173"/>
      <c r="J108" s="173"/>
      <c r="K108" s="173"/>
      <c r="L108" s="173"/>
      <c r="M108" s="173"/>
      <c r="N108" s="173"/>
      <c r="O108" s="173"/>
      <c r="P108" s="173"/>
      <c r="Q108" s="173"/>
      <c r="R108" s="173"/>
      <c r="S108" s="173"/>
      <c r="T108" s="173"/>
      <c r="U108" s="173"/>
      <c r="V108" s="173"/>
      <c r="W108" s="173"/>
      <c r="X108" s="233"/>
      <c r="Y108" s="474" t="s">
        <v>56</v>
      </c>
      <c r="Z108" s="475"/>
      <c r="AA108" s="476"/>
      <c r="AB108" s="404"/>
      <c r="AC108" s="405"/>
      <c r="AD108" s="406"/>
      <c r="AE108" s="358"/>
      <c r="AF108" s="358"/>
      <c r="AG108" s="358"/>
      <c r="AH108" s="358"/>
      <c r="AI108" s="358"/>
      <c r="AJ108" s="358"/>
      <c r="AK108" s="358"/>
      <c r="AL108" s="358"/>
      <c r="AM108" s="358"/>
      <c r="AN108" s="358"/>
      <c r="AO108" s="358"/>
      <c r="AP108" s="358"/>
      <c r="AQ108" s="105"/>
      <c r="AR108" s="106"/>
      <c r="AS108" s="106"/>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70"/>
      <c r="H110" s="170"/>
      <c r="I110" s="170"/>
      <c r="J110" s="170"/>
      <c r="K110" s="170"/>
      <c r="L110" s="170"/>
      <c r="M110" s="170"/>
      <c r="N110" s="170"/>
      <c r="O110" s="170"/>
      <c r="P110" s="170"/>
      <c r="Q110" s="170"/>
      <c r="R110" s="170"/>
      <c r="S110" s="170"/>
      <c r="T110" s="170"/>
      <c r="U110" s="170"/>
      <c r="V110" s="170"/>
      <c r="W110" s="170"/>
      <c r="X110" s="228"/>
      <c r="Y110" s="477" t="s">
        <v>55</v>
      </c>
      <c r="Z110" s="478"/>
      <c r="AA110" s="479"/>
      <c r="AB110" s="471"/>
      <c r="AC110" s="472"/>
      <c r="AD110" s="473"/>
      <c r="AE110" s="358"/>
      <c r="AF110" s="358"/>
      <c r="AG110" s="358"/>
      <c r="AH110" s="358"/>
      <c r="AI110" s="358"/>
      <c r="AJ110" s="358"/>
      <c r="AK110" s="358"/>
      <c r="AL110" s="358"/>
      <c r="AM110" s="358"/>
      <c r="AN110" s="358"/>
      <c r="AO110" s="358"/>
      <c r="AP110" s="358"/>
      <c r="AQ110" s="105"/>
      <c r="AR110" s="106"/>
      <c r="AS110" s="106"/>
      <c r="AT110" s="364"/>
      <c r="AU110" s="105"/>
      <c r="AV110" s="106"/>
      <c r="AW110" s="106"/>
      <c r="AX110" s="364"/>
    </row>
    <row r="111" spans="1:60" ht="23.25" hidden="1" customHeight="1" x14ac:dyDescent="0.15">
      <c r="A111" s="494"/>
      <c r="B111" s="495"/>
      <c r="C111" s="495"/>
      <c r="D111" s="495"/>
      <c r="E111" s="495"/>
      <c r="F111" s="496"/>
      <c r="G111" s="173"/>
      <c r="H111" s="173"/>
      <c r="I111" s="173"/>
      <c r="J111" s="173"/>
      <c r="K111" s="173"/>
      <c r="L111" s="173"/>
      <c r="M111" s="173"/>
      <c r="N111" s="173"/>
      <c r="O111" s="173"/>
      <c r="P111" s="173"/>
      <c r="Q111" s="173"/>
      <c r="R111" s="173"/>
      <c r="S111" s="173"/>
      <c r="T111" s="173"/>
      <c r="U111" s="173"/>
      <c r="V111" s="173"/>
      <c r="W111" s="173"/>
      <c r="X111" s="233"/>
      <c r="Y111" s="474" t="s">
        <v>56</v>
      </c>
      <c r="Z111" s="475"/>
      <c r="AA111" s="476"/>
      <c r="AB111" s="404"/>
      <c r="AC111" s="405"/>
      <c r="AD111" s="406"/>
      <c r="AE111" s="358"/>
      <c r="AF111" s="358"/>
      <c r="AG111" s="358"/>
      <c r="AH111" s="358"/>
      <c r="AI111" s="358"/>
      <c r="AJ111" s="358"/>
      <c r="AK111" s="358"/>
      <c r="AL111" s="358"/>
      <c r="AM111" s="358"/>
      <c r="AN111" s="358"/>
      <c r="AO111" s="358"/>
      <c r="AP111" s="358"/>
      <c r="AQ111" s="105"/>
      <c r="AR111" s="106"/>
      <c r="AS111" s="106"/>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70"/>
      <c r="H113" s="170"/>
      <c r="I113" s="170"/>
      <c r="J113" s="170"/>
      <c r="K113" s="170"/>
      <c r="L113" s="170"/>
      <c r="M113" s="170"/>
      <c r="N113" s="170"/>
      <c r="O113" s="170"/>
      <c r="P113" s="170"/>
      <c r="Q113" s="170"/>
      <c r="R113" s="170"/>
      <c r="S113" s="170"/>
      <c r="T113" s="170"/>
      <c r="U113" s="170"/>
      <c r="V113" s="170"/>
      <c r="W113" s="170"/>
      <c r="X113" s="228"/>
      <c r="Y113" s="477" t="s">
        <v>55</v>
      </c>
      <c r="Z113" s="478"/>
      <c r="AA113" s="479"/>
      <c r="AB113" s="471"/>
      <c r="AC113" s="472"/>
      <c r="AD113" s="473"/>
      <c r="AE113" s="358"/>
      <c r="AF113" s="358"/>
      <c r="AG113" s="358"/>
      <c r="AH113" s="358"/>
      <c r="AI113" s="358"/>
      <c r="AJ113" s="358"/>
      <c r="AK113" s="358"/>
      <c r="AL113" s="358"/>
      <c r="AM113" s="358"/>
      <c r="AN113" s="358"/>
      <c r="AO113" s="358"/>
      <c r="AP113" s="358"/>
      <c r="AQ113" s="105"/>
      <c r="AR113" s="106"/>
      <c r="AS113" s="106"/>
      <c r="AT113" s="364"/>
      <c r="AU113" s="105"/>
      <c r="AV113" s="106"/>
      <c r="AW113" s="106"/>
      <c r="AX113" s="364"/>
    </row>
    <row r="114" spans="1:50" ht="23.25" hidden="1" customHeight="1" x14ac:dyDescent="0.15">
      <c r="A114" s="494"/>
      <c r="B114" s="495"/>
      <c r="C114" s="495"/>
      <c r="D114" s="495"/>
      <c r="E114" s="495"/>
      <c r="F114" s="496"/>
      <c r="G114" s="173"/>
      <c r="H114" s="173"/>
      <c r="I114" s="173"/>
      <c r="J114" s="173"/>
      <c r="K114" s="173"/>
      <c r="L114" s="173"/>
      <c r="M114" s="173"/>
      <c r="N114" s="173"/>
      <c r="O114" s="173"/>
      <c r="P114" s="173"/>
      <c r="Q114" s="173"/>
      <c r="R114" s="173"/>
      <c r="S114" s="173"/>
      <c r="T114" s="173"/>
      <c r="U114" s="173"/>
      <c r="V114" s="173"/>
      <c r="W114" s="173"/>
      <c r="X114" s="233"/>
      <c r="Y114" s="474" t="s">
        <v>56</v>
      </c>
      <c r="Z114" s="475"/>
      <c r="AA114" s="476"/>
      <c r="AB114" s="404"/>
      <c r="AC114" s="405"/>
      <c r="AD114" s="406"/>
      <c r="AE114" s="358"/>
      <c r="AF114" s="358"/>
      <c r="AG114" s="358"/>
      <c r="AH114" s="358"/>
      <c r="AI114" s="358"/>
      <c r="AJ114" s="358"/>
      <c r="AK114" s="358"/>
      <c r="AL114" s="358"/>
      <c r="AM114" s="358"/>
      <c r="AN114" s="358"/>
      <c r="AO114" s="358"/>
      <c r="AP114" s="358"/>
      <c r="AQ114" s="105"/>
      <c r="AR114" s="106"/>
      <c r="AS114" s="106"/>
      <c r="AT114" s="364"/>
      <c r="AU114" s="105"/>
      <c r="AV114" s="106"/>
      <c r="AW114" s="106"/>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5" t="s">
        <v>541</v>
      </c>
      <c r="AR115" s="336"/>
      <c r="AS115" s="336"/>
      <c r="AT115" s="336"/>
      <c r="AU115" s="336"/>
      <c r="AV115" s="336"/>
      <c r="AW115" s="336"/>
      <c r="AX115" s="337"/>
    </row>
    <row r="116" spans="1:50" ht="23.25"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105" t="s">
        <v>466</v>
      </c>
      <c r="AF116" s="106"/>
      <c r="AG116" s="106"/>
      <c r="AH116" s="106"/>
      <c r="AI116" s="105" t="s">
        <v>466</v>
      </c>
      <c r="AJ116" s="106"/>
      <c r="AK116" s="106"/>
      <c r="AL116" s="106"/>
      <c r="AM116" s="105" t="s">
        <v>466</v>
      </c>
      <c r="AN116" s="106"/>
      <c r="AO116" s="106"/>
      <c r="AP116" s="106"/>
      <c r="AQ116" s="105" t="s">
        <v>466</v>
      </c>
      <c r="AR116" s="106"/>
      <c r="AS116" s="106"/>
      <c r="AT116" s="106"/>
      <c r="AU116" s="105" t="s">
        <v>466</v>
      </c>
      <c r="AV116" s="106"/>
      <c r="AW116" s="106"/>
      <c r="AX116" s="106"/>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105" t="s">
        <v>466</v>
      </c>
      <c r="AF117" s="106"/>
      <c r="AG117" s="106"/>
      <c r="AH117" s="106"/>
      <c r="AI117" s="105" t="s">
        <v>466</v>
      </c>
      <c r="AJ117" s="106"/>
      <c r="AK117" s="106"/>
      <c r="AL117" s="106"/>
      <c r="AM117" s="105" t="s">
        <v>466</v>
      </c>
      <c r="AN117" s="106"/>
      <c r="AO117" s="106"/>
      <c r="AP117" s="106"/>
      <c r="AQ117" s="105" t="s">
        <v>466</v>
      </c>
      <c r="AR117" s="106"/>
      <c r="AS117" s="106"/>
      <c r="AT117" s="106"/>
      <c r="AU117" s="105" t="s">
        <v>466</v>
      </c>
      <c r="AV117" s="106"/>
      <c r="AW117" s="106"/>
      <c r="AX117" s="1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5" t="s">
        <v>541</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5" t="s">
        <v>541</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5" t="s">
        <v>541</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541</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369</v>
      </c>
      <c r="B130" s="995"/>
      <c r="C130" s="994" t="s">
        <v>366</v>
      </c>
      <c r="D130" s="995"/>
      <c r="E130" s="308" t="s">
        <v>399</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398</v>
      </c>
      <c r="F131" s="239"/>
      <c r="G131" s="232"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8"/>
      <c r="B133" s="252"/>
      <c r="C133" s="251"/>
      <c r="D133" s="252"/>
      <c r="E133" s="251"/>
      <c r="F133" s="314"/>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70">
        <v>33</v>
      </c>
      <c r="AR133" s="271"/>
      <c r="AS133" s="146" t="s">
        <v>356</v>
      </c>
      <c r="AT133" s="181"/>
      <c r="AU133" s="145" t="s">
        <v>589</v>
      </c>
      <c r="AV133" s="145"/>
      <c r="AW133" s="146" t="s">
        <v>300</v>
      </c>
      <c r="AX133" s="147"/>
    </row>
    <row r="134" spans="1:50" ht="39.75" customHeight="1" x14ac:dyDescent="0.15">
      <c r="A134" s="998"/>
      <c r="B134" s="252"/>
      <c r="C134" s="251"/>
      <c r="D134" s="252"/>
      <c r="E134" s="251"/>
      <c r="F134" s="314"/>
      <c r="G134" s="227" t="s">
        <v>586</v>
      </c>
      <c r="H134" s="170"/>
      <c r="I134" s="170"/>
      <c r="J134" s="170"/>
      <c r="K134" s="170"/>
      <c r="L134" s="170"/>
      <c r="M134" s="170"/>
      <c r="N134" s="170"/>
      <c r="O134" s="170"/>
      <c r="P134" s="170"/>
      <c r="Q134" s="170"/>
      <c r="R134" s="170"/>
      <c r="S134" s="170"/>
      <c r="T134" s="170"/>
      <c r="U134" s="170"/>
      <c r="V134" s="170"/>
      <c r="W134" s="170"/>
      <c r="X134" s="228"/>
      <c r="Y134" s="139" t="s">
        <v>379</v>
      </c>
      <c r="Z134" s="140"/>
      <c r="AA134" s="141"/>
      <c r="AB134" s="281" t="s">
        <v>587</v>
      </c>
      <c r="AC134" s="223"/>
      <c r="AD134" s="223"/>
      <c r="AE134" s="266" t="s">
        <v>589</v>
      </c>
      <c r="AF134" s="114"/>
      <c r="AG134" s="114"/>
      <c r="AH134" s="114"/>
      <c r="AI134" s="266" t="s">
        <v>589</v>
      </c>
      <c r="AJ134" s="114"/>
      <c r="AK134" s="114"/>
      <c r="AL134" s="114"/>
      <c r="AM134" s="266">
        <v>17.899999999999999</v>
      </c>
      <c r="AN134" s="114"/>
      <c r="AO134" s="114"/>
      <c r="AP134" s="114"/>
      <c r="AQ134" s="266" t="s">
        <v>590</v>
      </c>
      <c r="AR134" s="114"/>
      <c r="AS134" s="114"/>
      <c r="AT134" s="114"/>
      <c r="AU134" s="266" t="s">
        <v>590</v>
      </c>
      <c r="AV134" s="114"/>
      <c r="AW134" s="114"/>
      <c r="AX134" s="114"/>
    </row>
    <row r="135" spans="1:50" ht="39.75" customHeight="1" x14ac:dyDescent="0.15">
      <c r="A135" s="998"/>
      <c r="B135" s="252"/>
      <c r="C135" s="251"/>
      <c r="D135" s="252"/>
      <c r="E135" s="251"/>
      <c r="F135" s="314"/>
      <c r="G135" s="232"/>
      <c r="H135" s="173"/>
      <c r="I135" s="173"/>
      <c r="J135" s="173"/>
      <c r="K135" s="173"/>
      <c r="L135" s="173"/>
      <c r="M135" s="173"/>
      <c r="N135" s="173"/>
      <c r="O135" s="173"/>
      <c r="P135" s="173"/>
      <c r="Q135" s="173"/>
      <c r="R135" s="173"/>
      <c r="S135" s="173"/>
      <c r="T135" s="173"/>
      <c r="U135" s="173"/>
      <c r="V135" s="173"/>
      <c r="W135" s="173"/>
      <c r="X135" s="233"/>
      <c r="Y135" s="207" t="s">
        <v>54</v>
      </c>
      <c r="Z135" s="130"/>
      <c r="AA135" s="131"/>
      <c r="AB135" s="286" t="s">
        <v>588</v>
      </c>
      <c r="AC135" s="142"/>
      <c r="AD135" s="142"/>
      <c r="AE135" s="266" t="s">
        <v>589</v>
      </c>
      <c r="AF135" s="114"/>
      <c r="AG135" s="114"/>
      <c r="AH135" s="114"/>
      <c r="AI135" s="266" t="s">
        <v>589</v>
      </c>
      <c r="AJ135" s="114"/>
      <c r="AK135" s="114"/>
      <c r="AL135" s="114"/>
      <c r="AM135" s="266" t="s">
        <v>589</v>
      </c>
      <c r="AN135" s="114"/>
      <c r="AO135" s="114"/>
      <c r="AP135" s="114"/>
      <c r="AQ135" s="266">
        <v>50</v>
      </c>
      <c r="AR135" s="114"/>
      <c r="AS135" s="114"/>
      <c r="AT135" s="114"/>
      <c r="AU135" s="266" t="s">
        <v>590</v>
      </c>
      <c r="AV135" s="114"/>
      <c r="AW135" s="114"/>
      <c r="AX135" s="114"/>
    </row>
    <row r="136" spans="1:50" ht="18.75" hidden="1" customHeight="1" x14ac:dyDescent="0.15">
      <c r="A136" s="998"/>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8"/>
      <c r="B137" s="252"/>
      <c r="C137" s="251"/>
      <c r="D137" s="252"/>
      <c r="E137" s="251"/>
      <c r="F137" s="314"/>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70"/>
      <c r="AR137" s="271"/>
      <c r="AS137" s="146" t="s">
        <v>356</v>
      </c>
      <c r="AT137" s="181"/>
      <c r="AU137" s="145"/>
      <c r="AV137" s="145"/>
      <c r="AW137" s="146" t="s">
        <v>300</v>
      </c>
      <c r="AX137" s="147"/>
    </row>
    <row r="138" spans="1:50" ht="39.75" hidden="1" customHeight="1" x14ac:dyDescent="0.15">
      <c r="A138" s="998"/>
      <c r="B138" s="252"/>
      <c r="C138" s="251"/>
      <c r="D138" s="252"/>
      <c r="E138" s="251"/>
      <c r="F138" s="314"/>
      <c r="G138" s="227"/>
      <c r="H138" s="170"/>
      <c r="I138" s="170"/>
      <c r="J138" s="170"/>
      <c r="K138" s="170"/>
      <c r="L138" s="170"/>
      <c r="M138" s="170"/>
      <c r="N138" s="170"/>
      <c r="O138" s="170"/>
      <c r="P138" s="170"/>
      <c r="Q138" s="170"/>
      <c r="R138" s="170"/>
      <c r="S138" s="170"/>
      <c r="T138" s="170"/>
      <c r="U138" s="170"/>
      <c r="V138" s="170"/>
      <c r="W138" s="170"/>
      <c r="X138" s="228"/>
      <c r="Y138" s="139" t="s">
        <v>379</v>
      </c>
      <c r="Z138" s="140"/>
      <c r="AA138" s="141"/>
      <c r="AB138" s="281"/>
      <c r="AC138" s="223"/>
      <c r="AD138" s="223"/>
      <c r="AE138" s="266"/>
      <c r="AF138" s="114"/>
      <c r="AG138" s="114"/>
      <c r="AH138" s="114"/>
      <c r="AI138" s="266"/>
      <c r="AJ138" s="114"/>
      <c r="AK138" s="114"/>
      <c r="AL138" s="114"/>
      <c r="AM138" s="266"/>
      <c r="AN138" s="114"/>
      <c r="AO138" s="114"/>
      <c r="AP138" s="114"/>
      <c r="AQ138" s="266"/>
      <c r="AR138" s="114"/>
      <c r="AS138" s="114"/>
      <c r="AT138" s="114"/>
      <c r="AU138" s="266"/>
      <c r="AV138" s="114"/>
      <c r="AW138" s="114"/>
      <c r="AX138" s="138"/>
    </row>
    <row r="139" spans="1:50" ht="39.75" hidden="1" customHeight="1" x14ac:dyDescent="0.15">
      <c r="A139" s="998"/>
      <c r="B139" s="252"/>
      <c r="C139" s="251"/>
      <c r="D139" s="252"/>
      <c r="E139" s="251"/>
      <c r="F139" s="314"/>
      <c r="G139" s="232"/>
      <c r="H139" s="173"/>
      <c r="I139" s="173"/>
      <c r="J139" s="173"/>
      <c r="K139" s="173"/>
      <c r="L139" s="173"/>
      <c r="M139" s="173"/>
      <c r="N139" s="173"/>
      <c r="O139" s="173"/>
      <c r="P139" s="173"/>
      <c r="Q139" s="173"/>
      <c r="R139" s="173"/>
      <c r="S139" s="173"/>
      <c r="T139" s="173"/>
      <c r="U139" s="173"/>
      <c r="V139" s="173"/>
      <c r="W139" s="173"/>
      <c r="X139" s="233"/>
      <c r="Y139" s="207" t="s">
        <v>54</v>
      </c>
      <c r="Z139" s="130"/>
      <c r="AA139" s="131"/>
      <c r="AB139" s="286"/>
      <c r="AC139" s="142"/>
      <c r="AD139" s="142"/>
      <c r="AE139" s="266"/>
      <c r="AF139" s="114"/>
      <c r="AG139" s="114"/>
      <c r="AH139" s="114"/>
      <c r="AI139" s="266"/>
      <c r="AJ139" s="114"/>
      <c r="AK139" s="114"/>
      <c r="AL139" s="114"/>
      <c r="AM139" s="266"/>
      <c r="AN139" s="114"/>
      <c r="AO139" s="114"/>
      <c r="AP139" s="114"/>
      <c r="AQ139" s="266"/>
      <c r="AR139" s="114"/>
      <c r="AS139" s="114"/>
      <c r="AT139" s="114"/>
      <c r="AU139" s="266"/>
      <c r="AV139" s="114"/>
      <c r="AW139" s="114"/>
      <c r="AX139" s="138"/>
    </row>
    <row r="140" spans="1:50" ht="18.75" hidden="1" customHeight="1" x14ac:dyDescent="0.15">
      <c r="A140" s="998"/>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8"/>
      <c r="B141" s="252"/>
      <c r="C141" s="251"/>
      <c r="D141" s="252"/>
      <c r="E141" s="251"/>
      <c r="F141" s="314"/>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70"/>
      <c r="AR141" s="271"/>
      <c r="AS141" s="146" t="s">
        <v>356</v>
      </c>
      <c r="AT141" s="181"/>
      <c r="AU141" s="145"/>
      <c r="AV141" s="145"/>
      <c r="AW141" s="146" t="s">
        <v>300</v>
      </c>
      <c r="AX141" s="147"/>
    </row>
    <row r="142" spans="1:50" ht="39.75" hidden="1" customHeight="1" x14ac:dyDescent="0.15">
      <c r="A142" s="998"/>
      <c r="B142" s="252"/>
      <c r="C142" s="251"/>
      <c r="D142" s="252"/>
      <c r="E142" s="251"/>
      <c r="F142" s="314"/>
      <c r="G142" s="227"/>
      <c r="H142" s="170"/>
      <c r="I142" s="170"/>
      <c r="J142" s="170"/>
      <c r="K142" s="170"/>
      <c r="L142" s="170"/>
      <c r="M142" s="170"/>
      <c r="N142" s="170"/>
      <c r="O142" s="170"/>
      <c r="P142" s="170"/>
      <c r="Q142" s="170"/>
      <c r="R142" s="170"/>
      <c r="S142" s="170"/>
      <c r="T142" s="170"/>
      <c r="U142" s="170"/>
      <c r="V142" s="170"/>
      <c r="W142" s="170"/>
      <c r="X142" s="228"/>
      <c r="Y142" s="139" t="s">
        <v>379</v>
      </c>
      <c r="Z142" s="140"/>
      <c r="AA142" s="141"/>
      <c r="AB142" s="281"/>
      <c r="AC142" s="223"/>
      <c r="AD142" s="223"/>
      <c r="AE142" s="266"/>
      <c r="AF142" s="114"/>
      <c r="AG142" s="114"/>
      <c r="AH142" s="114"/>
      <c r="AI142" s="266"/>
      <c r="AJ142" s="114"/>
      <c r="AK142" s="114"/>
      <c r="AL142" s="114"/>
      <c r="AM142" s="266"/>
      <c r="AN142" s="114"/>
      <c r="AO142" s="114"/>
      <c r="AP142" s="114"/>
      <c r="AQ142" s="266"/>
      <c r="AR142" s="114"/>
      <c r="AS142" s="114"/>
      <c r="AT142" s="114"/>
      <c r="AU142" s="266"/>
      <c r="AV142" s="114"/>
      <c r="AW142" s="114"/>
      <c r="AX142" s="138"/>
    </row>
    <row r="143" spans="1:50" ht="39.75" hidden="1" customHeight="1" x14ac:dyDescent="0.15">
      <c r="A143" s="998"/>
      <c r="B143" s="252"/>
      <c r="C143" s="251"/>
      <c r="D143" s="252"/>
      <c r="E143" s="251"/>
      <c r="F143" s="314"/>
      <c r="G143" s="232"/>
      <c r="H143" s="173"/>
      <c r="I143" s="173"/>
      <c r="J143" s="173"/>
      <c r="K143" s="173"/>
      <c r="L143" s="173"/>
      <c r="M143" s="173"/>
      <c r="N143" s="173"/>
      <c r="O143" s="173"/>
      <c r="P143" s="173"/>
      <c r="Q143" s="173"/>
      <c r="R143" s="173"/>
      <c r="S143" s="173"/>
      <c r="T143" s="173"/>
      <c r="U143" s="173"/>
      <c r="V143" s="173"/>
      <c r="W143" s="173"/>
      <c r="X143" s="233"/>
      <c r="Y143" s="207" t="s">
        <v>54</v>
      </c>
      <c r="Z143" s="130"/>
      <c r="AA143" s="131"/>
      <c r="AB143" s="286"/>
      <c r="AC143" s="142"/>
      <c r="AD143" s="142"/>
      <c r="AE143" s="266"/>
      <c r="AF143" s="114"/>
      <c r="AG143" s="114"/>
      <c r="AH143" s="114"/>
      <c r="AI143" s="266"/>
      <c r="AJ143" s="114"/>
      <c r="AK143" s="114"/>
      <c r="AL143" s="114"/>
      <c r="AM143" s="266"/>
      <c r="AN143" s="114"/>
      <c r="AO143" s="114"/>
      <c r="AP143" s="114"/>
      <c r="AQ143" s="266"/>
      <c r="AR143" s="114"/>
      <c r="AS143" s="114"/>
      <c r="AT143" s="114"/>
      <c r="AU143" s="266"/>
      <c r="AV143" s="114"/>
      <c r="AW143" s="114"/>
      <c r="AX143" s="138"/>
    </row>
    <row r="144" spans="1:50" ht="18.75" hidden="1" customHeight="1" x14ac:dyDescent="0.15">
      <c r="A144" s="998"/>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8"/>
      <c r="B145" s="252"/>
      <c r="C145" s="251"/>
      <c r="D145" s="252"/>
      <c r="E145" s="251"/>
      <c r="F145" s="314"/>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70"/>
      <c r="AR145" s="271"/>
      <c r="AS145" s="146" t="s">
        <v>356</v>
      </c>
      <c r="AT145" s="181"/>
      <c r="AU145" s="145"/>
      <c r="AV145" s="145"/>
      <c r="AW145" s="146" t="s">
        <v>300</v>
      </c>
      <c r="AX145" s="147"/>
    </row>
    <row r="146" spans="1:50" ht="39.75" hidden="1" customHeight="1" x14ac:dyDescent="0.15">
      <c r="A146" s="998"/>
      <c r="B146" s="252"/>
      <c r="C146" s="251"/>
      <c r="D146" s="252"/>
      <c r="E146" s="251"/>
      <c r="F146" s="314"/>
      <c r="G146" s="227"/>
      <c r="H146" s="170"/>
      <c r="I146" s="170"/>
      <c r="J146" s="170"/>
      <c r="K146" s="170"/>
      <c r="L146" s="170"/>
      <c r="M146" s="170"/>
      <c r="N146" s="170"/>
      <c r="O146" s="170"/>
      <c r="P146" s="170"/>
      <c r="Q146" s="170"/>
      <c r="R146" s="170"/>
      <c r="S146" s="170"/>
      <c r="T146" s="170"/>
      <c r="U146" s="170"/>
      <c r="V146" s="170"/>
      <c r="W146" s="170"/>
      <c r="X146" s="228"/>
      <c r="Y146" s="139" t="s">
        <v>379</v>
      </c>
      <c r="Z146" s="140"/>
      <c r="AA146" s="141"/>
      <c r="AB146" s="281"/>
      <c r="AC146" s="223"/>
      <c r="AD146" s="223"/>
      <c r="AE146" s="266"/>
      <c r="AF146" s="114"/>
      <c r="AG146" s="114"/>
      <c r="AH146" s="114"/>
      <c r="AI146" s="266"/>
      <c r="AJ146" s="114"/>
      <c r="AK146" s="114"/>
      <c r="AL146" s="114"/>
      <c r="AM146" s="266"/>
      <c r="AN146" s="114"/>
      <c r="AO146" s="114"/>
      <c r="AP146" s="114"/>
      <c r="AQ146" s="266"/>
      <c r="AR146" s="114"/>
      <c r="AS146" s="114"/>
      <c r="AT146" s="114"/>
      <c r="AU146" s="266"/>
      <c r="AV146" s="114"/>
      <c r="AW146" s="114"/>
      <c r="AX146" s="138"/>
    </row>
    <row r="147" spans="1:50" ht="39.75" hidden="1" customHeight="1" x14ac:dyDescent="0.15">
      <c r="A147" s="998"/>
      <c r="B147" s="252"/>
      <c r="C147" s="251"/>
      <c r="D147" s="252"/>
      <c r="E147" s="251"/>
      <c r="F147" s="314"/>
      <c r="G147" s="232"/>
      <c r="H147" s="173"/>
      <c r="I147" s="173"/>
      <c r="J147" s="173"/>
      <c r="K147" s="173"/>
      <c r="L147" s="173"/>
      <c r="M147" s="173"/>
      <c r="N147" s="173"/>
      <c r="O147" s="173"/>
      <c r="P147" s="173"/>
      <c r="Q147" s="173"/>
      <c r="R147" s="173"/>
      <c r="S147" s="173"/>
      <c r="T147" s="173"/>
      <c r="U147" s="173"/>
      <c r="V147" s="173"/>
      <c r="W147" s="173"/>
      <c r="X147" s="233"/>
      <c r="Y147" s="207" t="s">
        <v>54</v>
      </c>
      <c r="Z147" s="130"/>
      <c r="AA147" s="131"/>
      <c r="AB147" s="286"/>
      <c r="AC147" s="142"/>
      <c r="AD147" s="142"/>
      <c r="AE147" s="266"/>
      <c r="AF147" s="114"/>
      <c r="AG147" s="114"/>
      <c r="AH147" s="114"/>
      <c r="AI147" s="266"/>
      <c r="AJ147" s="114"/>
      <c r="AK147" s="114"/>
      <c r="AL147" s="114"/>
      <c r="AM147" s="266"/>
      <c r="AN147" s="114"/>
      <c r="AO147" s="114"/>
      <c r="AP147" s="114"/>
      <c r="AQ147" s="266"/>
      <c r="AR147" s="114"/>
      <c r="AS147" s="114"/>
      <c r="AT147" s="114"/>
      <c r="AU147" s="266"/>
      <c r="AV147" s="114"/>
      <c r="AW147" s="114"/>
      <c r="AX147" s="138"/>
    </row>
    <row r="148" spans="1:50" ht="18.75" hidden="1" customHeight="1" x14ac:dyDescent="0.15">
      <c r="A148" s="998"/>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8"/>
      <c r="B149" s="252"/>
      <c r="C149" s="251"/>
      <c r="D149" s="252"/>
      <c r="E149" s="251"/>
      <c r="F149" s="314"/>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70"/>
      <c r="AR149" s="271"/>
      <c r="AS149" s="146" t="s">
        <v>356</v>
      </c>
      <c r="AT149" s="181"/>
      <c r="AU149" s="145"/>
      <c r="AV149" s="145"/>
      <c r="AW149" s="146" t="s">
        <v>300</v>
      </c>
      <c r="AX149" s="147"/>
    </row>
    <row r="150" spans="1:50" ht="39.75" hidden="1" customHeight="1" x14ac:dyDescent="0.15">
      <c r="A150" s="998"/>
      <c r="B150" s="252"/>
      <c r="C150" s="251"/>
      <c r="D150" s="252"/>
      <c r="E150" s="251"/>
      <c r="F150" s="314"/>
      <c r="G150" s="227"/>
      <c r="H150" s="170"/>
      <c r="I150" s="170"/>
      <c r="J150" s="170"/>
      <c r="K150" s="170"/>
      <c r="L150" s="170"/>
      <c r="M150" s="170"/>
      <c r="N150" s="170"/>
      <c r="O150" s="170"/>
      <c r="P150" s="170"/>
      <c r="Q150" s="170"/>
      <c r="R150" s="170"/>
      <c r="S150" s="170"/>
      <c r="T150" s="170"/>
      <c r="U150" s="170"/>
      <c r="V150" s="170"/>
      <c r="W150" s="170"/>
      <c r="X150" s="228"/>
      <c r="Y150" s="139" t="s">
        <v>379</v>
      </c>
      <c r="Z150" s="140"/>
      <c r="AA150" s="141"/>
      <c r="AB150" s="281"/>
      <c r="AC150" s="223"/>
      <c r="AD150" s="223"/>
      <c r="AE150" s="266"/>
      <c r="AF150" s="114"/>
      <c r="AG150" s="114"/>
      <c r="AH150" s="114"/>
      <c r="AI150" s="266"/>
      <c r="AJ150" s="114"/>
      <c r="AK150" s="114"/>
      <c r="AL150" s="114"/>
      <c r="AM150" s="266"/>
      <c r="AN150" s="114"/>
      <c r="AO150" s="114"/>
      <c r="AP150" s="114"/>
      <c r="AQ150" s="266"/>
      <c r="AR150" s="114"/>
      <c r="AS150" s="114"/>
      <c r="AT150" s="114"/>
      <c r="AU150" s="266"/>
      <c r="AV150" s="114"/>
      <c r="AW150" s="114"/>
      <c r="AX150" s="138"/>
    </row>
    <row r="151" spans="1:50" ht="39.75" hidden="1" customHeight="1" x14ac:dyDescent="0.15">
      <c r="A151" s="998"/>
      <c r="B151" s="252"/>
      <c r="C151" s="251"/>
      <c r="D151" s="252"/>
      <c r="E151" s="251"/>
      <c r="F151" s="314"/>
      <c r="G151" s="232"/>
      <c r="H151" s="173"/>
      <c r="I151" s="173"/>
      <c r="J151" s="173"/>
      <c r="K151" s="173"/>
      <c r="L151" s="173"/>
      <c r="M151" s="173"/>
      <c r="N151" s="173"/>
      <c r="O151" s="173"/>
      <c r="P151" s="173"/>
      <c r="Q151" s="173"/>
      <c r="R151" s="173"/>
      <c r="S151" s="173"/>
      <c r="T151" s="173"/>
      <c r="U151" s="173"/>
      <c r="V151" s="173"/>
      <c r="W151" s="173"/>
      <c r="X151" s="233"/>
      <c r="Y151" s="207" t="s">
        <v>54</v>
      </c>
      <c r="Z151" s="130"/>
      <c r="AA151" s="131"/>
      <c r="AB151" s="286"/>
      <c r="AC151" s="142"/>
      <c r="AD151" s="142"/>
      <c r="AE151" s="266"/>
      <c r="AF151" s="114"/>
      <c r="AG151" s="114"/>
      <c r="AH151" s="114"/>
      <c r="AI151" s="266"/>
      <c r="AJ151" s="114"/>
      <c r="AK151" s="114"/>
      <c r="AL151" s="114"/>
      <c r="AM151" s="266"/>
      <c r="AN151" s="114"/>
      <c r="AO151" s="114"/>
      <c r="AP151" s="114"/>
      <c r="AQ151" s="266"/>
      <c r="AR151" s="114"/>
      <c r="AS151" s="114"/>
      <c r="AT151" s="114"/>
      <c r="AU151" s="266"/>
      <c r="AV151" s="114"/>
      <c r="AW151" s="114"/>
      <c r="AX151" s="138"/>
    </row>
    <row r="152" spans="1:50" ht="22.5" hidden="1" customHeight="1" x14ac:dyDescent="0.15">
      <c r="A152" s="998"/>
      <c r="B152" s="252"/>
      <c r="C152" s="251"/>
      <c r="D152" s="252"/>
      <c r="E152" s="251"/>
      <c r="F152" s="314"/>
      <c r="G152" s="272" t="s">
        <v>381</v>
      </c>
      <c r="H152" s="178"/>
      <c r="I152" s="178"/>
      <c r="J152" s="178"/>
      <c r="K152" s="178"/>
      <c r="L152" s="178"/>
      <c r="M152" s="178"/>
      <c r="N152" s="178"/>
      <c r="O152" s="178"/>
      <c r="P152" s="179"/>
      <c r="Q152" s="185" t="s">
        <v>476</v>
      </c>
      <c r="R152" s="178"/>
      <c r="S152" s="178"/>
      <c r="T152" s="178"/>
      <c r="U152" s="178"/>
      <c r="V152" s="178"/>
      <c r="W152" s="178"/>
      <c r="X152" s="178"/>
      <c r="Y152" s="178"/>
      <c r="Z152" s="178"/>
      <c r="AA152" s="178"/>
      <c r="AB152" s="287" t="s">
        <v>477</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586"/>
    </row>
    <row r="153" spans="1:50" ht="22.5" hidden="1" customHeight="1" x14ac:dyDescent="0.15">
      <c r="A153" s="998"/>
      <c r="B153" s="252"/>
      <c r="C153" s="251"/>
      <c r="D153" s="252"/>
      <c r="E153" s="251"/>
      <c r="F153" s="314"/>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88"/>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15">
      <c r="A154" s="998"/>
      <c r="B154" s="252"/>
      <c r="C154" s="251"/>
      <c r="D154" s="252"/>
      <c r="E154" s="251"/>
      <c r="F154" s="314"/>
      <c r="G154" s="227"/>
      <c r="H154" s="170"/>
      <c r="I154" s="170"/>
      <c r="J154" s="170"/>
      <c r="K154" s="170"/>
      <c r="L154" s="170"/>
      <c r="M154" s="170"/>
      <c r="N154" s="170"/>
      <c r="O154" s="170"/>
      <c r="P154" s="228"/>
      <c r="Q154" s="169"/>
      <c r="R154" s="170"/>
      <c r="S154" s="170"/>
      <c r="T154" s="170"/>
      <c r="U154" s="170"/>
      <c r="V154" s="170"/>
      <c r="W154" s="170"/>
      <c r="X154" s="170"/>
      <c r="Y154" s="170"/>
      <c r="Z154" s="170"/>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29"/>
      <c r="H155" s="230"/>
      <c r="I155" s="230"/>
      <c r="J155" s="230"/>
      <c r="K155" s="230"/>
      <c r="L155" s="230"/>
      <c r="M155" s="230"/>
      <c r="N155" s="230"/>
      <c r="O155" s="230"/>
      <c r="P155" s="231"/>
      <c r="Q155" s="429"/>
      <c r="R155" s="230"/>
      <c r="S155" s="230"/>
      <c r="T155" s="230"/>
      <c r="U155" s="230"/>
      <c r="V155" s="230"/>
      <c r="W155" s="230"/>
      <c r="X155" s="230"/>
      <c r="Y155" s="230"/>
      <c r="Z155" s="230"/>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29"/>
      <c r="H156" s="230"/>
      <c r="I156" s="230"/>
      <c r="J156" s="230"/>
      <c r="K156" s="230"/>
      <c r="L156" s="230"/>
      <c r="M156" s="230"/>
      <c r="N156" s="230"/>
      <c r="O156" s="230"/>
      <c r="P156" s="231"/>
      <c r="Q156" s="429"/>
      <c r="R156" s="230"/>
      <c r="S156" s="230"/>
      <c r="T156" s="230"/>
      <c r="U156" s="230"/>
      <c r="V156" s="230"/>
      <c r="W156" s="230"/>
      <c r="X156" s="230"/>
      <c r="Y156" s="230"/>
      <c r="Z156" s="230"/>
      <c r="AA156" s="928"/>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29"/>
      <c r="H157" s="230"/>
      <c r="I157" s="230"/>
      <c r="J157" s="230"/>
      <c r="K157" s="230"/>
      <c r="L157" s="230"/>
      <c r="M157" s="230"/>
      <c r="N157" s="230"/>
      <c r="O157" s="230"/>
      <c r="P157" s="231"/>
      <c r="Q157" s="429"/>
      <c r="R157" s="230"/>
      <c r="S157" s="230"/>
      <c r="T157" s="230"/>
      <c r="U157" s="230"/>
      <c r="V157" s="230"/>
      <c r="W157" s="230"/>
      <c r="X157" s="230"/>
      <c r="Y157" s="230"/>
      <c r="Z157" s="230"/>
      <c r="AA157" s="928"/>
      <c r="AB157" s="257"/>
      <c r="AC157" s="258"/>
      <c r="AD157" s="258"/>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998"/>
      <c r="B158" s="252"/>
      <c r="C158" s="251"/>
      <c r="D158" s="252"/>
      <c r="E158" s="251"/>
      <c r="F158" s="314"/>
      <c r="G158" s="232"/>
      <c r="H158" s="173"/>
      <c r="I158" s="173"/>
      <c r="J158" s="173"/>
      <c r="K158" s="173"/>
      <c r="L158" s="173"/>
      <c r="M158" s="173"/>
      <c r="N158" s="173"/>
      <c r="O158" s="173"/>
      <c r="P158" s="233"/>
      <c r="Q158" s="172"/>
      <c r="R158" s="173"/>
      <c r="S158" s="173"/>
      <c r="T158" s="173"/>
      <c r="U158" s="173"/>
      <c r="V158" s="173"/>
      <c r="W158" s="173"/>
      <c r="X158" s="173"/>
      <c r="Y158" s="173"/>
      <c r="Z158" s="173"/>
      <c r="AA158" s="929"/>
      <c r="AB158" s="259"/>
      <c r="AC158" s="260"/>
      <c r="AD158" s="260"/>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998"/>
      <c r="B159" s="252"/>
      <c r="C159" s="251"/>
      <c r="D159" s="252"/>
      <c r="E159" s="251"/>
      <c r="F159" s="314"/>
      <c r="G159" s="272" t="s">
        <v>381</v>
      </c>
      <c r="H159" s="178"/>
      <c r="I159" s="178"/>
      <c r="J159" s="178"/>
      <c r="K159" s="178"/>
      <c r="L159" s="178"/>
      <c r="M159" s="178"/>
      <c r="N159" s="178"/>
      <c r="O159" s="178"/>
      <c r="P159" s="179"/>
      <c r="Q159" s="185" t="s">
        <v>476</v>
      </c>
      <c r="R159" s="178"/>
      <c r="S159" s="178"/>
      <c r="T159" s="178"/>
      <c r="U159" s="178"/>
      <c r="V159" s="178"/>
      <c r="W159" s="178"/>
      <c r="X159" s="178"/>
      <c r="Y159" s="178"/>
      <c r="Z159" s="178"/>
      <c r="AA159" s="178"/>
      <c r="AB159" s="287" t="s">
        <v>477</v>
      </c>
      <c r="AC159" s="178"/>
      <c r="AD159" s="179"/>
      <c r="AE159" s="273"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998"/>
      <c r="B160" s="252"/>
      <c r="C160" s="251"/>
      <c r="D160" s="252"/>
      <c r="E160" s="251"/>
      <c r="F160" s="314"/>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88"/>
      <c r="AC160" s="146"/>
      <c r="AD160" s="18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27"/>
      <c r="H161" s="170"/>
      <c r="I161" s="170"/>
      <c r="J161" s="170"/>
      <c r="K161" s="170"/>
      <c r="L161" s="170"/>
      <c r="M161" s="170"/>
      <c r="N161" s="170"/>
      <c r="O161" s="170"/>
      <c r="P161" s="228"/>
      <c r="Q161" s="169"/>
      <c r="R161" s="170"/>
      <c r="S161" s="170"/>
      <c r="T161" s="170"/>
      <c r="U161" s="170"/>
      <c r="V161" s="170"/>
      <c r="W161" s="170"/>
      <c r="X161" s="170"/>
      <c r="Y161" s="170"/>
      <c r="Z161" s="170"/>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29"/>
      <c r="H162" s="230"/>
      <c r="I162" s="230"/>
      <c r="J162" s="230"/>
      <c r="K162" s="230"/>
      <c r="L162" s="230"/>
      <c r="M162" s="230"/>
      <c r="N162" s="230"/>
      <c r="O162" s="230"/>
      <c r="P162" s="231"/>
      <c r="Q162" s="429"/>
      <c r="R162" s="230"/>
      <c r="S162" s="230"/>
      <c r="T162" s="230"/>
      <c r="U162" s="230"/>
      <c r="V162" s="230"/>
      <c r="W162" s="230"/>
      <c r="X162" s="230"/>
      <c r="Y162" s="230"/>
      <c r="Z162" s="230"/>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29"/>
      <c r="H163" s="230"/>
      <c r="I163" s="230"/>
      <c r="J163" s="230"/>
      <c r="K163" s="230"/>
      <c r="L163" s="230"/>
      <c r="M163" s="230"/>
      <c r="N163" s="230"/>
      <c r="O163" s="230"/>
      <c r="P163" s="231"/>
      <c r="Q163" s="429"/>
      <c r="R163" s="230"/>
      <c r="S163" s="230"/>
      <c r="T163" s="230"/>
      <c r="U163" s="230"/>
      <c r="V163" s="230"/>
      <c r="W163" s="230"/>
      <c r="X163" s="230"/>
      <c r="Y163" s="230"/>
      <c r="Z163" s="230"/>
      <c r="AA163" s="928"/>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29"/>
      <c r="H164" s="230"/>
      <c r="I164" s="230"/>
      <c r="J164" s="230"/>
      <c r="K164" s="230"/>
      <c r="L164" s="230"/>
      <c r="M164" s="230"/>
      <c r="N164" s="230"/>
      <c r="O164" s="230"/>
      <c r="P164" s="231"/>
      <c r="Q164" s="429"/>
      <c r="R164" s="230"/>
      <c r="S164" s="230"/>
      <c r="T164" s="230"/>
      <c r="U164" s="230"/>
      <c r="V164" s="230"/>
      <c r="W164" s="230"/>
      <c r="X164" s="230"/>
      <c r="Y164" s="230"/>
      <c r="Z164" s="230"/>
      <c r="AA164" s="928"/>
      <c r="AB164" s="257"/>
      <c r="AC164" s="258"/>
      <c r="AD164" s="258"/>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998"/>
      <c r="B165" s="252"/>
      <c r="C165" s="251"/>
      <c r="D165" s="252"/>
      <c r="E165" s="251"/>
      <c r="F165" s="314"/>
      <c r="G165" s="232"/>
      <c r="H165" s="173"/>
      <c r="I165" s="173"/>
      <c r="J165" s="173"/>
      <c r="K165" s="173"/>
      <c r="L165" s="173"/>
      <c r="M165" s="173"/>
      <c r="N165" s="173"/>
      <c r="O165" s="173"/>
      <c r="P165" s="233"/>
      <c r="Q165" s="172"/>
      <c r="R165" s="173"/>
      <c r="S165" s="173"/>
      <c r="T165" s="173"/>
      <c r="U165" s="173"/>
      <c r="V165" s="173"/>
      <c r="W165" s="173"/>
      <c r="X165" s="173"/>
      <c r="Y165" s="173"/>
      <c r="Z165" s="173"/>
      <c r="AA165" s="929"/>
      <c r="AB165" s="259"/>
      <c r="AC165" s="260"/>
      <c r="AD165" s="260"/>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998"/>
      <c r="B166" s="252"/>
      <c r="C166" s="251"/>
      <c r="D166" s="252"/>
      <c r="E166" s="251"/>
      <c r="F166" s="314"/>
      <c r="G166" s="272" t="s">
        <v>381</v>
      </c>
      <c r="H166" s="178"/>
      <c r="I166" s="178"/>
      <c r="J166" s="178"/>
      <c r="K166" s="178"/>
      <c r="L166" s="178"/>
      <c r="M166" s="178"/>
      <c r="N166" s="178"/>
      <c r="O166" s="178"/>
      <c r="P166" s="179"/>
      <c r="Q166" s="185" t="s">
        <v>476</v>
      </c>
      <c r="R166" s="178"/>
      <c r="S166" s="178"/>
      <c r="T166" s="178"/>
      <c r="U166" s="178"/>
      <c r="V166" s="178"/>
      <c r="W166" s="178"/>
      <c r="X166" s="178"/>
      <c r="Y166" s="178"/>
      <c r="Z166" s="178"/>
      <c r="AA166" s="178"/>
      <c r="AB166" s="287" t="s">
        <v>477</v>
      </c>
      <c r="AC166" s="178"/>
      <c r="AD166" s="179"/>
      <c r="AE166" s="273"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998"/>
      <c r="B167" s="252"/>
      <c r="C167" s="251"/>
      <c r="D167" s="252"/>
      <c r="E167" s="251"/>
      <c r="F167" s="314"/>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88"/>
      <c r="AC167" s="146"/>
      <c r="AD167" s="18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27"/>
      <c r="H168" s="170"/>
      <c r="I168" s="170"/>
      <c r="J168" s="170"/>
      <c r="K168" s="170"/>
      <c r="L168" s="170"/>
      <c r="M168" s="170"/>
      <c r="N168" s="170"/>
      <c r="O168" s="170"/>
      <c r="P168" s="228"/>
      <c r="Q168" s="169"/>
      <c r="R168" s="170"/>
      <c r="S168" s="170"/>
      <c r="T168" s="170"/>
      <c r="U168" s="170"/>
      <c r="V168" s="170"/>
      <c r="W168" s="170"/>
      <c r="X168" s="170"/>
      <c r="Y168" s="170"/>
      <c r="Z168" s="170"/>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29"/>
      <c r="H169" s="230"/>
      <c r="I169" s="230"/>
      <c r="J169" s="230"/>
      <c r="K169" s="230"/>
      <c r="L169" s="230"/>
      <c r="M169" s="230"/>
      <c r="N169" s="230"/>
      <c r="O169" s="230"/>
      <c r="P169" s="231"/>
      <c r="Q169" s="429"/>
      <c r="R169" s="230"/>
      <c r="S169" s="230"/>
      <c r="T169" s="230"/>
      <c r="U169" s="230"/>
      <c r="V169" s="230"/>
      <c r="W169" s="230"/>
      <c r="X169" s="230"/>
      <c r="Y169" s="230"/>
      <c r="Z169" s="230"/>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29"/>
      <c r="H170" s="230"/>
      <c r="I170" s="230"/>
      <c r="J170" s="230"/>
      <c r="K170" s="230"/>
      <c r="L170" s="230"/>
      <c r="M170" s="230"/>
      <c r="N170" s="230"/>
      <c r="O170" s="230"/>
      <c r="P170" s="231"/>
      <c r="Q170" s="429"/>
      <c r="R170" s="230"/>
      <c r="S170" s="230"/>
      <c r="T170" s="230"/>
      <c r="U170" s="230"/>
      <c r="V170" s="230"/>
      <c r="W170" s="230"/>
      <c r="X170" s="230"/>
      <c r="Y170" s="230"/>
      <c r="Z170" s="230"/>
      <c r="AA170" s="928"/>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29"/>
      <c r="H171" s="230"/>
      <c r="I171" s="230"/>
      <c r="J171" s="230"/>
      <c r="K171" s="230"/>
      <c r="L171" s="230"/>
      <c r="M171" s="230"/>
      <c r="N171" s="230"/>
      <c r="O171" s="230"/>
      <c r="P171" s="231"/>
      <c r="Q171" s="429"/>
      <c r="R171" s="230"/>
      <c r="S171" s="230"/>
      <c r="T171" s="230"/>
      <c r="U171" s="230"/>
      <c r="V171" s="230"/>
      <c r="W171" s="230"/>
      <c r="X171" s="230"/>
      <c r="Y171" s="230"/>
      <c r="Z171" s="230"/>
      <c r="AA171" s="928"/>
      <c r="AB171" s="257"/>
      <c r="AC171" s="258"/>
      <c r="AD171" s="258"/>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998"/>
      <c r="B172" s="252"/>
      <c r="C172" s="251"/>
      <c r="D172" s="252"/>
      <c r="E172" s="251"/>
      <c r="F172" s="314"/>
      <c r="G172" s="232"/>
      <c r="H172" s="173"/>
      <c r="I172" s="173"/>
      <c r="J172" s="173"/>
      <c r="K172" s="173"/>
      <c r="L172" s="173"/>
      <c r="M172" s="173"/>
      <c r="N172" s="173"/>
      <c r="O172" s="173"/>
      <c r="P172" s="233"/>
      <c r="Q172" s="172"/>
      <c r="R172" s="173"/>
      <c r="S172" s="173"/>
      <c r="T172" s="173"/>
      <c r="U172" s="173"/>
      <c r="V172" s="173"/>
      <c r="W172" s="173"/>
      <c r="X172" s="173"/>
      <c r="Y172" s="173"/>
      <c r="Z172" s="173"/>
      <c r="AA172" s="929"/>
      <c r="AB172" s="259"/>
      <c r="AC172" s="260"/>
      <c r="AD172" s="260"/>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998"/>
      <c r="B173" s="252"/>
      <c r="C173" s="251"/>
      <c r="D173" s="252"/>
      <c r="E173" s="251"/>
      <c r="F173" s="314"/>
      <c r="G173" s="272" t="s">
        <v>381</v>
      </c>
      <c r="H173" s="178"/>
      <c r="I173" s="178"/>
      <c r="J173" s="178"/>
      <c r="K173" s="178"/>
      <c r="L173" s="178"/>
      <c r="M173" s="178"/>
      <c r="N173" s="178"/>
      <c r="O173" s="178"/>
      <c r="P173" s="179"/>
      <c r="Q173" s="185" t="s">
        <v>476</v>
      </c>
      <c r="R173" s="178"/>
      <c r="S173" s="178"/>
      <c r="T173" s="178"/>
      <c r="U173" s="178"/>
      <c r="V173" s="178"/>
      <c r="W173" s="178"/>
      <c r="X173" s="178"/>
      <c r="Y173" s="178"/>
      <c r="Z173" s="178"/>
      <c r="AA173" s="178"/>
      <c r="AB173" s="287" t="s">
        <v>477</v>
      </c>
      <c r="AC173" s="178"/>
      <c r="AD173" s="179"/>
      <c r="AE173" s="273"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998"/>
      <c r="B174" s="252"/>
      <c r="C174" s="251"/>
      <c r="D174" s="252"/>
      <c r="E174" s="251"/>
      <c r="F174" s="314"/>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88"/>
      <c r="AC174" s="146"/>
      <c r="AD174" s="18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27"/>
      <c r="H175" s="170"/>
      <c r="I175" s="170"/>
      <c r="J175" s="170"/>
      <c r="K175" s="170"/>
      <c r="L175" s="170"/>
      <c r="M175" s="170"/>
      <c r="N175" s="170"/>
      <c r="O175" s="170"/>
      <c r="P175" s="228"/>
      <c r="Q175" s="169"/>
      <c r="R175" s="170"/>
      <c r="S175" s="170"/>
      <c r="T175" s="170"/>
      <c r="U175" s="170"/>
      <c r="V175" s="170"/>
      <c r="W175" s="170"/>
      <c r="X175" s="170"/>
      <c r="Y175" s="170"/>
      <c r="Z175" s="170"/>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29"/>
      <c r="H176" s="230"/>
      <c r="I176" s="230"/>
      <c r="J176" s="230"/>
      <c r="K176" s="230"/>
      <c r="L176" s="230"/>
      <c r="M176" s="230"/>
      <c r="N176" s="230"/>
      <c r="O176" s="230"/>
      <c r="P176" s="231"/>
      <c r="Q176" s="429"/>
      <c r="R176" s="230"/>
      <c r="S176" s="230"/>
      <c r="T176" s="230"/>
      <c r="U176" s="230"/>
      <c r="V176" s="230"/>
      <c r="W176" s="230"/>
      <c r="X176" s="230"/>
      <c r="Y176" s="230"/>
      <c r="Z176" s="230"/>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29"/>
      <c r="H177" s="230"/>
      <c r="I177" s="230"/>
      <c r="J177" s="230"/>
      <c r="K177" s="230"/>
      <c r="L177" s="230"/>
      <c r="M177" s="230"/>
      <c r="N177" s="230"/>
      <c r="O177" s="230"/>
      <c r="P177" s="231"/>
      <c r="Q177" s="429"/>
      <c r="R177" s="230"/>
      <c r="S177" s="230"/>
      <c r="T177" s="230"/>
      <c r="U177" s="230"/>
      <c r="V177" s="230"/>
      <c r="W177" s="230"/>
      <c r="X177" s="230"/>
      <c r="Y177" s="230"/>
      <c r="Z177" s="230"/>
      <c r="AA177" s="928"/>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29"/>
      <c r="H178" s="230"/>
      <c r="I178" s="230"/>
      <c r="J178" s="230"/>
      <c r="K178" s="230"/>
      <c r="L178" s="230"/>
      <c r="M178" s="230"/>
      <c r="N178" s="230"/>
      <c r="O178" s="230"/>
      <c r="P178" s="231"/>
      <c r="Q178" s="429"/>
      <c r="R178" s="230"/>
      <c r="S178" s="230"/>
      <c r="T178" s="230"/>
      <c r="U178" s="230"/>
      <c r="V178" s="230"/>
      <c r="W178" s="230"/>
      <c r="X178" s="230"/>
      <c r="Y178" s="230"/>
      <c r="Z178" s="230"/>
      <c r="AA178" s="928"/>
      <c r="AB178" s="257"/>
      <c r="AC178" s="258"/>
      <c r="AD178" s="258"/>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998"/>
      <c r="B179" s="252"/>
      <c r="C179" s="251"/>
      <c r="D179" s="252"/>
      <c r="E179" s="251"/>
      <c r="F179" s="314"/>
      <c r="G179" s="232"/>
      <c r="H179" s="173"/>
      <c r="I179" s="173"/>
      <c r="J179" s="173"/>
      <c r="K179" s="173"/>
      <c r="L179" s="173"/>
      <c r="M179" s="173"/>
      <c r="N179" s="173"/>
      <c r="O179" s="173"/>
      <c r="P179" s="233"/>
      <c r="Q179" s="172"/>
      <c r="R179" s="173"/>
      <c r="S179" s="173"/>
      <c r="T179" s="173"/>
      <c r="U179" s="173"/>
      <c r="V179" s="173"/>
      <c r="W179" s="173"/>
      <c r="X179" s="173"/>
      <c r="Y179" s="173"/>
      <c r="Z179" s="173"/>
      <c r="AA179" s="929"/>
      <c r="AB179" s="259"/>
      <c r="AC179" s="260"/>
      <c r="AD179" s="260"/>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998"/>
      <c r="B180" s="252"/>
      <c r="C180" s="251"/>
      <c r="D180" s="252"/>
      <c r="E180" s="251"/>
      <c r="F180" s="314"/>
      <c r="G180" s="272" t="s">
        <v>381</v>
      </c>
      <c r="H180" s="178"/>
      <c r="I180" s="178"/>
      <c r="J180" s="178"/>
      <c r="K180" s="178"/>
      <c r="L180" s="178"/>
      <c r="M180" s="178"/>
      <c r="N180" s="178"/>
      <c r="O180" s="178"/>
      <c r="P180" s="179"/>
      <c r="Q180" s="185" t="s">
        <v>476</v>
      </c>
      <c r="R180" s="178"/>
      <c r="S180" s="178"/>
      <c r="T180" s="178"/>
      <c r="U180" s="178"/>
      <c r="V180" s="178"/>
      <c r="W180" s="178"/>
      <c r="X180" s="178"/>
      <c r="Y180" s="178"/>
      <c r="Z180" s="178"/>
      <c r="AA180" s="178"/>
      <c r="AB180" s="287" t="s">
        <v>477</v>
      </c>
      <c r="AC180" s="178"/>
      <c r="AD180" s="179"/>
      <c r="AE180" s="273"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998"/>
      <c r="B181" s="252"/>
      <c r="C181" s="251"/>
      <c r="D181" s="252"/>
      <c r="E181" s="251"/>
      <c r="F181" s="314"/>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88"/>
      <c r="AC181" s="146"/>
      <c r="AD181" s="18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27"/>
      <c r="H182" s="170"/>
      <c r="I182" s="170"/>
      <c r="J182" s="170"/>
      <c r="K182" s="170"/>
      <c r="L182" s="170"/>
      <c r="M182" s="170"/>
      <c r="N182" s="170"/>
      <c r="O182" s="170"/>
      <c r="P182" s="228"/>
      <c r="Q182" s="169"/>
      <c r="R182" s="170"/>
      <c r="S182" s="170"/>
      <c r="T182" s="170"/>
      <c r="U182" s="170"/>
      <c r="V182" s="170"/>
      <c r="W182" s="170"/>
      <c r="X182" s="170"/>
      <c r="Y182" s="170"/>
      <c r="Z182" s="170"/>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29"/>
      <c r="H183" s="230"/>
      <c r="I183" s="230"/>
      <c r="J183" s="230"/>
      <c r="K183" s="230"/>
      <c r="L183" s="230"/>
      <c r="M183" s="230"/>
      <c r="N183" s="230"/>
      <c r="O183" s="230"/>
      <c r="P183" s="231"/>
      <c r="Q183" s="429"/>
      <c r="R183" s="230"/>
      <c r="S183" s="230"/>
      <c r="T183" s="230"/>
      <c r="U183" s="230"/>
      <c r="V183" s="230"/>
      <c r="W183" s="230"/>
      <c r="X183" s="230"/>
      <c r="Y183" s="230"/>
      <c r="Z183" s="230"/>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29"/>
      <c r="H184" s="230"/>
      <c r="I184" s="230"/>
      <c r="J184" s="230"/>
      <c r="K184" s="230"/>
      <c r="L184" s="230"/>
      <c r="M184" s="230"/>
      <c r="N184" s="230"/>
      <c r="O184" s="230"/>
      <c r="P184" s="231"/>
      <c r="Q184" s="429"/>
      <c r="R184" s="230"/>
      <c r="S184" s="230"/>
      <c r="T184" s="230"/>
      <c r="U184" s="230"/>
      <c r="V184" s="230"/>
      <c r="W184" s="230"/>
      <c r="X184" s="230"/>
      <c r="Y184" s="230"/>
      <c r="Z184" s="230"/>
      <c r="AA184" s="928"/>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5.25" hidden="1" customHeight="1" x14ac:dyDescent="0.15">
      <c r="A185" s="998"/>
      <c r="B185" s="252"/>
      <c r="C185" s="251"/>
      <c r="D185" s="252"/>
      <c r="E185" s="251"/>
      <c r="F185" s="314"/>
      <c r="G185" s="229"/>
      <c r="H185" s="230"/>
      <c r="I185" s="230"/>
      <c r="J185" s="230"/>
      <c r="K185" s="230"/>
      <c r="L185" s="230"/>
      <c r="M185" s="230"/>
      <c r="N185" s="230"/>
      <c r="O185" s="230"/>
      <c r="P185" s="231"/>
      <c r="Q185" s="429"/>
      <c r="R185" s="230"/>
      <c r="S185" s="230"/>
      <c r="T185" s="230"/>
      <c r="U185" s="230"/>
      <c r="V185" s="230"/>
      <c r="W185" s="230"/>
      <c r="X185" s="230"/>
      <c r="Y185" s="230"/>
      <c r="Z185" s="230"/>
      <c r="AA185" s="928"/>
      <c r="AB185" s="257"/>
      <c r="AC185" s="258"/>
      <c r="AD185" s="258"/>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998"/>
      <c r="B186" s="252"/>
      <c r="C186" s="251"/>
      <c r="D186" s="252"/>
      <c r="E186" s="315"/>
      <c r="F186" s="316"/>
      <c r="G186" s="232"/>
      <c r="H186" s="173"/>
      <c r="I186" s="173"/>
      <c r="J186" s="173"/>
      <c r="K186" s="173"/>
      <c r="L186" s="173"/>
      <c r="M186" s="173"/>
      <c r="N186" s="173"/>
      <c r="O186" s="173"/>
      <c r="P186" s="233"/>
      <c r="Q186" s="172"/>
      <c r="R186" s="173"/>
      <c r="S186" s="173"/>
      <c r="T186" s="173"/>
      <c r="U186" s="173"/>
      <c r="V186" s="173"/>
      <c r="W186" s="173"/>
      <c r="X186" s="173"/>
      <c r="Y186" s="173"/>
      <c r="Z186" s="173"/>
      <c r="AA186" s="929"/>
      <c r="AB186" s="259"/>
      <c r="AC186" s="260"/>
      <c r="AD186" s="260"/>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998"/>
      <c r="B187" s="252"/>
      <c r="C187" s="251"/>
      <c r="D187" s="252"/>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998"/>
      <c r="B188" s="252"/>
      <c r="C188" s="251"/>
      <c r="D188" s="252"/>
      <c r="E188" s="169" t="s">
        <v>592</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x14ac:dyDescent="0.15">
      <c r="A189" s="998"/>
      <c r="B189" s="252"/>
      <c r="C189" s="251"/>
      <c r="D189" s="252"/>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998"/>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398</v>
      </c>
      <c r="F191" s="239"/>
      <c r="G191" s="232"/>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8"/>
      <c r="B193" s="252"/>
      <c r="C193" s="251"/>
      <c r="D193" s="252"/>
      <c r="E193" s="251"/>
      <c r="F193" s="314"/>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70"/>
      <c r="AR193" s="271"/>
      <c r="AS193" s="146" t="s">
        <v>356</v>
      </c>
      <c r="AT193" s="181"/>
      <c r="AU193" s="145"/>
      <c r="AV193" s="145"/>
      <c r="AW193" s="146" t="s">
        <v>300</v>
      </c>
      <c r="AX193" s="147"/>
    </row>
    <row r="194" spans="1:50" ht="39.75" hidden="1" customHeight="1" x14ac:dyDescent="0.15">
      <c r="A194" s="998"/>
      <c r="B194" s="252"/>
      <c r="C194" s="251"/>
      <c r="D194" s="252"/>
      <c r="E194" s="251"/>
      <c r="F194" s="314"/>
      <c r="G194" s="227"/>
      <c r="H194" s="170"/>
      <c r="I194" s="170"/>
      <c r="J194" s="170"/>
      <c r="K194" s="170"/>
      <c r="L194" s="170"/>
      <c r="M194" s="170"/>
      <c r="N194" s="170"/>
      <c r="O194" s="170"/>
      <c r="P194" s="170"/>
      <c r="Q194" s="170"/>
      <c r="R194" s="170"/>
      <c r="S194" s="170"/>
      <c r="T194" s="170"/>
      <c r="U194" s="170"/>
      <c r="V194" s="170"/>
      <c r="W194" s="170"/>
      <c r="X194" s="228"/>
      <c r="Y194" s="139" t="s">
        <v>379</v>
      </c>
      <c r="Z194" s="140"/>
      <c r="AA194" s="141"/>
      <c r="AB194" s="281"/>
      <c r="AC194" s="223"/>
      <c r="AD194" s="223"/>
      <c r="AE194" s="266"/>
      <c r="AF194" s="114"/>
      <c r="AG194" s="114"/>
      <c r="AH194" s="114"/>
      <c r="AI194" s="266"/>
      <c r="AJ194" s="114"/>
      <c r="AK194" s="114"/>
      <c r="AL194" s="114"/>
      <c r="AM194" s="266"/>
      <c r="AN194" s="114"/>
      <c r="AO194" s="114"/>
      <c r="AP194" s="114"/>
      <c r="AQ194" s="266"/>
      <c r="AR194" s="114"/>
      <c r="AS194" s="114"/>
      <c r="AT194" s="114"/>
      <c r="AU194" s="266"/>
      <c r="AV194" s="114"/>
      <c r="AW194" s="114"/>
      <c r="AX194" s="138"/>
    </row>
    <row r="195" spans="1:50" ht="39.75" hidden="1" customHeight="1" x14ac:dyDescent="0.15">
      <c r="A195" s="998"/>
      <c r="B195" s="252"/>
      <c r="C195" s="251"/>
      <c r="D195" s="252"/>
      <c r="E195" s="251"/>
      <c r="F195" s="314"/>
      <c r="G195" s="232"/>
      <c r="H195" s="173"/>
      <c r="I195" s="173"/>
      <c r="J195" s="173"/>
      <c r="K195" s="173"/>
      <c r="L195" s="173"/>
      <c r="M195" s="173"/>
      <c r="N195" s="173"/>
      <c r="O195" s="173"/>
      <c r="P195" s="173"/>
      <c r="Q195" s="173"/>
      <c r="R195" s="173"/>
      <c r="S195" s="173"/>
      <c r="T195" s="173"/>
      <c r="U195" s="173"/>
      <c r="V195" s="173"/>
      <c r="W195" s="173"/>
      <c r="X195" s="233"/>
      <c r="Y195" s="207" t="s">
        <v>54</v>
      </c>
      <c r="Z195" s="130"/>
      <c r="AA195" s="131"/>
      <c r="AB195" s="286"/>
      <c r="AC195" s="142"/>
      <c r="AD195" s="142"/>
      <c r="AE195" s="266"/>
      <c r="AF195" s="114"/>
      <c r="AG195" s="114"/>
      <c r="AH195" s="114"/>
      <c r="AI195" s="266"/>
      <c r="AJ195" s="114"/>
      <c r="AK195" s="114"/>
      <c r="AL195" s="114"/>
      <c r="AM195" s="266"/>
      <c r="AN195" s="114"/>
      <c r="AO195" s="114"/>
      <c r="AP195" s="114"/>
      <c r="AQ195" s="266"/>
      <c r="AR195" s="114"/>
      <c r="AS195" s="114"/>
      <c r="AT195" s="114"/>
      <c r="AU195" s="266"/>
      <c r="AV195" s="114"/>
      <c r="AW195" s="114"/>
      <c r="AX195" s="138"/>
    </row>
    <row r="196" spans="1:50" ht="18.75" hidden="1" customHeight="1" x14ac:dyDescent="0.15">
      <c r="A196" s="998"/>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8"/>
      <c r="B197" s="252"/>
      <c r="C197" s="251"/>
      <c r="D197" s="252"/>
      <c r="E197" s="251"/>
      <c r="F197" s="314"/>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70"/>
      <c r="AR197" s="271"/>
      <c r="AS197" s="146" t="s">
        <v>356</v>
      </c>
      <c r="AT197" s="181"/>
      <c r="AU197" s="145"/>
      <c r="AV197" s="145"/>
      <c r="AW197" s="146" t="s">
        <v>300</v>
      </c>
      <c r="AX197" s="147"/>
    </row>
    <row r="198" spans="1:50" ht="39.75" hidden="1" customHeight="1" x14ac:dyDescent="0.15">
      <c r="A198" s="998"/>
      <c r="B198" s="252"/>
      <c r="C198" s="251"/>
      <c r="D198" s="252"/>
      <c r="E198" s="251"/>
      <c r="F198" s="314"/>
      <c r="G198" s="227"/>
      <c r="H198" s="170"/>
      <c r="I198" s="170"/>
      <c r="J198" s="170"/>
      <c r="K198" s="170"/>
      <c r="L198" s="170"/>
      <c r="M198" s="170"/>
      <c r="N198" s="170"/>
      <c r="O198" s="170"/>
      <c r="P198" s="170"/>
      <c r="Q198" s="170"/>
      <c r="R198" s="170"/>
      <c r="S198" s="170"/>
      <c r="T198" s="170"/>
      <c r="U198" s="170"/>
      <c r="V198" s="170"/>
      <c r="W198" s="170"/>
      <c r="X198" s="228"/>
      <c r="Y198" s="139" t="s">
        <v>379</v>
      </c>
      <c r="Z198" s="140"/>
      <c r="AA198" s="141"/>
      <c r="AB198" s="281"/>
      <c r="AC198" s="223"/>
      <c r="AD198" s="223"/>
      <c r="AE198" s="266"/>
      <c r="AF198" s="114"/>
      <c r="AG198" s="114"/>
      <c r="AH198" s="114"/>
      <c r="AI198" s="266"/>
      <c r="AJ198" s="114"/>
      <c r="AK198" s="114"/>
      <c r="AL198" s="114"/>
      <c r="AM198" s="266"/>
      <c r="AN198" s="114"/>
      <c r="AO198" s="114"/>
      <c r="AP198" s="114"/>
      <c r="AQ198" s="266"/>
      <c r="AR198" s="114"/>
      <c r="AS198" s="114"/>
      <c r="AT198" s="114"/>
      <c r="AU198" s="266"/>
      <c r="AV198" s="114"/>
      <c r="AW198" s="114"/>
      <c r="AX198" s="138"/>
    </row>
    <row r="199" spans="1:50" ht="39.75" hidden="1" customHeight="1" x14ac:dyDescent="0.15">
      <c r="A199" s="998"/>
      <c r="B199" s="252"/>
      <c r="C199" s="251"/>
      <c r="D199" s="252"/>
      <c r="E199" s="251"/>
      <c r="F199" s="314"/>
      <c r="G199" s="232"/>
      <c r="H199" s="173"/>
      <c r="I199" s="173"/>
      <c r="J199" s="173"/>
      <c r="K199" s="173"/>
      <c r="L199" s="173"/>
      <c r="M199" s="173"/>
      <c r="N199" s="173"/>
      <c r="O199" s="173"/>
      <c r="P199" s="173"/>
      <c r="Q199" s="173"/>
      <c r="R199" s="173"/>
      <c r="S199" s="173"/>
      <c r="T199" s="173"/>
      <c r="U199" s="173"/>
      <c r="V199" s="173"/>
      <c r="W199" s="173"/>
      <c r="X199" s="233"/>
      <c r="Y199" s="207" t="s">
        <v>54</v>
      </c>
      <c r="Z199" s="130"/>
      <c r="AA199" s="131"/>
      <c r="AB199" s="286"/>
      <c r="AC199" s="142"/>
      <c r="AD199" s="142"/>
      <c r="AE199" s="266"/>
      <c r="AF199" s="114"/>
      <c r="AG199" s="114"/>
      <c r="AH199" s="114"/>
      <c r="AI199" s="266"/>
      <c r="AJ199" s="114"/>
      <c r="AK199" s="114"/>
      <c r="AL199" s="114"/>
      <c r="AM199" s="266"/>
      <c r="AN199" s="114"/>
      <c r="AO199" s="114"/>
      <c r="AP199" s="114"/>
      <c r="AQ199" s="266"/>
      <c r="AR199" s="114"/>
      <c r="AS199" s="114"/>
      <c r="AT199" s="114"/>
      <c r="AU199" s="266"/>
      <c r="AV199" s="114"/>
      <c r="AW199" s="114"/>
      <c r="AX199" s="138"/>
    </row>
    <row r="200" spans="1:50" ht="18.75" hidden="1" customHeight="1" x14ac:dyDescent="0.15">
      <c r="A200" s="998"/>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8"/>
      <c r="B201" s="252"/>
      <c r="C201" s="251"/>
      <c r="D201" s="252"/>
      <c r="E201" s="251"/>
      <c r="F201" s="314"/>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70"/>
      <c r="AR201" s="271"/>
      <c r="AS201" s="146" t="s">
        <v>356</v>
      </c>
      <c r="AT201" s="181"/>
      <c r="AU201" s="145"/>
      <c r="AV201" s="145"/>
      <c r="AW201" s="146" t="s">
        <v>300</v>
      </c>
      <c r="AX201" s="147"/>
    </row>
    <row r="202" spans="1:50" ht="39.75" hidden="1" customHeight="1" x14ac:dyDescent="0.15">
      <c r="A202" s="998"/>
      <c r="B202" s="252"/>
      <c r="C202" s="251"/>
      <c r="D202" s="252"/>
      <c r="E202" s="251"/>
      <c r="F202" s="314"/>
      <c r="G202" s="227"/>
      <c r="H202" s="170"/>
      <c r="I202" s="170"/>
      <c r="J202" s="170"/>
      <c r="K202" s="170"/>
      <c r="L202" s="170"/>
      <c r="M202" s="170"/>
      <c r="N202" s="170"/>
      <c r="O202" s="170"/>
      <c r="P202" s="170"/>
      <c r="Q202" s="170"/>
      <c r="R202" s="170"/>
      <c r="S202" s="170"/>
      <c r="T202" s="170"/>
      <c r="U202" s="170"/>
      <c r="V202" s="170"/>
      <c r="W202" s="170"/>
      <c r="X202" s="228"/>
      <c r="Y202" s="139" t="s">
        <v>379</v>
      </c>
      <c r="Z202" s="140"/>
      <c r="AA202" s="141"/>
      <c r="AB202" s="281"/>
      <c r="AC202" s="223"/>
      <c r="AD202" s="223"/>
      <c r="AE202" s="266"/>
      <c r="AF202" s="114"/>
      <c r="AG202" s="114"/>
      <c r="AH202" s="114"/>
      <c r="AI202" s="266"/>
      <c r="AJ202" s="114"/>
      <c r="AK202" s="114"/>
      <c r="AL202" s="114"/>
      <c r="AM202" s="266"/>
      <c r="AN202" s="114"/>
      <c r="AO202" s="114"/>
      <c r="AP202" s="114"/>
      <c r="AQ202" s="266"/>
      <c r="AR202" s="114"/>
      <c r="AS202" s="114"/>
      <c r="AT202" s="114"/>
      <c r="AU202" s="266"/>
      <c r="AV202" s="114"/>
      <c r="AW202" s="114"/>
      <c r="AX202" s="138"/>
    </row>
    <row r="203" spans="1:50" ht="39.75" hidden="1" customHeight="1" x14ac:dyDescent="0.15">
      <c r="A203" s="998"/>
      <c r="B203" s="252"/>
      <c r="C203" s="251"/>
      <c r="D203" s="252"/>
      <c r="E203" s="251"/>
      <c r="F203" s="314"/>
      <c r="G203" s="232"/>
      <c r="H203" s="173"/>
      <c r="I203" s="173"/>
      <c r="J203" s="173"/>
      <c r="K203" s="173"/>
      <c r="L203" s="173"/>
      <c r="M203" s="173"/>
      <c r="N203" s="173"/>
      <c r="O203" s="173"/>
      <c r="P203" s="173"/>
      <c r="Q203" s="173"/>
      <c r="R203" s="173"/>
      <c r="S203" s="173"/>
      <c r="T203" s="173"/>
      <c r="U203" s="173"/>
      <c r="V203" s="173"/>
      <c r="W203" s="173"/>
      <c r="X203" s="233"/>
      <c r="Y203" s="207" t="s">
        <v>54</v>
      </c>
      <c r="Z203" s="130"/>
      <c r="AA203" s="131"/>
      <c r="AB203" s="286"/>
      <c r="AC203" s="142"/>
      <c r="AD203" s="142"/>
      <c r="AE203" s="266"/>
      <c r="AF203" s="114"/>
      <c r="AG203" s="114"/>
      <c r="AH203" s="114"/>
      <c r="AI203" s="266"/>
      <c r="AJ203" s="114"/>
      <c r="AK203" s="114"/>
      <c r="AL203" s="114"/>
      <c r="AM203" s="266"/>
      <c r="AN203" s="114"/>
      <c r="AO203" s="114"/>
      <c r="AP203" s="114"/>
      <c r="AQ203" s="266"/>
      <c r="AR203" s="114"/>
      <c r="AS203" s="114"/>
      <c r="AT203" s="114"/>
      <c r="AU203" s="266"/>
      <c r="AV203" s="114"/>
      <c r="AW203" s="114"/>
      <c r="AX203" s="138"/>
    </row>
    <row r="204" spans="1:50" ht="18.75" hidden="1" customHeight="1" x14ac:dyDescent="0.15">
      <c r="A204" s="998"/>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8"/>
      <c r="B205" s="252"/>
      <c r="C205" s="251"/>
      <c r="D205" s="252"/>
      <c r="E205" s="251"/>
      <c r="F205" s="314"/>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70"/>
      <c r="AR205" s="271"/>
      <c r="AS205" s="146" t="s">
        <v>356</v>
      </c>
      <c r="AT205" s="181"/>
      <c r="AU205" s="145"/>
      <c r="AV205" s="145"/>
      <c r="AW205" s="146" t="s">
        <v>300</v>
      </c>
      <c r="AX205" s="147"/>
    </row>
    <row r="206" spans="1:50" ht="39.75" hidden="1" customHeight="1" x14ac:dyDescent="0.15">
      <c r="A206" s="998"/>
      <c r="B206" s="252"/>
      <c r="C206" s="251"/>
      <c r="D206" s="252"/>
      <c r="E206" s="251"/>
      <c r="F206" s="314"/>
      <c r="G206" s="227"/>
      <c r="H206" s="170"/>
      <c r="I206" s="170"/>
      <c r="J206" s="170"/>
      <c r="K206" s="170"/>
      <c r="L206" s="170"/>
      <c r="M206" s="170"/>
      <c r="N206" s="170"/>
      <c r="O206" s="170"/>
      <c r="P206" s="170"/>
      <c r="Q206" s="170"/>
      <c r="R206" s="170"/>
      <c r="S206" s="170"/>
      <c r="T206" s="170"/>
      <c r="U206" s="170"/>
      <c r="V206" s="170"/>
      <c r="W206" s="170"/>
      <c r="X206" s="228"/>
      <c r="Y206" s="139" t="s">
        <v>379</v>
      </c>
      <c r="Z206" s="140"/>
      <c r="AA206" s="141"/>
      <c r="AB206" s="281"/>
      <c r="AC206" s="223"/>
      <c r="AD206" s="223"/>
      <c r="AE206" s="266"/>
      <c r="AF206" s="114"/>
      <c r="AG206" s="114"/>
      <c r="AH206" s="114"/>
      <c r="AI206" s="266"/>
      <c r="AJ206" s="114"/>
      <c r="AK206" s="114"/>
      <c r="AL206" s="114"/>
      <c r="AM206" s="266"/>
      <c r="AN206" s="114"/>
      <c r="AO206" s="114"/>
      <c r="AP206" s="114"/>
      <c r="AQ206" s="266"/>
      <c r="AR206" s="114"/>
      <c r="AS206" s="114"/>
      <c r="AT206" s="114"/>
      <c r="AU206" s="266"/>
      <c r="AV206" s="114"/>
      <c r="AW206" s="114"/>
      <c r="AX206" s="138"/>
    </row>
    <row r="207" spans="1:50" ht="39.75" hidden="1" customHeight="1" x14ac:dyDescent="0.15">
      <c r="A207" s="998"/>
      <c r="B207" s="252"/>
      <c r="C207" s="251"/>
      <c r="D207" s="252"/>
      <c r="E207" s="251"/>
      <c r="F207" s="314"/>
      <c r="G207" s="232"/>
      <c r="H207" s="173"/>
      <c r="I207" s="173"/>
      <c r="J207" s="173"/>
      <c r="K207" s="173"/>
      <c r="L207" s="173"/>
      <c r="M207" s="173"/>
      <c r="N207" s="173"/>
      <c r="O207" s="173"/>
      <c r="P207" s="173"/>
      <c r="Q207" s="173"/>
      <c r="R207" s="173"/>
      <c r="S207" s="173"/>
      <c r="T207" s="173"/>
      <c r="U207" s="173"/>
      <c r="V207" s="173"/>
      <c r="W207" s="173"/>
      <c r="X207" s="233"/>
      <c r="Y207" s="207" t="s">
        <v>54</v>
      </c>
      <c r="Z207" s="130"/>
      <c r="AA207" s="131"/>
      <c r="AB207" s="286"/>
      <c r="AC207" s="142"/>
      <c r="AD207" s="142"/>
      <c r="AE207" s="266"/>
      <c r="AF207" s="114"/>
      <c r="AG207" s="114"/>
      <c r="AH207" s="114"/>
      <c r="AI207" s="266"/>
      <c r="AJ207" s="114"/>
      <c r="AK207" s="114"/>
      <c r="AL207" s="114"/>
      <c r="AM207" s="266"/>
      <c r="AN207" s="114"/>
      <c r="AO207" s="114"/>
      <c r="AP207" s="114"/>
      <c r="AQ207" s="266"/>
      <c r="AR207" s="114"/>
      <c r="AS207" s="114"/>
      <c r="AT207" s="114"/>
      <c r="AU207" s="266"/>
      <c r="AV207" s="114"/>
      <c r="AW207" s="114"/>
      <c r="AX207" s="138"/>
    </row>
    <row r="208" spans="1:50" ht="18.75" hidden="1" customHeight="1" x14ac:dyDescent="0.15">
      <c r="A208" s="998"/>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8"/>
      <c r="B209" s="252"/>
      <c r="C209" s="251"/>
      <c r="D209" s="252"/>
      <c r="E209" s="251"/>
      <c r="F209" s="314"/>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70"/>
      <c r="AR209" s="271"/>
      <c r="AS209" s="146" t="s">
        <v>356</v>
      </c>
      <c r="AT209" s="181"/>
      <c r="AU209" s="145"/>
      <c r="AV209" s="145"/>
      <c r="AW209" s="146" t="s">
        <v>300</v>
      </c>
      <c r="AX209" s="147"/>
    </row>
    <row r="210" spans="1:50" ht="39.75" hidden="1" customHeight="1" x14ac:dyDescent="0.15">
      <c r="A210" s="998"/>
      <c r="B210" s="252"/>
      <c r="C210" s="251"/>
      <c r="D210" s="252"/>
      <c r="E210" s="251"/>
      <c r="F210" s="314"/>
      <c r="G210" s="227"/>
      <c r="H210" s="170"/>
      <c r="I210" s="170"/>
      <c r="J210" s="170"/>
      <c r="K210" s="170"/>
      <c r="L210" s="170"/>
      <c r="M210" s="170"/>
      <c r="N210" s="170"/>
      <c r="O210" s="170"/>
      <c r="P210" s="170"/>
      <c r="Q210" s="170"/>
      <c r="R210" s="170"/>
      <c r="S210" s="170"/>
      <c r="T210" s="170"/>
      <c r="U210" s="170"/>
      <c r="V210" s="170"/>
      <c r="W210" s="170"/>
      <c r="X210" s="228"/>
      <c r="Y210" s="139" t="s">
        <v>379</v>
      </c>
      <c r="Z210" s="140"/>
      <c r="AA210" s="141"/>
      <c r="AB210" s="281"/>
      <c r="AC210" s="223"/>
      <c r="AD210" s="223"/>
      <c r="AE210" s="266"/>
      <c r="AF210" s="114"/>
      <c r="AG210" s="114"/>
      <c r="AH210" s="114"/>
      <c r="AI210" s="266"/>
      <c r="AJ210" s="114"/>
      <c r="AK210" s="114"/>
      <c r="AL210" s="114"/>
      <c r="AM210" s="266"/>
      <c r="AN210" s="114"/>
      <c r="AO210" s="114"/>
      <c r="AP210" s="114"/>
      <c r="AQ210" s="266"/>
      <c r="AR210" s="114"/>
      <c r="AS210" s="114"/>
      <c r="AT210" s="114"/>
      <c r="AU210" s="266"/>
      <c r="AV210" s="114"/>
      <c r="AW210" s="114"/>
      <c r="AX210" s="138"/>
    </row>
    <row r="211" spans="1:50" ht="39.75" hidden="1" customHeight="1" x14ac:dyDescent="0.15">
      <c r="A211" s="998"/>
      <c r="B211" s="252"/>
      <c r="C211" s="251"/>
      <c r="D211" s="252"/>
      <c r="E211" s="251"/>
      <c r="F211" s="314"/>
      <c r="G211" s="232"/>
      <c r="H211" s="173"/>
      <c r="I211" s="173"/>
      <c r="J211" s="173"/>
      <c r="K211" s="173"/>
      <c r="L211" s="173"/>
      <c r="M211" s="173"/>
      <c r="N211" s="173"/>
      <c r="O211" s="173"/>
      <c r="P211" s="173"/>
      <c r="Q211" s="173"/>
      <c r="R211" s="173"/>
      <c r="S211" s="173"/>
      <c r="T211" s="173"/>
      <c r="U211" s="173"/>
      <c r="V211" s="173"/>
      <c r="W211" s="173"/>
      <c r="X211" s="233"/>
      <c r="Y211" s="207" t="s">
        <v>54</v>
      </c>
      <c r="Z211" s="130"/>
      <c r="AA211" s="131"/>
      <c r="AB211" s="286"/>
      <c r="AC211" s="142"/>
      <c r="AD211" s="142"/>
      <c r="AE211" s="266"/>
      <c r="AF211" s="114"/>
      <c r="AG211" s="114"/>
      <c r="AH211" s="114"/>
      <c r="AI211" s="266"/>
      <c r="AJ211" s="114"/>
      <c r="AK211" s="114"/>
      <c r="AL211" s="114"/>
      <c r="AM211" s="266"/>
      <c r="AN211" s="114"/>
      <c r="AO211" s="114"/>
      <c r="AP211" s="114"/>
      <c r="AQ211" s="266"/>
      <c r="AR211" s="114"/>
      <c r="AS211" s="114"/>
      <c r="AT211" s="114"/>
      <c r="AU211" s="266"/>
      <c r="AV211" s="114"/>
      <c r="AW211" s="114"/>
      <c r="AX211" s="138"/>
    </row>
    <row r="212" spans="1:50" ht="22.5" hidden="1" customHeight="1" x14ac:dyDescent="0.15">
      <c r="A212" s="998"/>
      <c r="B212" s="252"/>
      <c r="C212" s="251"/>
      <c r="D212" s="252"/>
      <c r="E212" s="251"/>
      <c r="F212" s="314"/>
      <c r="G212" s="272" t="s">
        <v>381</v>
      </c>
      <c r="H212" s="178"/>
      <c r="I212" s="178"/>
      <c r="J212" s="178"/>
      <c r="K212" s="178"/>
      <c r="L212" s="178"/>
      <c r="M212" s="178"/>
      <c r="N212" s="178"/>
      <c r="O212" s="178"/>
      <c r="P212" s="179"/>
      <c r="Q212" s="185" t="s">
        <v>476</v>
      </c>
      <c r="R212" s="178"/>
      <c r="S212" s="178"/>
      <c r="T212" s="178"/>
      <c r="U212" s="178"/>
      <c r="V212" s="178"/>
      <c r="W212" s="178"/>
      <c r="X212" s="178"/>
      <c r="Y212" s="178"/>
      <c r="Z212" s="178"/>
      <c r="AA212" s="178"/>
      <c r="AB212" s="287" t="s">
        <v>477</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586"/>
    </row>
    <row r="213" spans="1:50" ht="22.5" hidden="1" customHeight="1" x14ac:dyDescent="0.15">
      <c r="A213" s="998"/>
      <c r="B213" s="252"/>
      <c r="C213" s="251"/>
      <c r="D213" s="252"/>
      <c r="E213" s="251"/>
      <c r="F213" s="314"/>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88"/>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998"/>
      <c r="B214" s="252"/>
      <c r="C214" s="251"/>
      <c r="D214" s="252"/>
      <c r="E214" s="251"/>
      <c r="F214" s="314"/>
      <c r="G214" s="227"/>
      <c r="H214" s="170"/>
      <c r="I214" s="170"/>
      <c r="J214" s="170"/>
      <c r="K214" s="170"/>
      <c r="L214" s="170"/>
      <c r="M214" s="170"/>
      <c r="N214" s="170"/>
      <c r="O214" s="170"/>
      <c r="P214" s="228"/>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7"/>
      <c r="AC217" s="258"/>
      <c r="AD217" s="258"/>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998"/>
      <c r="B218" s="252"/>
      <c r="C218" s="251"/>
      <c r="D218" s="252"/>
      <c r="E218" s="251"/>
      <c r="F218" s="314"/>
      <c r="G218" s="232"/>
      <c r="H218" s="173"/>
      <c r="I218" s="173"/>
      <c r="J218" s="173"/>
      <c r="K218" s="173"/>
      <c r="L218" s="173"/>
      <c r="M218" s="173"/>
      <c r="N218" s="173"/>
      <c r="O218" s="173"/>
      <c r="P218" s="233"/>
      <c r="Q218" s="991"/>
      <c r="R218" s="992"/>
      <c r="S218" s="992"/>
      <c r="T218" s="992"/>
      <c r="U218" s="992"/>
      <c r="V218" s="992"/>
      <c r="W218" s="992"/>
      <c r="X218" s="992"/>
      <c r="Y218" s="992"/>
      <c r="Z218" s="992"/>
      <c r="AA218" s="993"/>
      <c r="AB218" s="259"/>
      <c r="AC218" s="260"/>
      <c r="AD218" s="260"/>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998"/>
      <c r="B219" s="252"/>
      <c r="C219" s="251"/>
      <c r="D219" s="252"/>
      <c r="E219" s="251"/>
      <c r="F219" s="314"/>
      <c r="G219" s="272" t="s">
        <v>381</v>
      </c>
      <c r="H219" s="178"/>
      <c r="I219" s="178"/>
      <c r="J219" s="178"/>
      <c r="K219" s="178"/>
      <c r="L219" s="178"/>
      <c r="M219" s="178"/>
      <c r="N219" s="178"/>
      <c r="O219" s="178"/>
      <c r="P219" s="179"/>
      <c r="Q219" s="185" t="s">
        <v>476</v>
      </c>
      <c r="R219" s="178"/>
      <c r="S219" s="178"/>
      <c r="T219" s="178"/>
      <c r="U219" s="178"/>
      <c r="V219" s="178"/>
      <c r="W219" s="178"/>
      <c r="X219" s="178"/>
      <c r="Y219" s="178"/>
      <c r="Z219" s="178"/>
      <c r="AA219" s="178"/>
      <c r="AB219" s="287" t="s">
        <v>477</v>
      </c>
      <c r="AC219" s="178"/>
      <c r="AD219" s="179"/>
      <c r="AE219" s="273"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998"/>
      <c r="B220" s="252"/>
      <c r="C220" s="251"/>
      <c r="D220" s="252"/>
      <c r="E220" s="251"/>
      <c r="F220" s="314"/>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88"/>
      <c r="AC220" s="146"/>
      <c r="AD220" s="18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27"/>
      <c r="H221" s="170"/>
      <c r="I221" s="170"/>
      <c r="J221" s="170"/>
      <c r="K221" s="170"/>
      <c r="L221" s="170"/>
      <c r="M221" s="170"/>
      <c r="N221" s="170"/>
      <c r="O221" s="170"/>
      <c r="P221" s="228"/>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7"/>
      <c r="AC224" s="258"/>
      <c r="AD224" s="258"/>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998"/>
      <c r="B225" s="252"/>
      <c r="C225" s="251"/>
      <c r="D225" s="252"/>
      <c r="E225" s="251"/>
      <c r="F225" s="314"/>
      <c r="G225" s="232"/>
      <c r="H225" s="173"/>
      <c r="I225" s="173"/>
      <c r="J225" s="173"/>
      <c r="K225" s="173"/>
      <c r="L225" s="173"/>
      <c r="M225" s="173"/>
      <c r="N225" s="173"/>
      <c r="O225" s="173"/>
      <c r="P225" s="233"/>
      <c r="Q225" s="991"/>
      <c r="R225" s="992"/>
      <c r="S225" s="992"/>
      <c r="T225" s="992"/>
      <c r="U225" s="992"/>
      <c r="V225" s="992"/>
      <c r="W225" s="992"/>
      <c r="X225" s="992"/>
      <c r="Y225" s="992"/>
      <c r="Z225" s="992"/>
      <c r="AA225" s="993"/>
      <c r="AB225" s="259"/>
      <c r="AC225" s="260"/>
      <c r="AD225" s="260"/>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998"/>
      <c r="B226" s="252"/>
      <c r="C226" s="251"/>
      <c r="D226" s="252"/>
      <c r="E226" s="251"/>
      <c r="F226" s="314"/>
      <c r="G226" s="272" t="s">
        <v>381</v>
      </c>
      <c r="H226" s="178"/>
      <c r="I226" s="178"/>
      <c r="J226" s="178"/>
      <c r="K226" s="178"/>
      <c r="L226" s="178"/>
      <c r="M226" s="178"/>
      <c r="N226" s="178"/>
      <c r="O226" s="178"/>
      <c r="P226" s="179"/>
      <c r="Q226" s="185" t="s">
        <v>476</v>
      </c>
      <c r="R226" s="178"/>
      <c r="S226" s="178"/>
      <c r="T226" s="178"/>
      <c r="U226" s="178"/>
      <c r="V226" s="178"/>
      <c r="W226" s="178"/>
      <c r="X226" s="178"/>
      <c r="Y226" s="178"/>
      <c r="Z226" s="178"/>
      <c r="AA226" s="178"/>
      <c r="AB226" s="287" t="s">
        <v>477</v>
      </c>
      <c r="AC226" s="178"/>
      <c r="AD226" s="179"/>
      <c r="AE226" s="273"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998"/>
      <c r="B227" s="252"/>
      <c r="C227" s="251"/>
      <c r="D227" s="252"/>
      <c r="E227" s="251"/>
      <c r="F227" s="314"/>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88"/>
      <c r="AC227" s="146"/>
      <c r="AD227" s="18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27"/>
      <c r="H228" s="170"/>
      <c r="I228" s="170"/>
      <c r="J228" s="170"/>
      <c r="K228" s="170"/>
      <c r="L228" s="170"/>
      <c r="M228" s="170"/>
      <c r="N228" s="170"/>
      <c r="O228" s="170"/>
      <c r="P228" s="228"/>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7"/>
      <c r="AC231" s="258"/>
      <c r="AD231" s="258"/>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998"/>
      <c r="B232" s="252"/>
      <c r="C232" s="251"/>
      <c r="D232" s="252"/>
      <c r="E232" s="251"/>
      <c r="F232" s="314"/>
      <c r="G232" s="232"/>
      <c r="H232" s="173"/>
      <c r="I232" s="173"/>
      <c r="J232" s="173"/>
      <c r="K232" s="173"/>
      <c r="L232" s="173"/>
      <c r="M232" s="173"/>
      <c r="N232" s="173"/>
      <c r="O232" s="173"/>
      <c r="P232" s="233"/>
      <c r="Q232" s="991"/>
      <c r="R232" s="992"/>
      <c r="S232" s="992"/>
      <c r="T232" s="992"/>
      <c r="U232" s="992"/>
      <c r="V232" s="992"/>
      <c r="W232" s="992"/>
      <c r="X232" s="992"/>
      <c r="Y232" s="992"/>
      <c r="Z232" s="992"/>
      <c r="AA232" s="993"/>
      <c r="AB232" s="259"/>
      <c r="AC232" s="260"/>
      <c r="AD232" s="260"/>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998"/>
      <c r="B233" s="252"/>
      <c r="C233" s="251"/>
      <c r="D233" s="252"/>
      <c r="E233" s="251"/>
      <c r="F233" s="314"/>
      <c r="G233" s="272" t="s">
        <v>381</v>
      </c>
      <c r="H233" s="178"/>
      <c r="I233" s="178"/>
      <c r="J233" s="178"/>
      <c r="K233" s="178"/>
      <c r="L233" s="178"/>
      <c r="M233" s="178"/>
      <c r="N233" s="178"/>
      <c r="O233" s="178"/>
      <c r="P233" s="179"/>
      <c r="Q233" s="185" t="s">
        <v>476</v>
      </c>
      <c r="R233" s="178"/>
      <c r="S233" s="178"/>
      <c r="T233" s="178"/>
      <c r="U233" s="178"/>
      <c r="V233" s="178"/>
      <c r="W233" s="178"/>
      <c r="X233" s="178"/>
      <c r="Y233" s="178"/>
      <c r="Z233" s="178"/>
      <c r="AA233" s="178"/>
      <c r="AB233" s="287" t="s">
        <v>477</v>
      </c>
      <c r="AC233" s="178"/>
      <c r="AD233" s="179"/>
      <c r="AE233" s="273"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998"/>
      <c r="B234" s="252"/>
      <c r="C234" s="251"/>
      <c r="D234" s="252"/>
      <c r="E234" s="251"/>
      <c r="F234" s="314"/>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88"/>
      <c r="AC234" s="146"/>
      <c r="AD234" s="18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27"/>
      <c r="H235" s="170"/>
      <c r="I235" s="170"/>
      <c r="J235" s="170"/>
      <c r="K235" s="170"/>
      <c r="L235" s="170"/>
      <c r="M235" s="170"/>
      <c r="N235" s="170"/>
      <c r="O235" s="170"/>
      <c r="P235" s="228"/>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7"/>
      <c r="AC238" s="258"/>
      <c r="AD238" s="258"/>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998"/>
      <c r="B239" s="252"/>
      <c r="C239" s="251"/>
      <c r="D239" s="252"/>
      <c r="E239" s="251"/>
      <c r="F239" s="314"/>
      <c r="G239" s="232"/>
      <c r="H239" s="173"/>
      <c r="I239" s="173"/>
      <c r="J239" s="173"/>
      <c r="K239" s="173"/>
      <c r="L239" s="173"/>
      <c r="M239" s="173"/>
      <c r="N239" s="173"/>
      <c r="O239" s="173"/>
      <c r="P239" s="233"/>
      <c r="Q239" s="991"/>
      <c r="R239" s="992"/>
      <c r="S239" s="992"/>
      <c r="T239" s="992"/>
      <c r="U239" s="992"/>
      <c r="V239" s="992"/>
      <c r="W239" s="992"/>
      <c r="X239" s="992"/>
      <c r="Y239" s="992"/>
      <c r="Z239" s="992"/>
      <c r="AA239" s="993"/>
      <c r="AB239" s="259"/>
      <c r="AC239" s="260"/>
      <c r="AD239" s="260"/>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998"/>
      <c r="B240" s="252"/>
      <c r="C240" s="251"/>
      <c r="D240" s="252"/>
      <c r="E240" s="251"/>
      <c r="F240" s="314"/>
      <c r="G240" s="272" t="s">
        <v>381</v>
      </c>
      <c r="H240" s="178"/>
      <c r="I240" s="178"/>
      <c r="J240" s="178"/>
      <c r="K240" s="178"/>
      <c r="L240" s="178"/>
      <c r="M240" s="178"/>
      <c r="N240" s="178"/>
      <c r="O240" s="178"/>
      <c r="P240" s="179"/>
      <c r="Q240" s="185" t="s">
        <v>476</v>
      </c>
      <c r="R240" s="178"/>
      <c r="S240" s="178"/>
      <c r="T240" s="178"/>
      <c r="U240" s="178"/>
      <c r="V240" s="178"/>
      <c r="W240" s="178"/>
      <c r="X240" s="178"/>
      <c r="Y240" s="178"/>
      <c r="Z240" s="178"/>
      <c r="AA240" s="178"/>
      <c r="AB240" s="287" t="s">
        <v>477</v>
      </c>
      <c r="AC240" s="178"/>
      <c r="AD240" s="179"/>
      <c r="AE240" s="273"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998"/>
      <c r="B241" s="252"/>
      <c r="C241" s="251"/>
      <c r="D241" s="252"/>
      <c r="E241" s="251"/>
      <c r="F241" s="314"/>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88"/>
      <c r="AC241" s="146"/>
      <c r="AD241" s="18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27"/>
      <c r="H242" s="170"/>
      <c r="I242" s="170"/>
      <c r="J242" s="170"/>
      <c r="K242" s="170"/>
      <c r="L242" s="170"/>
      <c r="M242" s="170"/>
      <c r="N242" s="170"/>
      <c r="O242" s="170"/>
      <c r="P242" s="228"/>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7"/>
      <c r="AC245" s="258"/>
      <c r="AD245" s="258"/>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998"/>
      <c r="B246" s="252"/>
      <c r="C246" s="251"/>
      <c r="D246" s="252"/>
      <c r="E246" s="315"/>
      <c r="F246" s="316"/>
      <c r="G246" s="232"/>
      <c r="H246" s="173"/>
      <c r="I246" s="173"/>
      <c r="J246" s="173"/>
      <c r="K246" s="173"/>
      <c r="L246" s="173"/>
      <c r="M246" s="173"/>
      <c r="N246" s="173"/>
      <c r="O246" s="173"/>
      <c r="P246" s="233"/>
      <c r="Q246" s="991"/>
      <c r="R246" s="992"/>
      <c r="S246" s="992"/>
      <c r="T246" s="992"/>
      <c r="U246" s="992"/>
      <c r="V246" s="992"/>
      <c r="W246" s="992"/>
      <c r="X246" s="992"/>
      <c r="Y246" s="992"/>
      <c r="Z246" s="992"/>
      <c r="AA246" s="993"/>
      <c r="AB246" s="259"/>
      <c r="AC246" s="260"/>
      <c r="AD246" s="260"/>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998"/>
      <c r="B247" s="252"/>
      <c r="C247" s="251"/>
      <c r="D247" s="252"/>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998"/>
      <c r="B248" s="252"/>
      <c r="C248" s="251"/>
      <c r="D248" s="252"/>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998"/>
      <c r="B249" s="252"/>
      <c r="C249" s="251"/>
      <c r="D249" s="252"/>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998"/>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398</v>
      </c>
      <c r="F251" s="239"/>
      <c r="G251" s="232"/>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8"/>
      <c r="B253" s="252"/>
      <c r="C253" s="251"/>
      <c r="D253" s="252"/>
      <c r="E253" s="251"/>
      <c r="F253" s="314"/>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70"/>
      <c r="AR253" s="271"/>
      <c r="AS253" s="146" t="s">
        <v>356</v>
      </c>
      <c r="AT253" s="181"/>
      <c r="AU253" s="145"/>
      <c r="AV253" s="145"/>
      <c r="AW253" s="146" t="s">
        <v>300</v>
      </c>
      <c r="AX253" s="147"/>
    </row>
    <row r="254" spans="1:50" ht="39.75" hidden="1" customHeight="1" x14ac:dyDescent="0.15">
      <c r="A254" s="998"/>
      <c r="B254" s="252"/>
      <c r="C254" s="251"/>
      <c r="D254" s="252"/>
      <c r="E254" s="251"/>
      <c r="F254" s="314"/>
      <c r="G254" s="227"/>
      <c r="H254" s="170"/>
      <c r="I254" s="170"/>
      <c r="J254" s="170"/>
      <c r="K254" s="170"/>
      <c r="L254" s="170"/>
      <c r="M254" s="170"/>
      <c r="N254" s="170"/>
      <c r="O254" s="170"/>
      <c r="P254" s="170"/>
      <c r="Q254" s="170"/>
      <c r="R254" s="170"/>
      <c r="S254" s="170"/>
      <c r="T254" s="170"/>
      <c r="U254" s="170"/>
      <c r="V254" s="170"/>
      <c r="W254" s="170"/>
      <c r="X254" s="228"/>
      <c r="Y254" s="139" t="s">
        <v>379</v>
      </c>
      <c r="Z254" s="140"/>
      <c r="AA254" s="141"/>
      <c r="AB254" s="281"/>
      <c r="AC254" s="223"/>
      <c r="AD254" s="223"/>
      <c r="AE254" s="266"/>
      <c r="AF254" s="114"/>
      <c r="AG254" s="114"/>
      <c r="AH254" s="114"/>
      <c r="AI254" s="266"/>
      <c r="AJ254" s="114"/>
      <c r="AK254" s="114"/>
      <c r="AL254" s="114"/>
      <c r="AM254" s="266"/>
      <c r="AN254" s="114"/>
      <c r="AO254" s="114"/>
      <c r="AP254" s="114"/>
      <c r="AQ254" s="266"/>
      <c r="AR254" s="114"/>
      <c r="AS254" s="114"/>
      <c r="AT254" s="114"/>
      <c r="AU254" s="266"/>
      <c r="AV254" s="114"/>
      <c r="AW254" s="114"/>
      <c r="AX254" s="138"/>
    </row>
    <row r="255" spans="1:50" ht="39.75" hidden="1" customHeight="1" x14ac:dyDescent="0.15">
      <c r="A255" s="998"/>
      <c r="B255" s="252"/>
      <c r="C255" s="251"/>
      <c r="D255" s="252"/>
      <c r="E255" s="251"/>
      <c r="F255" s="314"/>
      <c r="G255" s="232"/>
      <c r="H255" s="173"/>
      <c r="I255" s="173"/>
      <c r="J255" s="173"/>
      <c r="K255" s="173"/>
      <c r="L255" s="173"/>
      <c r="M255" s="173"/>
      <c r="N255" s="173"/>
      <c r="O255" s="173"/>
      <c r="P255" s="173"/>
      <c r="Q255" s="173"/>
      <c r="R255" s="173"/>
      <c r="S255" s="173"/>
      <c r="T255" s="173"/>
      <c r="U255" s="173"/>
      <c r="V255" s="173"/>
      <c r="W255" s="173"/>
      <c r="X255" s="233"/>
      <c r="Y255" s="207" t="s">
        <v>54</v>
      </c>
      <c r="Z255" s="130"/>
      <c r="AA255" s="131"/>
      <c r="AB255" s="286"/>
      <c r="AC255" s="142"/>
      <c r="AD255" s="142"/>
      <c r="AE255" s="266"/>
      <c r="AF255" s="114"/>
      <c r="AG255" s="114"/>
      <c r="AH255" s="114"/>
      <c r="AI255" s="266"/>
      <c r="AJ255" s="114"/>
      <c r="AK255" s="114"/>
      <c r="AL255" s="114"/>
      <c r="AM255" s="266"/>
      <c r="AN255" s="114"/>
      <c r="AO255" s="114"/>
      <c r="AP255" s="114"/>
      <c r="AQ255" s="266"/>
      <c r="AR255" s="114"/>
      <c r="AS255" s="114"/>
      <c r="AT255" s="114"/>
      <c r="AU255" s="266"/>
      <c r="AV255" s="114"/>
      <c r="AW255" s="114"/>
      <c r="AX255" s="138"/>
    </row>
    <row r="256" spans="1:50" ht="18.75" hidden="1" customHeight="1" x14ac:dyDescent="0.15">
      <c r="A256" s="998"/>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8"/>
      <c r="B257" s="252"/>
      <c r="C257" s="251"/>
      <c r="D257" s="252"/>
      <c r="E257" s="251"/>
      <c r="F257" s="314"/>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70"/>
      <c r="AR257" s="271"/>
      <c r="AS257" s="146" t="s">
        <v>356</v>
      </c>
      <c r="AT257" s="181"/>
      <c r="AU257" s="145"/>
      <c r="AV257" s="145"/>
      <c r="AW257" s="146" t="s">
        <v>300</v>
      </c>
      <c r="AX257" s="147"/>
    </row>
    <row r="258" spans="1:50" ht="39.75" hidden="1" customHeight="1" x14ac:dyDescent="0.15">
      <c r="A258" s="998"/>
      <c r="B258" s="252"/>
      <c r="C258" s="251"/>
      <c r="D258" s="252"/>
      <c r="E258" s="251"/>
      <c r="F258" s="314"/>
      <c r="G258" s="227"/>
      <c r="H258" s="170"/>
      <c r="I258" s="170"/>
      <c r="J258" s="170"/>
      <c r="K258" s="170"/>
      <c r="L258" s="170"/>
      <c r="M258" s="170"/>
      <c r="N258" s="170"/>
      <c r="O258" s="170"/>
      <c r="P258" s="170"/>
      <c r="Q258" s="170"/>
      <c r="R258" s="170"/>
      <c r="S258" s="170"/>
      <c r="T258" s="170"/>
      <c r="U258" s="170"/>
      <c r="V258" s="170"/>
      <c r="W258" s="170"/>
      <c r="X258" s="228"/>
      <c r="Y258" s="139" t="s">
        <v>379</v>
      </c>
      <c r="Z258" s="140"/>
      <c r="AA258" s="141"/>
      <c r="AB258" s="281"/>
      <c r="AC258" s="223"/>
      <c r="AD258" s="223"/>
      <c r="AE258" s="266"/>
      <c r="AF258" s="114"/>
      <c r="AG258" s="114"/>
      <c r="AH258" s="114"/>
      <c r="AI258" s="266"/>
      <c r="AJ258" s="114"/>
      <c r="AK258" s="114"/>
      <c r="AL258" s="114"/>
      <c r="AM258" s="266"/>
      <c r="AN258" s="114"/>
      <c r="AO258" s="114"/>
      <c r="AP258" s="114"/>
      <c r="AQ258" s="266"/>
      <c r="AR258" s="114"/>
      <c r="AS258" s="114"/>
      <c r="AT258" s="114"/>
      <c r="AU258" s="266"/>
      <c r="AV258" s="114"/>
      <c r="AW258" s="114"/>
      <c r="AX258" s="138"/>
    </row>
    <row r="259" spans="1:50" ht="39.75" hidden="1" customHeight="1" x14ac:dyDescent="0.15">
      <c r="A259" s="998"/>
      <c r="B259" s="252"/>
      <c r="C259" s="251"/>
      <c r="D259" s="252"/>
      <c r="E259" s="251"/>
      <c r="F259" s="314"/>
      <c r="G259" s="232"/>
      <c r="H259" s="173"/>
      <c r="I259" s="173"/>
      <c r="J259" s="173"/>
      <c r="K259" s="173"/>
      <c r="L259" s="173"/>
      <c r="M259" s="173"/>
      <c r="N259" s="173"/>
      <c r="O259" s="173"/>
      <c r="P259" s="173"/>
      <c r="Q259" s="173"/>
      <c r="R259" s="173"/>
      <c r="S259" s="173"/>
      <c r="T259" s="173"/>
      <c r="U259" s="173"/>
      <c r="V259" s="173"/>
      <c r="W259" s="173"/>
      <c r="X259" s="233"/>
      <c r="Y259" s="207" t="s">
        <v>54</v>
      </c>
      <c r="Z259" s="130"/>
      <c r="AA259" s="131"/>
      <c r="AB259" s="286"/>
      <c r="AC259" s="142"/>
      <c r="AD259" s="142"/>
      <c r="AE259" s="266"/>
      <c r="AF259" s="114"/>
      <c r="AG259" s="114"/>
      <c r="AH259" s="114"/>
      <c r="AI259" s="266"/>
      <c r="AJ259" s="114"/>
      <c r="AK259" s="114"/>
      <c r="AL259" s="114"/>
      <c r="AM259" s="266"/>
      <c r="AN259" s="114"/>
      <c r="AO259" s="114"/>
      <c r="AP259" s="114"/>
      <c r="AQ259" s="266"/>
      <c r="AR259" s="114"/>
      <c r="AS259" s="114"/>
      <c r="AT259" s="114"/>
      <c r="AU259" s="266"/>
      <c r="AV259" s="114"/>
      <c r="AW259" s="114"/>
      <c r="AX259" s="138"/>
    </row>
    <row r="260" spans="1:50" ht="18.75" hidden="1" customHeight="1" x14ac:dyDescent="0.15">
      <c r="A260" s="998"/>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8"/>
      <c r="B261" s="252"/>
      <c r="C261" s="251"/>
      <c r="D261" s="252"/>
      <c r="E261" s="251"/>
      <c r="F261" s="314"/>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70"/>
      <c r="AR261" s="271"/>
      <c r="AS261" s="146" t="s">
        <v>356</v>
      </c>
      <c r="AT261" s="181"/>
      <c r="AU261" s="145"/>
      <c r="AV261" s="145"/>
      <c r="AW261" s="146" t="s">
        <v>300</v>
      </c>
      <c r="AX261" s="147"/>
    </row>
    <row r="262" spans="1:50" ht="39.75" hidden="1" customHeight="1" x14ac:dyDescent="0.15">
      <c r="A262" s="998"/>
      <c r="B262" s="252"/>
      <c r="C262" s="251"/>
      <c r="D262" s="252"/>
      <c r="E262" s="251"/>
      <c r="F262" s="314"/>
      <c r="G262" s="227"/>
      <c r="H262" s="170"/>
      <c r="I262" s="170"/>
      <c r="J262" s="170"/>
      <c r="K262" s="170"/>
      <c r="L262" s="170"/>
      <c r="M262" s="170"/>
      <c r="N262" s="170"/>
      <c r="O262" s="170"/>
      <c r="P262" s="170"/>
      <c r="Q262" s="170"/>
      <c r="R262" s="170"/>
      <c r="S262" s="170"/>
      <c r="T262" s="170"/>
      <c r="U262" s="170"/>
      <c r="V262" s="170"/>
      <c r="W262" s="170"/>
      <c r="X262" s="228"/>
      <c r="Y262" s="139" t="s">
        <v>379</v>
      </c>
      <c r="Z262" s="140"/>
      <c r="AA262" s="141"/>
      <c r="AB262" s="281"/>
      <c r="AC262" s="223"/>
      <c r="AD262" s="223"/>
      <c r="AE262" s="266"/>
      <c r="AF262" s="114"/>
      <c r="AG262" s="114"/>
      <c r="AH262" s="114"/>
      <c r="AI262" s="266"/>
      <c r="AJ262" s="114"/>
      <c r="AK262" s="114"/>
      <c r="AL262" s="114"/>
      <c r="AM262" s="266"/>
      <c r="AN262" s="114"/>
      <c r="AO262" s="114"/>
      <c r="AP262" s="114"/>
      <c r="AQ262" s="266"/>
      <c r="AR262" s="114"/>
      <c r="AS262" s="114"/>
      <c r="AT262" s="114"/>
      <c r="AU262" s="266"/>
      <c r="AV262" s="114"/>
      <c r="AW262" s="114"/>
      <c r="AX262" s="138"/>
    </row>
    <row r="263" spans="1:50" ht="39.75" hidden="1" customHeight="1" x14ac:dyDescent="0.15">
      <c r="A263" s="998"/>
      <c r="B263" s="252"/>
      <c r="C263" s="251"/>
      <c r="D263" s="252"/>
      <c r="E263" s="251"/>
      <c r="F263" s="314"/>
      <c r="G263" s="232"/>
      <c r="H263" s="173"/>
      <c r="I263" s="173"/>
      <c r="J263" s="173"/>
      <c r="K263" s="173"/>
      <c r="L263" s="173"/>
      <c r="M263" s="173"/>
      <c r="N263" s="173"/>
      <c r="O263" s="173"/>
      <c r="P263" s="173"/>
      <c r="Q263" s="173"/>
      <c r="R263" s="173"/>
      <c r="S263" s="173"/>
      <c r="T263" s="173"/>
      <c r="U263" s="173"/>
      <c r="V263" s="173"/>
      <c r="W263" s="173"/>
      <c r="X263" s="233"/>
      <c r="Y263" s="207" t="s">
        <v>54</v>
      </c>
      <c r="Z263" s="130"/>
      <c r="AA263" s="131"/>
      <c r="AB263" s="286"/>
      <c r="AC263" s="142"/>
      <c r="AD263" s="142"/>
      <c r="AE263" s="266"/>
      <c r="AF263" s="114"/>
      <c r="AG263" s="114"/>
      <c r="AH263" s="114"/>
      <c r="AI263" s="266"/>
      <c r="AJ263" s="114"/>
      <c r="AK263" s="114"/>
      <c r="AL263" s="114"/>
      <c r="AM263" s="266"/>
      <c r="AN263" s="114"/>
      <c r="AO263" s="114"/>
      <c r="AP263" s="114"/>
      <c r="AQ263" s="266"/>
      <c r="AR263" s="114"/>
      <c r="AS263" s="114"/>
      <c r="AT263" s="114"/>
      <c r="AU263" s="266"/>
      <c r="AV263" s="114"/>
      <c r="AW263" s="114"/>
      <c r="AX263" s="138"/>
    </row>
    <row r="264" spans="1:50" ht="18.75" hidden="1" customHeight="1" x14ac:dyDescent="0.15">
      <c r="A264" s="998"/>
      <c r="B264" s="252"/>
      <c r="C264" s="251"/>
      <c r="D264" s="252"/>
      <c r="E264" s="251"/>
      <c r="F264" s="314"/>
      <c r="G264" s="272"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472</v>
      </c>
      <c r="AN264" s="190"/>
      <c r="AO264" s="190"/>
      <c r="AP264" s="185"/>
      <c r="AQ264" s="185" t="s">
        <v>355</v>
      </c>
      <c r="AR264" s="178"/>
      <c r="AS264" s="178"/>
      <c r="AT264" s="179"/>
      <c r="AU264" s="143" t="s">
        <v>380</v>
      </c>
      <c r="AV264" s="143"/>
      <c r="AW264" s="143"/>
      <c r="AX264" s="144"/>
    </row>
    <row r="265" spans="1:50" ht="18.75" hidden="1" customHeight="1" x14ac:dyDescent="0.15">
      <c r="A265" s="998"/>
      <c r="B265" s="252"/>
      <c r="C265" s="251"/>
      <c r="D265" s="252"/>
      <c r="E265" s="251"/>
      <c r="F265" s="314"/>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70"/>
      <c r="AR265" s="271"/>
      <c r="AS265" s="146" t="s">
        <v>356</v>
      </c>
      <c r="AT265" s="181"/>
      <c r="AU265" s="145"/>
      <c r="AV265" s="145"/>
      <c r="AW265" s="146" t="s">
        <v>300</v>
      </c>
      <c r="AX265" s="147"/>
    </row>
    <row r="266" spans="1:50" ht="39.75" hidden="1" customHeight="1" x14ac:dyDescent="0.15">
      <c r="A266" s="998"/>
      <c r="B266" s="252"/>
      <c r="C266" s="251"/>
      <c r="D266" s="252"/>
      <c r="E266" s="251"/>
      <c r="F266" s="314"/>
      <c r="G266" s="227"/>
      <c r="H266" s="170"/>
      <c r="I266" s="170"/>
      <c r="J266" s="170"/>
      <c r="K266" s="170"/>
      <c r="L266" s="170"/>
      <c r="M266" s="170"/>
      <c r="N266" s="170"/>
      <c r="O266" s="170"/>
      <c r="P266" s="170"/>
      <c r="Q266" s="170"/>
      <c r="R266" s="170"/>
      <c r="S266" s="170"/>
      <c r="T266" s="170"/>
      <c r="U266" s="170"/>
      <c r="V266" s="170"/>
      <c r="W266" s="170"/>
      <c r="X266" s="228"/>
      <c r="Y266" s="139" t="s">
        <v>379</v>
      </c>
      <c r="Z266" s="140"/>
      <c r="AA266" s="141"/>
      <c r="AB266" s="281"/>
      <c r="AC266" s="223"/>
      <c r="AD266" s="223"/>
      <c r="AE266" s="266"/>
      <c r="AF266" s="114"/>
      <c r="AG266" s="114"/>
      <c r="AH266" s="114"/>
      <c r="AI266" s="266"/>
      <c r="AJ266" s="114"/>
      <c r="AK266" s="114"/>
      <c r="AL266" s="114"/>
      <c r="AM266" s="266"/>
      <c r="AN266" s="114"/>
      <c r="AO266" s="114"/>
      <c r="AP266" s="114"/>
      <c r="AQ266" s="266"/>
      <c r="AR266" s="114"/>
      <c r="AS266" s="114"/>
      <c r="AT266" s="114"/>
      <c r="AU266" s="266"/>
      <c r="AV266" s="114"/>
      <c r="AW266" s="114"/>
      <c r="AX266" s="138"/>
    </row>
    <row r="267" spans="1:50" ht="39.75" hidden="1" customHeight="1" x14ac:dyDescent="0.15">
      <c r="A267" s="998"/>
      <c r="B267" s="252"/>
      <c r="C267" s="251"/>
      <c r="D267" s="252"/>
      <c r="E267" s="251"/>
      <c r="F267" s="314"/>
      <c r="G267" s="232"/>
      <c r="H267" s="173"/>
      <c r="I267" s="173"/>
      <c r="J267" s="173"/>
      <c r="K267" s="173"/>
      <c r="L267" s="173"/>
      <c r="M267" s="173"/>
      <c r="N267" s="173"/>
      <c r="O267" s="173"/>
      <c r="P267" s="173"/>
      <c r="Q267" s="173"/>
      <c r="R267" s="173"/>
      <c r="S267" s="173"/>
      <c r="T267" s="173"/>
      <c r="U267" s="173"/>
      <c r="V267" s="173"/>
      <c r="W267" s="173"/>
      <c r="X267" s="233"/>
      <c r="Y267" s="207" t="s">
        <v>54</v>
      </c>
      <c r="Z267" s="130"/>
      <c r="AA267" s="131"/>
      <c r="AB267" s="286"/>
      <c r="AC267" s="142"/>
      <c r="AD267" s="142"/>
      <c r="AE267" s="266"/>
      <c r="AF267" s="114"/>
      <c r="AG267" s="114"/>
      <c r="AH267" s="114"/>
      <c r="AI267" s="266"/>
      <c r="AJ267" s="114"/>
      <c r="AK267" s="114"/>
      <c r="AL267" s="114"/>
      <c r="AM267" s="266"/>
      <c r="AN267" s="114"/>
      <c r="AO267" s="114"/>
      <c r="AP267" s="114"/>
      <c r="AQ267" s="266"/>
      <c r="AR267" s="114"/>
      <c r="AS267" s="114"/>
      <c r="AT267" s="114"/>
      <c r="AU267" s="266"/>
      <c r="AV267" s="114"/>
      <c r="AW267" s="114"/>
      <c r="AX267" s="138"/>
    </row>
    <row r="268" spans="1:50" ht="18.75" hidden="1" customHeight="1" x14ac:dyDescent="0.15">
      <c r="A268" s="998"/>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8"/>
      <c r="B269" s="252"/>
      <c r="C269" s="251"/>
      <c r="D269" s="252"/>
      <c r="E269" s="251"/>
      <c r="F269" s="314"/>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70"/>
      <c r="AR269" s="271"/>
      <c r="AS269" s="146" t="s">
        <v>356</v>
      </c>
      <c r="AT269" s="181"/>
      <c r="AU269" s="145"/>
      <c r="AV269" s="145"/>
      <c r="AW269" s="146" t="s">
        <v>300</v>
      </c>
      <c r="AX269" s="147"/>
    </row>
    <row r="270" spans="1:50" ht="39.75" hidden="1" customHeight="1" x14ac:dyDescent="0.15">
      <c r="A270" s="998"/>
      <c r="B270" s="252"/>
      <c r="C270" s="251"/>
      <c r="D270" s="252"/>
      <c r="E270" s="251"/>
      <c r="F270" s="314"/>
      <c r="G270" s="227"/>
      <c r="H270" s="170"/>
      <c r="I270" s="170"/>
      <c r="J270" s="170"/>
      <c r="K270" s="170"/>
      <c r="L270" s="170"/>
      <c r="M270" s="170"/>
      <c r="N270" s="170"/>
      <c r="O270" s="170"/>
      <c r="P270" s="170"/>
      <c r="Q270" s="170"/>
      <c r="R270" s="170"/>
      <c r="S270" s="170"/>
      <c r="T270" s="170"/>
      <c r="U270" s="170"/>
      <c r="V270" s="170"/>
      <c r="W270" s="170"/>
      <c r="X270" s="228"/>
      <c r="Y270" s="139" t="s">
        <v>379</v>
      </c>
      <c r="Z270" s="140"/>
      <c r="AA270" s="141"/>
      <c r="AB270" s="281"/>
      <c r="AC270" s="223"/>
      <c r="AD270" s="223"/>
      <c r="AE270" s="266"/>
      <c r="AF270" s="114"/>
      <c r="AG270" s="114"/>
      <c r="AH270" s="114"/>
      <c r="AI270" s="266"/>
      <c r="AJ270" s="114"/>
      <c r="AK270" s="114"/>
      <c r="AL270" s="114"/>
      <c r="AM270" s="266"/>
      <c r="AN270" s="114"/>
      <c r="AO270" s="114"/>
      <c r="AP270" s="114"/>
      <c r="AQ270" s="266"/>
      <c r="AR270" s="114"/>
      <c r="AS270" s="114"/>
      <c r="AT270" s="114"/>
      <c r="AU270" s="266"/>
      <c r="AV270" s="114"/>
      <c r="AW270" s="114"/>
      <c r="AX270" s="138"/>
    </row>
    <row r="271" spans="1:50" ht="39.75" hidden="1" customHeight="1" x14ac:dyDescent="0.15">
      <c r="A271" s="998"/>
      <c r="B271" s="252"/>
      <c r="C271" s="251"/>
      <c r="D271" s="252"/>
      <c r="E271" s="251"/>
      <c r="F271" s="314"/>
      <c r="G271" s="232"/>
      <c r="H271" s="173"/>
      <c r="I271" s="173"/>
      <c r="J271" s="173"/>
      <c r="K271" s="173"/>
      <c r="L271" s="173"/>
      <c r="M271" s="173"/>
      <c r="N271" s="173"/>
      <c r="O271" s="173"/>
      <c r="P271" s="173"/>
      <c r="Q271" s="173"/>
      <c r="R271" s="173"/>
      <c r="S271" s="173"/>
      <c r="T271" s="173"/>
      <c r="U271" s="173"/>
      <c r="V271" s="173"/>
      <c r="W271" s="173"/>
      <c r="X271" s="233"/>
      <c r="Y271" s="207" t="s">
        <v>54</v>
      </c>
      <c r="Z271" s="130"/>
      <c r="AA271" s="131"/>
      <c r="AB271" s="286"/>
      <c r="AC271" s="142"/>
      <c r="AD271" s="142"/>
      <c r="AE271" s="266"/>
      <c r="AF271" s="114"/>
      <c r="AG271" s="114"/>
      <c r="AH271" s="114"/>
      <c r="AI271" s="266"/>
      <c r="AJ271" s="114"/>
      <c r="AK271" s="114"/>
      <c r="AL271" s="114"/>
      <c r="AM271" s="266"/>
      <c r="AN271" s="114"/>
      <c r="AO271" s="114"/>
      <c r="AP271" s="114"/>
      <c r="AQ271" s="266"/>
      <c r="AR271" s="114"/>
      <c r="AS271" s="114"/>
      <c r="AT271" s="114"/>
      <c r="AU271" s="266"/>
      <c r="AV271" s="114"/>
      <c r="AW271" s="114"/>
      <c r="AX271" s="138"/>
    </row>
    <row r="272" spans="1:50" ht="22.5" hidden="1" customHeight="1" x14ac:dyDescent="0.15">
      <c r="A272" s="998"/>
      <c r="B272" s="252"/>
      <c r="C272" s="251"/>
      <c r="D272" s="252"/>
      <c r="E272" s="251"/>
      <c r="F272" s="314"/>
      <c r="G272" s="272" t="s">
        <v>381</v>
      </c>
      <c r="H272" s="178"/>
      <c r="I272" s="178"/>
      <c r="J272" s="178"/>
      <c r="K272" s="178"/>
      <c r="L272" s="178"/>
      <c r="M272" s="178"/>
      <c r="N272" s="178"/>
      <c r="O272" s="178"/>
      <c r="P272" s="179"/>
      <c r="Q272" s="185" t="s">
        <v>476</v>
      </c>
      <c r="R272" s="178"/>
      <c r="S272" s="178"/>
      <c r="T272" s="178"/>
      <c r="U272" s="178"/>
      <c r="V272" s="178"/>
      <c r="W272" s="178"/>
      <c r="X272" s="178"/>
      <c r="Y272" s="178"/>
      <c r="Z272" s="178"/>
      <c r="AA272" s="178"/>
      <c r="AB272" s="287" t="s">
        <v>477</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586"/>
    </row>
    <row r="273" spans="1:50" ht="22.5" hidden="1" customHeight="1" x14ac:dyDescent="0.15">
      <c r="A273" s="998"/>
      <c r="B273" s="252"/>
      <c r="C273" s="251"/>
      <c r="D273" s="252"/>
      <c r="E273" s="251"/>
      <c r="F273" s="314"/>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88"/>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998"/>
      <c r="B274" s="252"/>
      <c r="C274" s="251"/>
      <c r="D274" s="252"/>
      <c r="E274" s="251"/>
      <c r="F274" s="314"/>
      <c r="G274" s="227"/>
      <c r="H274" s="170"/>
      <c r="I274" s="170"/>
      <c r="J274" s="170"/>
      <c r="K274" s="170"/>
      <c r="L274" s="170"/>
      <c r="M274" s="170"/>
      <c r="N274" s="170"/>
      <c r="O274" s="170"/>
      <c r="P274" s="228"/>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7"/>
      <c r="AC277" s="258"/>
      <c r="AD277" s="258"/>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998"/>
      <c r="B278" s="252"/>
      <c r="C278" s="251"/>
      <c r="D278" s="252"/>
      <c r="E278" s="251"/>
      <c r="F278" s="314"/>
      <c r="G278" s="232"/>
      <c r="H278" s="173"/>
      <c r="I278" s="173"/>
      <c r="J278" s="173"/>
      <c r="K278" s="173"/>
      <c r="L278" s="173"/>
      <c r="M278" s="173"/>
      <c r="N278" s="173"/>
      <c r="O278" s="173"/>
      <c r="P278" s="233"/>
      <c r="Q278" s="991"/>
      <c r="R278" s="992"/>
      <c r="S278" s="992"/>
      <c r="T278" s="992"/>
      <c r="U278" s="992"/>
      <c r="V278" s="992"/>
      <c r="W278" s="992"/>
      <c r="X278" s="992"/>
      <c r="Y278" s="992"/>
      <c r="Z278" s="992"/>
      <c r="AA278" s="993"/>
      <c r="AB278" s="259"/>
      <c r="AC278" s="260"/>
      <c r="AD278" s="260"/>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998"/>
      <c r="B279" s="252"/>
      <c r="C279" s="251"/>
      <c r="D279" s="252"/>
      <c r="E279" s="251"/>
      <c r="F279" s="314"/>
      <c r="G279" s="272" t="s">
        <v>381</v>
      </c>
      <c r="H279" s="178"/>
      <c r="I279" s="178"/>
      <c r="J279" s="178"/>
      <c r="K279" s="178"/>
      <c r="L279" s="178"/>
      <c r="M279" s="178"/>
      <c r="N279" s="178"/>
      <c r="O279" s="178"/>
      <c r="P279" s="179"/>
      <c r="Q279" s="185" t="s">
        <v>476</v>
      </c>
      <c r="R279" s="178"/>
      <c r="S279" s="178"/>
      <c r="T279" s="178"/>
      <c r="U279" s="178"/>
      <c r="V279" s="178"/>
      <c r="W279" s="178"/>
      <c r="X279" s="178"/>
      <c r="Y279" s="178"/>
      <c r="Z279" s="178"/>
      <c r="AA279" s="178"/>
      <c r="AB279" s="287" t="s">
        <v>477</v>
      </c>
      <c r="AC279" s="178"/>
      <c r="AD279" s="179"/>
      <c r="AE279" s="273"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998"/>
      <c r="B280" s="252"/>
      <c r="C280" s="251"/>
      <c r="D280" s="252"/>
      <c r="E280" s="251"/>
      <c r="F280" s="314"/>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88"/>
      <c r="AC280" s="146"/>
      <c r="AD280" s="18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27"/>
      <c r="H281" s="170"/>
      <c r="I281" s="170"/>
      <c r="J281" s="170"/>
      <c r="K281" s="170"/>
      <c r="L281" s="170"/>
      <c r="M281" s="170"/>
      <c r="N281" s="170"/>
      <c r="O281" s="170"/>
      <c r="P281" s="228"/>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7"/>
      <c r="AC284" s="258"/>
      <c r="AD284" s="258"/>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998"/>
      <c r="B285" s="252"/>
      <c r="C285" s="251"/>
      <c r="D285" s="252"/>
      <c r="E285" s="251"/>
      <c r="F285" s="314"/>
      <c r="G285" s="232"/>
      <c r="H285" s="173"/>
      <c r="I285" s="173"/>
      <c r="J285" s="173"/>
      <c r="K285" s="173"/>
      <c r="L285" s="173"/>
      <c r="M285" s="173"/>
      <c r="N285" s="173"/>
      <c r="O285" s="173"/>
      <c r="P285" s="233"/>
      <c r="Q285" s="991"/>
      <c r="R285" s="992"/>
      <c r="S285" s="992"/>
      <c r="T285" s="992"/>
      <c r="U285" s="992"/>
      <c r="V285" s="992"/>
      <c r="W285" s="992"/>
      <c r="X285" s="992"/>
      <c r="Y285" s="992"/>
      <c r="Z285" s="992"/>
      <c r="AA285" s="993"/>
      <c r="AB285" s="259"/>
      <c r="AC285" s="260"/>
      <c r="AD285" s="260"/>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998"/>
      <c r="B286" s="252"/>
      <c r="C286" s="251"/>
      <c r="D286" s="252"/>
      <c r="E286" s="251"/>
      <c r="F286" s="314"/>
      <c r="G286" s="272" t="s">
        <v>381</v>
      </c>
      <c r="H286" s="178"/>
      <c r="I286" s="178"/>
      <c r="J286" s="178"/>
      <c r="K286" s="178"/>
      <c r="L286" s="178"/>
      <c r="M286" s="178"/>
      <c r="N286" s="178"/>
      <c r="O286" s="178"/>
      <c r="P286" s="179"/>
      <c r="Q286" s="185" t="s">
        <v>476</v>
      </c>
      <c r="R286" s="178"/>
      <c r="S286" s="178"/>
      <c r="T286" s="178"/>
      <c r="U286" s="178"/>
      <c r="V286" s="178"/>
      <c r="W286" s="178"/>
      <c r="X286" s="178"/>
      <c r="Y286" s="178"/>
      <c r="Z286" s="178"/>
      <c r="AA286" s="178"/>
      <c r="AB286" s="287" t="s">
        <v>477</v>
      </c>
      <c r="AC286" s="178"/>
      <c r="AD286" s="179"/>
      <c r="AE286" s="273"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998"/>
      <c r="B287" s="252"/>
      <c r="C287" s="251"/>
      <c r="D287" s="252"/>
      <c r="E287" s="251"/>
      <c r="F287" s="314"/>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88"/>
      <c r="AC287" s="146"/>
      <c r="AD287" s="18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27"/>
      <c r="H288" s="170"/>
      <c r="I288" s="170"/>
      <c r="J288" s="170"/>
      <c r="K288" s="170"/>
      <c r="L288" s="170"/>
      <c r="M288" s="170"/>
      <c r="N288" s="170"/>
      <c r="O288" s="170"/>
      <c r="P288" s="228"/>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7"/>
      <c r="AC291" s="258"/>
      <c r="AD291" s="258"/>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998"/>
      <c r="B292" s="252"/>
      <c r="C292" s="251"/>
      <c r="D292" s="252"/>
      <c r="E292" s="251"/>
      <c r="F292" s="314"/>
      <c r="G292" s="232"/>
      <c r="H292" s="173"/>
      <c r="I292" s="173"/>
      <c r="J292" s="173"/>
      <c r="K292" s="173"/>
      <c r="L292" s="173"/>
      <c r="M292" s="173"/>
      <c r="N292" s="173"/>
      <c r="O292" s="173"/>
      <c r="P292" s="233"/>
      <c r="Q292" s="991"/>
      <c r="R292" s="992"/>
      <c r="S292" s="992"/>
      <c r="T292" s="992"/>
      <c r="U292" s="992"/>
      <c r="V292" s="992"/>
      <c r="W292" s="992"/>
      <c r="X292" s="992"/>
      <c r="Y292" s="992"/>
      <c r="Z292" s="992"/>
      <c r="AA292" s="993"/>
      <c r="AB292" s="259"/>
      <c r="AC292" s="260"/>
      <c r="AD292" s="260"/>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998"/>
      <c r="B293" s="252"/>
      <c r="C293" s="251"/>
      <c r="D293" s="252"/>
      <c r="E293" s="251"/>
      <c r="F293" s="314"/>
      <c r="G293" s="272" t="s">
        <v>381</v>
      </c>
      <c r="H293" s="178"/>
      <c r="I293" s="178"/>
      <c r="J293" s="178"/>
      <c r="K293" s="178"/>
      <c r="L293" s="178"/>
      <c r="M293" s="178"/>
      <c r="N293" s="178"/>
      <c r="O293" s="178"/>
      <c r="P293" s="179"/>
      <c r="Q293" s="185" t="s">
        <v>476</v>
      </c>
      <c r="R293" s="178"/>
      <c r="S293" s="178"/>
      <c r="T293" s="178"/>
      <c r="U293" s="178"/>
      <c r="V293" s="178"/>
      <c r="W293" s="178"/>
      <c r="X293" s="178"/>
      <c r="Y293" s="178"/>
      <c r="Z293" s="178"/>
      <c r="AA293" s="178"/>
      <c r="AB293" s="287" t="s">
        <v>477</v>
      </c>
      <c r="AC293" s="178"/>
      <c r="AD293" s="179"/>
      <c r="AE293" s="273"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998"/>
      <c r="B294" s="252"/>
      <c r="C294" s="251"/>
      <c r="D294" s="252"/>
      <c r="E294" s="251"/>
      <c r="F294" s="314"/>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88"/>
      <c r="AC294" s="146"/>
      <c r="AD294" s="18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27"/>
      <c r="H295" s="170"/>
      <c r="I295" s="170"/>
      <c r="J295" s="170"/>
      <c r="K295" s="170"/>
      <c r="L295" s="170"/>
      <c r="M295" s="170"/>
      <c r="N295" s="170"/>
      <c r="O295" s="170"/>
      <c r="P295" s="228"/>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7"/>
      <c r="AC298" s="258"/>
      <c r="AD298" s="258"/>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998"/>
      <c r="B299" s="252"/>
      <c r="C299" s="251"/>
      <c r="D299" s="252"/>
      <c r="E299" s="251"/>
      <c r="F299" s="314"/>
      <c r="G299" s="232"/>
      <c r="H299" s="173"/>
      <c r="I299" s="173"/>
      <c r="J299" s="173"/>
      <c r="K299" s="173"/>
      <c r="L299" s="173"/>
      <c r="M299" s="173"/>
      <c r="N299" s="173"/>
      <c r="O299" s="173"/>
      <c r="P299" s="233"/>
      <c r="Q299" s="991"/>
      <c r="R299" s="992"/>
      <c r="S299" s="992"/>
      <c r="T299" s="992"/>
      <c r="U299" s="992"/>
      <c r="V299" s="992"/>
      <c r="W299" s="992"/>
      <c r="X299" s="992"/>
      <c r="Y299" s="992"/>
      <c r="Z299" s="992"/>
      <c r="AA299" s="993"/>
      <c r="AB299" s="259"/>
      <c r="AC299" s="260"/>
      <c r="AD299" s="260"/>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998"/>
      <c r="B300" s="252"/>
      <c r="C300" s="251"/>
      <c r="D300" s="252"/>
      <c r="E300" s="251"/>
      <c r="F300" s="314"/>
      <c r="G300" s="272" t="s">
        <v>381</v>
      </c>
      <c r="H300" s="178"/>
      <c r="I300" s="178"/>
      <c r="J300" s="178"/>
      <c r="K300" s="178"/>
      <c r="L300" s="178"/>
      <c r="M300" s="178"/>
      <c r="N300" s="178"/>
      <c r="O300" s="178"/>
      <c r="P300" s="179"/>
      <c r="Q300" s="185" t="s">
        <v>476</v>
      </c>
      <c r="R300" s="178"/>
      <c r="S300" s="178"/>
      <c r="T300" s="178"/>
      <c r="U300" s="178"/>
      <c r="V300" s="178"/>
      <c r="W300" s="178"/>
      <c r="X300" s="178"/>
      <c r="Y300" s="178"/>
      <c r="Z300" s="178"/>
      <c r="AA300" s="178"/>
      <c r="AB300" s="287" t="s">
        <v>477</v>
      </c>
      <c r="AC300" s="178"/>
      <c r="AD300" s="179"/>
      <c r="AE300" s="273"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998"/>
      <c r="B301" s="252"/>
      <c r="C301" s="251"/>
      <c r="D301" s="252"/>
      <c r="E301" s="251"/>
      <c r="F301" s="314"/>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88"/>
      <c r="AC301" s="146"/>
      <c r="AD301" s="18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27"/>
      <c r="H302" s="170"/>
      <c r="I302" s="170"/>
      <c r="J302" s="170"/>
      <c r="K302" s="170"/>
      <c r="L302" s="170"/>
      <c r="M302" s="170"/>
      <c r="N302" s="170"/>
      <c r="O302" s="170"/>
      <c r="P302" s="228"/>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7"/>
      <c r="AC305" s="258"/>
      <c r="AD305" s="258"/>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998"/>
      <c r="B306" s="252"/>
      <c r="C306" s="251"/>
      <c r="D306" s="252"/>
      <c r="E306" s="315"/>
      <c r="F306" s="316"/>
      <c r="G306" s="232"/>
      <c r="H306" s="173"/>
      <c r="I306" s="173"/>
      <c r="J306" s="173"/>
      <c r="K306" s="173"/>
      <c r="L306" s="173"/>
      <c r="M306" s="173"/>
      <c r="N306" s="173"/>
      <c r="O306" s="173"/>
      <c r="P306" s="233"/>
      <c r="Q306" s="991"/>
      <c r="R306" s="992"/>
      <c r="S306" s="992"/>
      <c r="T306" s="992"/>
      <c r="U306" s="992"/>
      <c r="V306" s="992"/>
      <c r="W306" s="992"/>
      <c r="X306" s="992"/>
      <c r="Y306" s="992"/>
      <c r="Z306" s="992"/>
      <c r="AA306" s="993"/>
      <c r="AB306" s="259"/>
      <c r="AC306" s="260"/>
      <c r="AD306" s="260"/>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998"/>
      <c r="B307" s="252"/>
      <c r="C307" s="251"/>
      <c r="D307" s="252"/>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998"/>
      <c r="B308" s="252"/>
      <c r="C308" s="251"/>
      <c r="D308" s="252"/>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398</v>
      </c>
      <c r="F311" s="239"/>
      <c r="G311" s="232"/>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8"/>
      <c r="B313" s="252"/>
      <c r="C313" s="251"/>
      <c r="D313" s="252"/>
      <c r="E313" s="251"/>
      <c r="F313" s="314"/>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70"/>
      <c r="AR313" s="271"/>
      <c r="AS313" s="146" t="s">
        <v>356</v>
      </c>
      <c r="AT313" s="181"/>
      <c r="AU313" s="145"/>
      <c r="AV313" s="145"/>
      <c r="AW313" s="146" t="s">
        <v>300</v>
      </c>
      <c r="AX313" s="147"/>
    </row>
    <row r="314" spans="1:50" ht="39.75" hidden="1" customHeight="1" x14ac:dyDescent="0.15">
      <c r="A314" s="998"/>
      <c r="B314" s="252"/>
      <c r="C314" s="251"/>
      <c r="D314" s="252"/>
      <c r="E314" s="251"/>
      <c r="F314" s="314"/>
      <c r="G314" s="227"/>
      <c r="H314" s="170"/>
      <c r="I314" s="170"/>
      <c r="J314" s="170"/>
      <c r="K314" s="170"/>
      <c r="L314" s="170"/>
      <c r="M314" s="170"/>
      <c r="N314" s="170"/>
      <c r="O314" s="170"/>
      <c r="P314" s="170"/>
      <c r="Q314" s="170"/>
      <c r="R314" s="170"/>
      <c r="S314" s="170"/>
      <c r="T314" s="170"/>
      <c r="U314" s="170"/>
      <c r="V314" s="170"/>
      <c r="W314" s="170"/>
      <c r="X314" s="228"/>
      <c r="Y314" s="139" t="s">
        <v>379</v>
      </c>
      <c r="Z314" s="140"/>
      <c r="AA314" s="141"/>
      <c r="AB314" s="281"/>
      <c r="AC314" s="223"/>
      <c r="AD314" s="223"/>
      <c r="AE314" s="266"/>
      <c r="AF314" s="114"/>
      <c r="AG314" s="114"/>
      <c r="AH314" s="114"/>
      <c r="AI314" s="266"/>
      <c r="AJ314" s="114"/>
      <c r="AK314" s="114"/>
      <c r="AL314" s="114"/>
      <c r="AM314" s="266"/>
      <c r="AN314" s="114"/>
      <c r="AO314" s="114"/>
      <c r="AP314" s="114"/>
      <c r="AQ314" s="266"/>
      <c r="AR314" s="114"/>
      <c r="AS314" s="114"/>
      <c r="AT314" s="114"/>
      <c r="AU314" s="266"/>
      <c r="AV314" s="114"/>
      <c r="AW314" s="114"/>
      <c r="AX314" s="138"/>
    </row>
    <row r="315" spans="1:50" ht="39.75" hidden="1" customHeight="1" x14ac:dyDescent="0.15">
      <c r="A315" s="998"/>
      <c r="B315" s="252"/>
      <c r="C315" s="251"/>
      <c r="D315" s="252"/>
      <c r="E315" s="251"/>
      <c r="F315" s="314"/>
      <c r="G315" s="232"/>
      <c r="H315" s="173"/>
      <c r="I315" s="173"/>
      <c r="J315" s="173"/>
      <c r="K315" s="173"/>
      <c r="L315" s="173"/>
      <c r="M315" s="173"/>
      <c r="N315" s="173"/>
      <c r="O315" s="173"/>
      <c r="P315" s="173"/>
      <c r="Q315" s="173"/>
      <c r="R315" s="173"/>
      <c r="S315" s="173"/>
      <c r="T315" s="173"/>
      <c r="U315" s="173"/>
      <c r="V315" s="173"/>
      <c r="W315" s="173"/>
      <c r="X315" s="233"/>
      <c r="Y315" s="207" t="s">
        <v>54</v>
      </c>
      <c r="Z315" s="130"/>
      <c r="AA315" s="131"/>
      <c r="AB315" s="286"/>
      <c r="AC315" s="142"/>
      <c r="AD315" s="142"/>
      <c r="AE315" s="266"/>
      <c r="AF315" s="114"/>
      <c r="AG315" s="114"/>
      <c r="AH315" s="114"/>
      <c r="AI315" s="266"/>
      <c r="AJ315" s="114"/>
      <c r="AK315" s="114"/>
      <c r="AL315" s="114"/>
      <c r="AM315" s="266"/>
      <c r="AN315" s="114"/>
      <c r="AO315" s="114"/>
      <c r="AP315" s="114"/>
      <c r="AQ315" s="266"/>
      <c r="AR315" s="114"/>
      <c r="AS315" s="114"/>
      <c r="AT315" s="114"/>
      <c r="AU315" s="266"/>
      <c r="AV315" s="114"/>
      <c r="AW315" s="114"/>
      <c r="AX315" s="138"/>
    </row>
    <row r="316" spans="1:50" ht="18.75" hidden="1" customHeight="1" x14ac:dyDescent="0.15">
      <c r="A316" s="998"/>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8"/>
      <c r="B317" s="252"/>
      <c r="C317" s="251"/>
      <c r="D317" s="252"/>
      <c r="E317" s="251"/>
      <c r="F317" s="314"/>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70"/>
      <c r="AR317" s="271"/>
      <c r="AS317" s="146" t="s">
        <v>356</v>
      </c>
      <c r="AT317" s="181"/>
      <c r="AU317" s="145"/>
      <c r="AV317" s="145"/>
      <c r="AW317" s="146" t="s">
        <v>300</v>
      </c>
      <c r="AX317" s="147"/>
    </row>
    <row r="318" spans="1:50" ht="39.75" hidden="1" customHeight="1" x14ac:dyDescent="0.15">
      <c r="A318" s="998"/>
      <c r="B318" s="252"/>
      <c r="C318" s="251"/>
      <c r="D318" s="252"/>
      <c r="E318" s="251"/>
      <c r="F318" s="314"/>
      <c r="G318" s="227"/>
      <c r="H318" s="170"/>
      <c r="I318" s="170"/>
      <c r="J318" s="170"/>
      <c r="K318" s="170"/>
      <c r="L318" s="170"/>
      <c r="M318" s="170"/>
      <c r="N318" s="170"/>
      <c r="O318" s="170"/>
      <c r="P318" s="170"/>
      <c r="Q318" s="170"/>
      <c r="R318" s="170"/>
      <c r="S318" s="170"/>
      <c r="T318" s="170"/>
      <c r="U318" s="170"/>
      <c r="V318" s="170"/>
      <c r="W318" s="170"/>
      <c r="X318" s="228"/>
      <c r="Y318" s="139" t="s">
        <v>379</v>
      </c>
      <c r="Z318" s="140"/>
      <c r="AA318" s="141"/>
      <c r="AB318" s="281"/>
      <c r="AC318" s="223"/>
      <c r="AD318" s="223"/>
      <c r="AE318" s="266"/>
      <c r="AF318" s="114"/>
      <c r="AG318" s="114"/>
      <c r="AH318" s="114"/>
      <c r="AI318" s="266"/>
      <c r="AJ318" s="114"/>
      <c r="AK318" s="114"/>
      <c r="AL318" s="114"/>
      <c r="AM318" s="266"/>
      <c r="AN318" s="114"/>
      <c r="AO318" s="114"/>
      <c r="AP318" s="114"/>
      <c r="AQ318" s="266"/>
      <c r="AR318" s="114"/>
      <c r="AS318" s="114"/>
      <c r="AT318" s="114"/>
      <c r="AU318" s="266"/>
      <c r="AV318" s="114"/>
      <c r="AW318" s="114"/>
      <c r="AX318" s="138"/>
    </row>
    <row r="319" spans="1:50" ht="39.75" hidden="1" customHeight="1" x14ac:dyDescent="0.15">
      <c r="A319" s="998"/>
      <c r="B319" s="252"/>
      <c r="C319" s="251"/>
      <c r="D319" s="252"/>
      <c r="E319" s="251"/>
      <c r="F319" s="314"/>
      <c r="G319" s="232"/>
      <c r="H319" s="173"/>
      <c r="I319" s="173"/>
      <c r="J319" s="173"/>
      <c r="K319" s="173"/>
      <c r="L319" s="173"/>
      <c r="M319" s="173"/>
      <c r="N319" s="173"/>
      <c r="O319" s="173"/>
      <c r="P319" s="173"/>
      <c r="Q319" s="173"/>
      <c r="R319" s="173"/>
      <c r="S319" s="173"/>
      <c r="T319" s="173"/>
      <c r="U319" s="173"/>
      <c r="V319" s="173"/>
      <c r="W319" s="173"/>
      <c r="X319" s="233"/>
      <c r="Y319" s="207" t="s">
        <v>54</v>
      </c>
      <c r="Z319" s="130"/>
      <c r="AA319" s="131"/>
      <c r="AB319" s="286"/>
      <c r="AC319" s="142"/>
      <c r="AD319" s="142"/>
      <c r="AE319" s="266"/>
      <c r="AF319" s="114"/>
      <c r="AG319" s="114"/>
      <c r="AH319" s="114"/>
      <c r="AI319" s="266"/>
      <c r="AJ319" s="114"/>
      <c r="AK319" s="114"/>
      <c r="AL319" s="114"/>
      <c r="AM319" s="266"/>
      <c r="AN319" s="114"/>
      <c r="AO319" s="114"/>
      <c r="AP319" s="114"/>
      <c r="AQ319" s="266"/>
      <c r="AR319" s="114"/>
      <c r="AS319" s="114"/>
      <c r="AT319" s="114"/>
      <c r="AU319" s="266"/>
      <c r="AV319" s="114"/>
      <c r="AW319" s="114"/>
      <c r="AX319" s="138"/>
    </row>
    <row r="320" spans="1:50" ht="18.75" hidden="1" customHeight="1" x14ac:dyDescent="0.15">
      <c r="A320" s="998"/>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8"/>
      <c r="B321" s="252"/>
      <c r="C321" s="251"/>
      <c r="D321" s="252"/>
      <c r="E321" s="251"/>
      <c r="F321" s="314"/>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70"/>
      <c r="AR321" s="271"/>
      <c r="AS321" s="146" t="s">
        <v>356</v>
      </c>
      <c r="AT321" s="181"/>
      <c r="AU321" s="145"/>
      <c r="AV321" s="145"/>
      <c r="AW321" s="146" t="s">
        <v>300</v>
      </c>
      <c r="AX321" s="147"/>
    </row>
    <row r="322" spans="1:50" ht="39.75" hidden="1" customHeight="1" x14ac:dyDescent="0.15">
      <c r="A322" s="998"/>
      <c r="B322" s="252"/>
      <c r="C322" s="251"/>
      <c r="D322" s="252"/>
      <c r="E322" s="251"/>
      <c r="F322" s="314"/>
      <c r="G322" s="227"/>
      <c r="H322" s="170"/>
      <c r="I322" s="170"/>
      <c r="J322" s="170"/>
      <c r="K322" s="170"/>
      <c r="L322" s="170"/>
      <c r="M322" s="170"/>
      <c r="N322" s="170"/>
      <c r="O322" s="170"/>
      <c r="P322" s="170"/>
      <c r="Q322" s="170"/>
      <c r="R322" s="170"/>
      <c r="S322" s="170"/>
      <c r="T322" s="170"/>
      <c r="U322" s="170"/>
      <c r="V322" s="170"/>
      <c r="W322" s="170"/>
      <c r="X322" s="228"/>
      <c r="Y322" s="139" t="s">
        <v>379</v>
      </c>
      <c r="Z322" s="140"/>
      <c r="AA322" s="141"/>
      <c r="AB322" s="281"/>
      <c r="AC322" s="223"/>
      <c r="AD322" s="223"/>
      <c r="AE322" s="266"/>
      <c r="AF322" s="114"/>
      <c r="AG322" s="114"/>
      <c r="AH322" s="114"/>
      <c r="AI322" s="266"/>
      <c r="AJ322" s="114"/>
      <c r="AK322" s="114"/>
      <c r="AL322" s="114"/>
      <c r="AM322" s="266"/>
      <c r="AN322" s="114"/>
      <c r="AO322" s="114"/>
      <c r="AP322" s="114"/>
      <c r="AQ322" s="266"/>
      <c r="AR322" s="114"/>
      <c r="AS322" s="114"/>
      <c r="AT322" s="114"/>
      <c r="AU322" s="266"/>
      <c r="AV322" s="114"/>
      <c r="AW322" s="114"/>
      <c r="AX322" s="138"/>
    </row>
    <row r="323" spans="1:50" ht="39.75" hidden="1" customHeight="1" x14ac:dyDescent="0.15">
      <c r="A323" s="998"/>
      <c r="B323" s="252"/>
      <c r="C323" s="251"/>
      <c r="D323" s="252"/>
      <c r="E323" s="251"/>
      <c r="F323" s="314"/>
      <c r="G323" s="232"/>
      <c r="H323" s="173"/>
      <c r="I323" s="173"/>
      <c r="J323" s="173"/>
      <c r="K323" s="173"/>
      <c r="L323" s="173"/>
      <c r="M323" s="173"/>
      <c r="N323" s="173"/>
      <c r="O323" s="173"/>
      <c r="P323" s="173"/>
      <c r="Q323" s="173"/>
      <c r="R323" s="173"/>
      <c r="S323" s="173"/>
      <c r="T323" s="173"/>
      <c r="U323" s="173"/>
      <c r="V323" s="173"/>
      <c r="W323" s="173"/>
      <c r="X323" s="233"/>
      <c r="Y323" s="207" t="s">
        <v>54</v>
      </c>
      <c r="Z323" s="130"/>
      <c r="AA323" s="131"/>
      <c r="AB323" s="286"/>
      <c r="AC323" s="142"/>
      <c r="AD323" s="142"/>
      <c r="AE323" s="266"/>
      <c r="AF323" s="114"/>
      <c r="AG323" s="114"/>
      <c r="AH323" s="114"/>
      <c r="AI323" s="266"/>
      <c r="AJ323" s="114"/>
      <c r="AK323" s="114"/>
      <c r="AL323" s="114"/>
      <c r="AM323" s="266"/>
      <c r="AN323" s="114"/>
      <c r="AO323" s="114"/>
      <c r="AP323" s="114"/>
      <c r="AQ323" s="266"/>
      <c r="AR323" s="114"/>
      <c r="AS323" s="114"/>
      <c r="AT323" s="114"/>
      <c r="AU323" s="266"/>
      <c r="AV323" s="114"/>
      <c r="AW323" s="114"/>
      <c r="AX323" s="138"/>
    </row>
    <row r="324" spans="1:50" ht="18.75" hidden="1" customHeight="1" x14ac:dyDescent="0.15">
      <c r="A324" s="998"/>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8"/>
      <c r="B325" s="252"/>
      <c r="C325" s="251"/>
      <c r="D325" s="252"/>
      <c r="E325" s="251"/>
      <c r="F325" s="314"/>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70"/>
      <c r="AR325" s="271"/>
      <c r="AS325" s="146" t="s">
        <v>356</v>
      </c>
      <c r="AT325" s="181"/>
      <c r="AU325" s="145"/>
      <c r="AV325" s="145"/>
      <c r="AW325" s="146" t="s">
        <v>300</v>
      </c>
      <c r="AX325" s="147"/>
    </row>
    <row r="326" spans="1:50" ht="39.75" hidden="1" customHeight="1" x14ac:dyDescent="0.15">
      <c r="A326" s="998"/>
      <c r="B326" s="252"/>
      <c r="C326" s="251"/>
      <c r="D326" s="252"/>
      <c r="E326" s="251"/>
      <c r="F326" s="314"/>
      <c r="G326" s="227"/>
      <c r="H326" s="170"/>
      <c r="I326" s="170"/>
      <c r="J326" s="170"/>
      <c r="K326" s="170"/>
      <c r="L326" s="170"/>
      <c r="M326" s="170"/>
      <c r="N326" s="170"/>
      <c r="O326" s="170"/>
      <c r="P326" s="170"/>
      <c r="Q326" s="170"/>
      <c r="R326" s="170"/>
      <c r="S326" s="170"/>
      <c r="T326" s="170"/>
      <c r="U326" s="170"/>
      <c r="V326" s="170"/>
      <c r="W326" s="170"/>
      <c r="X326" s="228"/>
      <c r="Y326" s="139" t="s">
        <v>379</v>
      </c>
      <c r="Z326" s="140"/>
      <c r="AA326" s="141"/>
      <c r="AB326" s="281"/>
      <c r="AC326" s="223"/>
      <c r="AD326" s="223"/>
      <c r="AE326" s="266"/>
      <c r="AF326" s="114"/>
      <c r="AG326" s="114"/>
      <c r="AH326" s="114"/>
      <c r="AI326" s="266"/>
      <c r="AJ326" s="114"/>
      <c r="AK326" s="114"/>
      <c r="AL326" s="114"/>
      <c r="AM326" s="266"/>
      <c r="AN326" s="114"/>
      <c r="AO326" s="114"/>
      <c r="AP326" s="114"/>
      <c r="AQ326" s="266"/>
      <c r="AR326" s="114"/>
      <c r="AS326" s="114"/>
      <c r="AT326" s="114"/>
      <c r="AU326" s="266"/>
      <c r="AV326" s="114"/>
      <c r="AW326" s="114"/>
      <c r="AX326" s="138"/>
    </row>
    <row r="327" spans="1:50" ht="39.75" hidden="1" customHeight="1" x14ac:dyDescent="0.15">
      <c r="A327" s="998"/>
      <c r="B327" s="252"/>
      <c r="C327" s="251"/>
      <c r="D327" s="252"/>
      <c r="E327" s="251"/>
      <c r="F327" s="314"/>
      <c r="G327" s="232"/>
      <c r="H327" s="173"/>
      <c r="I327" s="173"/>
      <c r="J327" s="173"/>
      <c r="K327" s="173"/>
      <c r="L327" s="173"/>
      <c r="M327" s="173"/>
      <c r="N327" s="173"/>
      <c r="O327" s="173"/>
      <c r="P327" s="173"/>
      <c r="Q327" s="173"/>
      <c r="R327" s="173"/>
      <c r="S327" s="173"/>
      <c r="T327" s="173"/>
      <c r="U327" s="173"/>
      <c r="V327" s="173"/>
      <c r="W327" s="173"/>
      <c r="X327" s="233"/>
      <c r="Y327" s="207" t="s">
        <v>54</v>
      </c>
      <c r="Z327" s="130"/>
      <c r="AA327" s="131"/>
      <c r="AB327" s="286"/>
      <c r="AC327" s="142"/>
      <c r="AD327" s="142"/>
      <c r="AE327" s="266"/>
      <c r="AF327" s="114"/>
      <c r="AG327" s="114"/>
      <c r="AH327" s="114"/>
      <c r="AI327" s="266"/>
      <c r="AJ327" s="114"/>
      <c r="AK327" s="114"/>
      <c r="AL327" s="114"/>
      <c r="AM327" s="266"/>
      <c r="AN327" s="114"/>
      <c r="AO327" s="114"/>
      <c r="AP327" s="114"/>
      <c r="AQ327" s="266"/>
      <c r="AR327" s="114"/>
      <c r="AS327" s="114"/>
      <c r="AT327" s="114"/>
      <c r="AU327" s="266"/>
      <c r="AV327" s="114"/>
      <c r="AW327" s="114"/>
      <c r="AX327" s="138"/>
    </row>
    <row r="328" spans="1:50" ht="18.75" hidden="1" customHeight="1" x14ac:dyDescent="0.15">
      <c r="A328" s="998"/>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8"/>
      <c r="B329" s="252"/>
      <c r="C329" s="251"/>
      <c r="D329" s="252"/>
      <c r="E329" s="251"/>
      <c r="F329" s="314"/>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70"/>
      <c r="AR329" s="271"/>
      <c r="AS329" s="146" t="s">
        <v>356</v>
      </c>
      <c r="AT329" s="181"/>
      <c r="AU329" s="145"/>
      <c r="AV329" s="145"/>
      <c r="AW329" s="146" t="s">
        <v>300</v>
      </c>
      <c r="AX329" s="147"/>
    </row>
    <row r="330" spans="1:50" ht="39.75" hidden="1" customHeight="1" x14ac:dyDescent="0.15">
      <c r="A330" s="998"/>
      <c r="B330" s="252"/>
      <c r="C330" s="251"/>
      <c r="D330" s="252"/>
      <c r="E330" s="251"/>
      <c r="F330" s="314"/>
      <c r="G330" s="227"/>
      <c r="H330" s="170"/>
      <c r="I330" s="170"/>
      <c r="J330" s="170"/>
      <c r="K330" s="170"/>
      <c r="L330" s="170"/>
      <c r="M330" s="170"/>
      <c r="N330" s="170"/>
      <c r="O330" s="170"/>
      <c r="P330" s="170"/>
      <c r="Q330" s="170"/>
      <c r="R330" s="170"/>
      <c r="S330" s="170"/>
      <c r="T330" s="170"/>
      <c r="U330" s="170"/>
      <c r="V330" s="170"/>
      <c r="W330" s="170"/>
      <c r="X330" s="228"/>
      <c r="Y330" s="139" t="s">
        <v>379</v>
      </c>
      <c r="Z330" s="140"/>
      <c r="AA330" s="141"/>
      <c r="AB330" s="281"/>
      <c r="AC330" s="223"/>
      <c r="AD330" s="223"/>
      <c r="AE330" s="266"/>
      <c r="AF330" s="114"/>
      <c r="AG330" s="114"/>
      <c r="AH330" s="114"/>
      <c r="AI330" s="266"/>
      <c r="AJ330" s="114"/>
      <c r="AK330" s="114"/>
      <c r="AL330" s="114"/>
      <c r="AM330" s="266"/>
      <c r="AN330" s="114"/>
      <c r="AO330" s="114"/>
      <c r="AP330" s="114"/>
      <c r="AQ330" s="266"/>
      <c r="AR330" s="114"/>
      <c r="AS330" s="114"/>
      <c r="AT330" s="114"/>
      <c r="AU330" s="266"/>
      <c r="AV330" s="114"/>
      <c r="AW330" s="114"/>
      <c r="AX330" s="138"/>
    </row>
    <row r="331" spans="1:50" ht="39.75" hidden="1" customHeight="1" x14ac:dyDescent="0.15">
      <c r="A331" s="998"/>
      <c r="B331" s="252"/>
      <c r="C331" s="251"/>
      <c r="D331" s="252"/>
      <c r="E331" s="251"/>
      <c r="F331" s="314"/>
      <c r="G331" s="232"/>
      <c r="H331" s="173"/>
      <c r="I331" s="173"/>
      <c r="J331" s="173"/>
      <c r="K331" s="173"/>
      <c r="L331" s="173"/>
      <c r="M331" s="173"/>
      <c r="N331" s="173"/>
      <c r="O331" s="173"/>
      <c r="P331" s="173"/>
      <c r="Q331" s="173"/>
      <c r="R331" s="173"/>
      <c r="S331" s="173"/>
      <c r="T331" s="173"/>
      <c r="U331" s="173"/>
      <c r="V331" s="173"/>
      <c r="W331" s="173"/>
      <c r="X331" s="233"/>
      <c r="Y331" s="207" t="s">
        <v>54</v>
      </c>
      <c r="Z331" s="130"/>
      <c r="AA331" s="131"/>
      <c r="AB331" s="286"/>
      <c r="AC331" s="142"/>
      <c r="AD331" s="142"/>
      <c r="AE331" s="266"/>
      <c r="AF331" s="114"/>
      <c r="AG331" s="114"/>
      <c r="AH331" s="114"/>
      <c r="AI331" s="266"/>
      <c r="AJ331" s="114"/>
      <c r="AK331" s="114"/>
      <c r="AL331" s="114"/>
      <c r="AM331" s="266"/>
      <c r="AN331" s="114"/>
      <c r="AO331" s="114"/>
      <c r="AP331" s="114"/>
      <c r="AQ331" s="266"/>
      <c r="AR331" s="114"/>
      <c r="AS331" s="114"/>
      <c r="AT331" s="114"/>
      <c r="AU331" s="266"/>
      <c r="AV331" s="114"/>
      <c r="AW331" s="114"/>
      <c r="AX331" s="138"/>
    </row>
    <row r="332" spans="1:50" ht="22.5" hidden="1" customHeight="1" x14ac:dyDescent="0.15">
      <c r="A332" s="998"/>
      <c r="B332" s="252"/>
      <c r="C332" s="251"/>
      <c r="D332" s="252"/>
      <c r="E332" s="251"/>
      <c r="F332" s="314"/>
      <c r="G332" s="272" t="s">
        <v>381</v>
      </c>
      <c r="H332" s="178"/>
      <c r="I332" s="178"/>
      <c r="J332" s="178"/>
      <c r="K332" s="178"/>
      <c r="L332" s="178"/>
      <c r="M332" s="178"/>
      <c r="N332" s="178"/>
      <c r="O332" s="178"/>
      <c r="P332" s="179"/>
      <c r="Q332" s="185" t="s">
        <v>476</v>
      </c>
      <c r="R332" s="178"/>
      <c r="S332" s="178"/>
      <c r="T332" s="178"/>
      <c r="U332" s="178"/>
      <c r="V332" s="178"/>
      <c r="W332" s="178"/>
      <c r="X332" s="178"/>
      <c r="Y332" s="178"/>
      <c r="Z332" s="178"/>
      <c r="AA332" s="178"/>
      <c r="AB332" s="287" t="s">
        <v>477</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586"/>
    </row>
    <row r="333" spans="1:50" ht="22.5" hidden="1" customHeight="1" x14ac:dyDescent="0.15">
      <c r="A333" s="998"/>
      <c r="B333" s="252"/>
      <c r="C333" s="251"/>
      <c r="D333" s="252"/>
      <c r="E333" s="251"/>
      <c r="F333" s="314"/>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88"/>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998"/>
      <c r="B334" s="252"/>
      <c r="C334" s="251"/>
      <c r="D334" s="252"/>
      <c r="E334" s="251"/>
      <c r="F334" s="314"/>
      <c r="G334" s="227"/>
      <c r="H334" s="170"/>
      <c r="I334" s="170"/>
      <c r="J334" s="170"/>
      <c r="K334" s="170"/>
      <c r="L334" s="170"/>
      <c r="M334" s="170"/>
      <c r="N334" s="170"/>
      <c r="O334" s="170"/>
      <c r="P334" s="228"/>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7"/>
      <c r="AC337" s="258"/>
      <c r="AD337" s="258"/>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998"/>
      <c r="B338" s="252"/>
      <c r="C338" s="251"/>
      <c r="D338" s="252"/>
      <c r="E338" s="251"/>
      <c r="F338" s="314"/>
      <c r="G338" s="232"/>
      <c r="H338" s="173"/>
      <c r="I338" s="173"/>
      <c r="J338" s="173"/>
      <c r="K338" s="173"/>
      <c r="L338" s="173"/>
      <c r="M338" s="173"/>
      <c r="N338" s="173"/>
      <c r="O338" s="173"/>
      <c r="P338" s="233"/>
      <c r="Q338" s="991"/>
      <c r="R338" s="992"/>
      <c r="S338" s="992"/>
      <c r="T338" s="992"/>
      <c r="U338" s="992"/>
      <c r="V338" s="992"/>
      <c r="W338" s="992"/>
      <c r="X338" s="992"/>
      <c r="Y338" s="992"/>
      <c r="Z338" s="992"/>
      <c r="AA338" s="993"/>
      <c r="AB338" s="259"/>
      <c r="AC338" s="260"/>
      <c r="AD338" s="260"/>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998"/>
      <c r="B339" s="252"/>
      <c r="C339" s="251"/>
      <c r="D339" s="252"/>
      <c r="E339" s="251"/>
      <c r="F339" s="314"/>
      <c r="G339" s="272" t="s">
        <v>381</v>
      </c>
      <c r="H339" s="178"/>
      <c r="I339" s="178"/>
      <c r="J339" s="178"/>
      <c r="K339" s="178"/>
      <c r="L339" s="178"/>
      <c r="M339" s="178"/>
      <c r="N339" s="178"/>
      <c r="O339" s="178"/>
      <c r="P339" s="179"/>
      <c r="Q339" s="185" t="s">
        <v>476</v>
      </c>
      <c r="R339" s="178"/>
      <c r="S339" s="178"/>
      <c r="T339" s="178"/>
      <c r="U339" s="178"/>
      <c r="V339" s="178"/>
      <c r="W339" s="178"/>
      <c r="X339" s="178"/>
      <c r="Y339" s="178"/>
      <c r="Z339" s="178"/>
      <c r="AA339" s="178"/>
      <c r="AB339" s="287" t="s">
        <v>477</v>
      </c>
      <c r="AC339" s="178"/>
      <c r="AD339" s="179"/>
      <c r="AE339" s="273"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998"/>
      <c r="B340" s="252"/>
      <c r="C340" s="251"/>
      <c r="D340" s="252"/>
      <c r="E340" s="251"/>
      <c r="F340" s="314"/>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88"/>
      <c r="AC340" s="146"/>
      <c r="AD340" s="18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27"/>
      <c r="H341" s="170"/>
      <c r="I341" s="170"/>
      <c r="J341" s="170"/>
      <c r="K341" s="170"/>
      <c r="L341" s="170"/>
      <c r="M341" s="170"/>
      <c r="N341" s="170"/>
      <c r="O341" s="170"/>
      <c r="P341" s="228"/>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7"/>
      <c r="AC344" s="258"/>
      <c r="AD344" s="258"/>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998"/>
      <c r="B345" s="252"/>
      <c r="C345" s="251"/>
      <c r="D345" s="252"/>
      <c r="E345" s="251"/>
      <c r="F345" s="314"/>
      <c r="G345" s="232"/>
      <c r="H345" s="173"/>
      <c r="I345" s="173"/>
      <c r="J345" s="173"/>
      <c r="K345" s="173"/>
      <c r="L345" s="173"/>
      <c r="M345" s="173"/>
      <c r="N345" s="173"/>
      <c r="O345" s="173"/>
      <c r="P345" s="233"/>
      <c r="Q345" s="991"/>
      <c r="R345" s="992"/>
      <c r="S345" s="992"/>
      <c r="T345" s="992"/>
      <c r="U345" s="992"/>
      <c r="V345" s="992"/>
      <c r="W345" s="992"/>
      <c r="X345" s="992"/>
      <c r="Y345" s="992"/>
      <c r="Z345" s="992"/>
      <c r="AA345" s="993"/>
      <c r="AB345" s="259"/>
      <c r="AC345" s="260"/>
      <c r="AD345" s="260"/>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998"/>
      <c r="B346" s="252"/>
      <c r="C346" s="251"/>
      <c r="D346" s="252"/>
      <c r="E346" s="251"/>
      <c r="F346" s="314"/>
      <c r="G346" s="272" t="s">
        <v>381</v>
      </c>
      <c r="H346" s="178"/>
      <c r="I346" s="178"/>
      <c r="J346" s="178"/>
      <c r="K346" s="178"/>
      <c r="L346" s="178"/>
      <c r="M346" s="178"/>
      <c r="N346" s="178"/>
      <c r="O346" s="178"/>
      <c r="P346" s="179"/>
      <c r="Q346" s="185" t="s">
        <v>476</v>
      </c>
      <c r="R346" s="178"/>
      <c r="S346" s="178"/>
      <c r="T346" s="178"/>
      <c r="U346" s="178"/>
      <c r="V346" s="178"/>
      <c r="W346" s="178"/>
      <c r="X346" s="178"/>
      <c r="Y346" s="178"/>
      <c r="Z346" s="178"/>
      <c r="AA346" s="178"/>
      <c r="AB346" s="287" t="s">
        <v>477</v>
      </c>
      <c r="AC346" s="178"/>
      <c r="AD346" s="179"/>
      <c r="AE346" s="273"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998"/>
      <c r="B347" s="252"/>
      <c r="C347" s="251"/>
      <c r="D347" s="252"/>
      <c r="E347" s="251"/>
      <c r="F347" s="314"/>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88"/>
      <c r="AC347" s="146"/>
      <c r="AD347" s="18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27"/>
      <c r="H348" s="170"/>
      <c r="I348" s="170"/>
      <c r="J348" s="170"/>
      <c r="K348" s="170"/>
      <c r="L348" s="170"/>
      <c r="M348" s="170"/>
      <c r="N348" s="170"/>
      <c r="O348" s="170"/>
      <c r="P348" s="228"/>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7"/>
      <c r="AC351" s="258"/>
      <c r="AD351" s="258"/>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998"/>
      <c r="B352" s="252"/>
      <c r="C352" s="251"/>
      <c r="D352" s="252"/>
      <c r="E352" s="251"/>
      <c r="F352" s="314"/>
      <c r="G352" s="232"/>
      <c r="H352" s="173"/>
      <c r="I352" s="173"/>
      <c r="J352" s="173"/>
      <c r="K352" s="173"/>
      <c r="L352" s="173"/>
      <c r="M352" s="173"/>
      <c r="N352" s="173"/>
      <c r="O352" s="173"/>
      <c r="P352" s="233"/>
      <c r="Q352" s="991"/>
      <c r="R352" s="992"/>
      <c r="S352" s="992"/>
      <c r="T352" s="992"/>
      <c r="U352" s="992"/>
      <c r="V352" s="992"/>
      <c r="W352" s="992"/>
      <c r="X352" s="992"/>
      <c r="Y352" s="992"/>
      <c r="Z352" s="992"/>
      <c r="AA352" s="993"/>
      <c r="AB352" s="259"/>
      <c r="AC352" s="260"/>
      <c r="AD352" s="260"/>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998"/>
      <c r="B353" s="252"/>
      <c r="C353" s="251"/>
      <c r="D353" s="252"/>
      <c r="E353" s="251"/>
      <c r="F353" s="314"/>
      <c r="G353" s="272" t="s">
        <v>381</v>
      </c>
      <c r="H353" s="178"/>
      <c r="I353" s="178"/>
      <c r="J353" s="178"/>
      <c r="K353" s="178"/>
      <c r="L353" s="178"/>
      <c r="M353" s="178"/>
      <c r="N353" s="178"/>
      <c r="O353" s="178"/>
      <c r="P353" s="179"/>
      <c r="Q353" s="185" t="s">
        <v>476</v>
      </c>
      <c r="R353" s="178"/>
      <c r="S353" s="178"/>
      <c r="T353" s="178"/>
      <c r="U353" s="178"/>
      <c r="V353" s="178"/>
      <c r="W353" s="178"/>
      <c r="X353" s="178"/>
      <c r="Y353" s="178"/>
      <c r="Z353" s="178"/>
      <c r="AA353" s="178"/>
      <c r="AB353" s="287" t="s">
        <v>477</v>
      </c>
      <c r="AC353" s="178"/>
      <c r="AD353" s="179"/>
      <c r="AE353" s="273"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998"/>
      <c r="B354" s="252"/>
      <c r="C354" s="251"/>
      <c r="D354" s="252"/>
      <c r="E354" s="251"/>
      <c r="F354" s="314"/>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88"/>
      <c r="AC354" s="146"/>
      <c r="AD354" s="18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27"/>
      <c r="H355" s="170"/>
      <c r="I355" s="170"/>
      <c r="J355" s="170"/>
      <c r="K355" s="170"/>
      <c r="L355" s="170"/>
      <c r="M355" s="170"/>
      <c r="N355" s="170"/>
      <c r="O355" s="170"/>
      <c r="P355" s="228"/>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7"/>
      <c r="AC358" s="258"/>
      <c r="AD358" s="258"/>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998"/>
      <c r="B359" s="252"/>
      <c r="C359" s="251"/>
      <c r="D359" s="252"/>
      <c r="E359" s="251"/>
      <c r="F359" s="314"/>
      <c r="G359" s="232"/>
      <c r="H359" s="173"/>
      <c r="I359" s="173"/>
      <c r="J359" s="173"/>
      <c r="K359" s="173"/>
      <c r="L359" s="173"/>
      <c r="M359" s="173"/>
      <c r="N359" s="173"/>
      <c r="O359" s="173"/>
      <c r="P359" s="233"/>
      <c r="Q359" s="991"/>
      <c r="R359" s="992"/>
      <c r="S359" s="992"/>
      <c r="T359" s="992"/>
      <c r="U359" s="992"/>
      <c r="V359" s="992"/>
      <c r="W359" s="992"/>
      <c r="X359" s="992"/>
      <c r="Y359" s="992"/>
      <c r="Z359" s="992"/>
      <c r="AA359" s="993"/>
      <c r="AB359" s="259"/>
      <c r="AC359" s="260"/>
      <c r="AD359" s="260"/>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998"/>
      <c r="B360" s="252"/>
      <c r="C360" s="251"/>
      <c r="D360" s="252"/>
      <c r="E360" s="251"/>
      <c r="F360" s="314"/>
      <c r="G360" s="272" t="s">
        <v>381</v>
      </c>
      <c r="H360" s="178"/>
      <c r="I360" s="178"/>
      <c r="J360" s="178"/>
      <c r="K360" s="178"/>
      <c r="L360" s="178"/>
      <c r="M360" s="178"/>
      <c r="N360" s="178"/>
      <c r="O360" s="178"/>
      <c r="P360" s="179"/>
      <c r="Q360" s="185" t="s">
        <v>476</v>
      </c>
      <c r="R360" s="178"/>
      <c r="S360" s="178"/>
      <c r="T360" s="178"/>
      <c r="U360" s="178"/>
      <c r="V360" s="178"/>
      <c r="W360" s="178"/>
      <c r="X360" s="178"/>
      <c r="Y360" s="178"/>
      <c r="Z360" s="178"/>
      <c r="AA360" s="178"/>
      <c r="AB360" s="287" t="s">
        <v>477</v>
      </c>
      <c r="AC360" s="178"/>
      <c r="AD360" s="179"/>
      <c r="AE360" s="273"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998"/>
      <c r="B361" s="252"/>
      <c r="C361" s="251"/>
      <c r="D361" s="252"/>
      <c r="E361" s="251"/>
      <c r="F361" s="314"/>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88"/>
      <c r="AC361" s="146"/>
      <c r="AD361" s="18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27"/>
      <c r="H362" s="170"/>
      <c r="I362" s="170"/>
      <c r="J362" s="170"/>
      <c r="K362" s="170"/>
      <c r="L362" s="170"/>
      <c r="M362" s="170"/>
      <c r="N362" s="170"/>
      <c r="O362" s="170"/>
      <c r="P362" s="228"/>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7"/>
      <c r="AC365" s="258"/>
      <c r="AD365" s="258"/>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998"/>
      <c r="B366" s="252"/>
      <c r="C366" s="251"/>
      <c r="D366" s="252"/>
      <c r="E366" s="315"/>
      <c r="F366" s="316"/>
      <c r="G366" s="232"/>
      <c r="H366" s="173"/>
      <c r="I366" s="173"/>
      <c r="J366" s="173"/>
      <c r="K366" s="173"/>
      <c r="L366" s="173"/>
      <c r="M366" s="173"/>
      <c r="N366" s="173"/>
      <c r="O366" s="173"/>
      <c r="P366" s="233"/>
      <c r="Q366" s="991"/>
      <c r="R366" s="992"/>
      <c r="S366" s="992"/>
      <c r="T366" s="992"/>
      <c r="U366" s="992"/>
      <c r="V366" s="992"/>
      <c r="W366" s="992"/>
      <c r="X366" s="992"/>
      <c r="Y366" s="992"/>
      <c r="Z366" s="992"/>
      <c r="AA366" s="993"/>
      <c r="AB366" s="259"/>
      <c r="AC366" s="260"/>
      <c r="AD366" s="260"/>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998"/>
      <c r="B367" s="252"/>
      <c r="C367" s="251"/>
      <c r="D367" s="252"/>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998"/>
      <c r="B368" s="252"/>
      <c r="C368" s="251"/>
      <c r="D368" s="252"/>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998"/>
      <c r="B369" s="252"/>
      <c r="C369" s="251"/>
      <c r="D369" s="252"/>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998"/>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398</v>
      </c>
      <c r="F371" s="239"/>
      <c r="G371" s="232"/>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8"/>
      <c r="B373" s="252"/>
      <c r="C373" s="251"/>
      <c r="D373" s="252"/>
      <c r="E373" s="251"/>
      <c r="F373" s="314"/>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70"/>
      <c r="AR373" s="271"/>
      <c r="AS373" s="146" t="s">
        <v>356</v>
      </c>
      <c r="AT373" s="181"/>
      <c r="AU373" s="145"/>
      <c r="AV373" s="145"/>
      <c r="AW373" s="146" t="s">
        <v>300</v>
      </c>
      <c r="AX373" s="147"/>
    </row>
    <row r="374" spans="1:50" ht="39.75" hidden="1" customHeight="1" x14ac:dyDescent="0.15">
      <c r="A374" s="998"/>
      <c r="B374" s="252"/>
      <c r="C374" s="251"/>
      <c r="D374" s="252"/>
      <c r="E374" s="251"/>
      <c r="F374" s="314"/>
      <c r="G374" s="227"/>
      <c r="H374" s="170"/>
      <c r="I374" s="170"/>
      <c r="J374" s="170"/>
      <c r="K374" s="170"/>
      <c r="L374" s="170"/>
      <c r="M374" s="170"/>
      <c r="N374" s="170"/>
      <c r="O374" s="170"/>
      <c r="P374" s="170"/>
      <c r="Q374" s="170"/>
      <c r="R374" s="170"/>
      <c r="S374" s="170"/>
      <c r="T374" s="170"/>
      <c r="U374" s="170"/>
      <c r="V374" s="170"/>
      <c r="W374" s="170"/>
      <c r="X374" s="228"/>
      <c r="Y374" s="139" t="s">
        <v>379</v>
      </c>
      <c r="Z374" s="140"/>
      <c r="AA374" s="141"/>
      <c r="AB374" s="281"/>
      <c r="AC374" s="223"/>
      <c r="AD374" s="223"/>
      <c r="AE374" s="266"/>
      <c r="AF374" s="114"/>
      <c r="AG374" s="114"/>
      <c r="AH374" s="114"/>
      <c r="AI374" s="266"/>
      <c r="AJ374" s="114"/>
      <c r="AK374" s="114"/>
      <c r="AL374" s="114"/>
      <c r="AM374" s="266"/>
      <c r="AN374" s="114"/>
      <c r="AO374" s="114"/>
      <c r="AP374" s="114"/>
      <c r="AQ374" s="266"/>
      <c r="AR374" s="114"/>
      <c r="AS374" s="114"/>
      <c r="AT374" s="114"/>
      <c r="AU374" s="266"/>
      <c r="AV374" s="114"/>
      <c r="AW374" s="114"/>
      <c r="AX374" s="138"/>
    </row>
    <row r="375" spans="1:50" ht="39.75" hidden="1" customHeight="1" x14ac:dyDescent="0.15">
      <c r="A375" s="998"/>
      <c r="B375" s="252"/>
      <c r="C375" s="251"/>
      <c r="D375" s="252"/>
      <c r="E375" s="251"/>
      <c r="F375" s="314"/>
      <c r="G375" s="232"/>
      <c r="H375" s="173"/>
      <c r="I375" s="173"/>
      <c r="J375" s="173"/>
      <c r="K375" s="173"/>
      <c r="L375" s="173"/>
      <c r="M375" s="173"/>
      <c r="N375" s="173"/>
      <c r="O375" s="173"/>
      <c r="P375" s="173"/>
      <c r="Q375" s="173"/>
      <c r="R375" s="173"/>
      <c r="S375" s="173"/>
      <c r="T375" s="173"/>
      <c r="U375" s="173"/>
      <c r="V375" s="173"/>
      <c r="W375" s="173"/>
      <c r="X375" s="233"/>
      <c r="Y375" s="207" t="s">
        <v>54</v>
      </c>
      <c r="Z375" s="130"/>
      <c r="AA375" s="131"/>
      <c r="AB375" s="286"/>
      <c r="AC375" s="142"/>
      <c r="AD375" s="142"/>
      <c r="AE375" s="266"/>
      <c r="AF375" s="114"/>
      <c r="AG375" s="114"/>
      <c r="AH375" s="114"/>
      <c r="AI375" s="266"/>
      <c r="AJ375" s="114"/>
      <c r="AK375" s="114"/>
      <c r="AL375" s="114"/>
      <c r="AM375" s="266"/>
      <c r="AN375" s="114"/>
      <c r="AO375" s="114"/>
      <c r="AP375" s="114"/>
      <c r="AQ375" s="266"/>
      <c r="AR375" s="114"/>
      <c r="AS375" s="114"/>
      <c r="AT375" s="114"/>
      <c r="AU375" s="266"/>
      <c r="AV375" s="114"/>
      <c r="AW375" s="114"/>
      <c r="AX375" s="138"/>
    </row>
    <row r="376" spans="1:50" ht="18.75" hidden="1" customHeight="1" x14ac:dyDescent="0.15">
      <c r="A376" s="998"/>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8"/>
      <c r="B377" s="252"/>
      <c r="C377" s="251"/>
      <c r="D377" s="252"/>
      <c r="E377" s="251"/>
      <c r="F377" s="314"/>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70"/>
      <c r="AR377" s="271"/>
      <c r="AS377" s="146" t="s">
        <v>356</v>
      </c>
      <c r="AT377" s="181"/>
      <c r="AU377" s="145"/>
      <c r="AV377" s="145"/>
      <c r="AW377" s="146" t="s">
        <v>300</v>
      </c>
      <c r="AX377" s="147"/>
    </row>
    <row r="378" spans="1:50" ht="39.75" hidden="1" customHeight="1" x14ac:dyDescent="0.15">
      <c r="A378" s="998"/>
      <c r="B378" s="252"/>
      <c r="C378" s="251"/>
      <c r="D378" s="252"/>
      <c r="E378" s="251"/>
      <c r="F378" s="314"/>
      <c r="G378" s="227"/>
      <c r="H378" s="170"/>
      <c r="I378" s="170"/>
      <c r="J378" s="170"/>
      <c r="K378" s="170"/>
      <c r="L378" s="170"/>
      <c r="M378" s="170"/>
      <c r="N378" s="170"/>
      <c r="O378" s="170"/>
      <c r="P378" s="170"/>
      <c r="Q378" s="170"/>
      <c r="R378" s="170"/>
      <c r="S378" s="170"/>
      <c r="T378" s="170"/>
      <c r="U378" s="170"/>
      <c r="V378" s="170"/>
      <c r="W378" s="170"/>
      <c r="X378" s="228"/>
      <c r="Y378" s="139" t="s">
        <v>379</v>
      </c>
      <c r="Z378" s="140"/>
      <c r="AA378" s="141"/>
      <c r="AB378" s="281"/>
      <c r="AC378" s="223"/>
      <c r="AD378" s="223"/>
      <c r="AE378" s="266"/>
      <c r="AF378" s="114"/>
      <c r="AG378" s="114"/>
      <c r="AH378" s="114"/>
      <c r="AI378" s="266"/>
      <c r="AJ378" s="114"/>
      <c r="AK378" s="114"/>
      <c r="AL378" s="114"/>
      <c r="AM378" s="266"/>
      <c r="AN378" s="114"/>
      <c r="AO378" s="114"/>
      <c r="AP378" s="114"/>
      <c r="AQ378" s="266"/>
      <c r="AR378" s="114"/>
      <c r="AS378" s="114"/>
      <c r="AT378" s="114"/>
      <c r="AU378" s="266"/>
      <c r="AV378" s="114"/>
      <c r="AW378" s="114"/>
      <c r="AX378" s="138"/>
    </row>
    <row r="379" spans="1:50" ht="39.75" hidden="1" customHeight="1" x14ac:dyDescent="0.15">
      <c r="A379" s="998"/>
      <c r="B379" s="252"/>
      <c r="C379" s="251"/>
      <c r="D379" s="252"/>
      <c r="E379" s="251"/>
      <c r="F379" s="314"/>
      <c r="G379" s="232"/>
      <c r="H379" s="173"/>
      <c r="I379" s="173"/>
      <c r="J379" s="173"/>
      <c r="K379" s="173"/>
      <c r="L379" s="173"/>
      <c r="M379" s="173"/>
      <c r="N379" s="173"/>
      <c r="O379" s="173"/>
      <c r="P379" s="173"/>
      <c r="Q379" s="173"/>
      <c r="R379" s="173"/>
      <c r="S379" s="173"/>
      <c r="T379" s="173"/>
      <c r="U379" s="173"/>
      <c r="V379" s="173"/>
      <c r="W379" s="173"/>
      <c r="X379" s="233"/>
      <c r="Y379" s="207" t="s">
        <v>54</v>
      </c>
      <c r="Z379" s="130"/>
      <c r="AA379" s="131"/>
      <c r="AB379" s="286"/>
      <c r="AC379" s="142"/>
      <c r="AD379" s="142"/>
      <c r="AE379" s="266"/>
      <c r="AF379" s="114"/>
      <c r="AG379" s="114"/>
      <c r="AH379" s="114"/>
      <c r="AI379" s="266"/>
      <c r="AJ379" s="114"/>
      <c r="AK379" s="114"/>
      <c r="AL379" s="114"/>
      <c r="AM379" s="266"/>
      <c r="AN379" s="114"/>
      <c r="AO379" s="114"/>
      <c r="AP379" s="114"/>
      <c r="AQ379" s="266"/>
      <c r="AR379" s="114"/>
      <c r="AS379" s="114"/>
      <c r="AT379" s="114"/>
      <c r="AU379" s="266"/>
      <c r="AV379" s="114"/>
      <c r="AW379" s="114"/>
      <c r="AX379" s="138"/>
    </row>
    <row r="380" spans="1:50" ht="18.75" hidden="1" customHeight="1" x14ac:dyDescent="0.15">
      <c r="A380" s="998"/>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8"/>
      <c r="B381" s="252"/>
      <c r="C381" s="251"/>
      <c r="D381" s="252"/>
      <c r="E381" s="251"/>
      <c r="F381" s="314"/>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70"/>
      <c r="AR381" s="271"/>
      <c r="AS381" s="146" t="s">
        <v>356</v>
      </c>
      <c r="AT381" s="181"/>
      <c r="AU381" s="145"/>
      <c r="AV381" s="145"/>
      <c r="AW381" s="146" t="s">
        <v>300</v>
      </c>
      <c r="AX381" s="147"/>
    </row>
    <row r="382" spans="1:50" ht="39.75" hidden="1" customHeight="1" x14ac:dyDescent="0.15">
      <c r="A382" s="998"/>
      <c r="B382" s="252"/>
      <c r="C382" s="251"/>
      <c r="D382" s="252"/>
      <c r="E382" s="251"/>
      <c r="F382" s="314"/>
      <c r="G382" s="227"/>
      <c r="H382" s="170"/>
      <c r="I382" s="170"/>
      <c r="J382" s="170"/>
      <c r="K382" s="170"/>
      <c r="L382" s="170"/>
      <c r="M382" s="170"/>
      <c r="N382" s="170"/>
      <c r="O382" s="170"/>
      <c r="P382" s="170"/>
      <c r="Q382" s="170"/>
      <c r="R382" s="170"/>
      <c r="S382" s="170"/>
      <c r="T382" s="170"/>
      <c r="U382" s="170"/>
      <c r="V382" s="170"/>
      <c r="W382" s="170"/>
      <c r="X382" s="228"/>
      <c r="Y382" s="139" t="s">
        <v>379</v>
      </c>
      <c r="Z382" s="140"/>
      <c r="AA382" s="141"/>
      <c r="AB382" s="281"/>
      <c r="AC382" s="223"/>
      <c r="AD382" s="223"/>
      <c r="AE382" s="266"/>
      <c r="AF382" s="114"/>
      <c r="AG382" s="114"/>
      <c r="AH382" s="114"/>
      <c r="AI382" s="266"/>
      <c r="AJ382" s="114"/>
      <c r="AK382" s="114"/>
      <c r="AL382" s="114"/>
      <c r="AM382" s="266"/>
      <c r="AN382" s="114"/>
      <c r="AO382" s="114"/>
      <c r="AP382" s="114"/>
      <c r="AQ382" s="266"/>
      <c r="AR382" s="114"/>
      <c r="AS382" s="114"/>
      <c r="AT382" s="114"/>
      <c r="AU382" s="266"/>
      <c r="AV382" s="114"/>
      <c r="AW382" s="114"/>
      <c r="AX382" s="138"/>
    </row>
    <row r="383" spans="1:50" ht="39.75" hidden="1" customHeight="1" x14ac:dyDescent="0.15">
      <c r="A383" s="998"/>
      <c r="B383" s="252"/>
      <c r="C383" s="251"/>
      <c r="D383" s="252"/>
      <c r="E383" s="251"/>
      <c r="F383" s="314"/>
      <c r="G383" s="232"/>
      <c r="H383" s="173"/>
      <c r="I383" s="173"/>
      <c r="J383" s="173"/>
      <c r="K383" s="173"/>
      <c r="L383" s="173"/>
      <c r="M383" s="173"/>
      <c r="N383" s="173"/>
      <c r="O383" s="173"/>
      <c r="P383" s="173"/>
      <c r="Q383" s="173"/>
      <c r="R383" s="173"/>
      <c r="S383" s="173"/>
      <c r="T383" s="173"/>
      <c r="U383" s="173"/>
      <c r="V383" s="173"/>
      <c r="W383" s="173"/>
      <c r="X383" s="233"/>
      <c r="Y383" s="207" t="s">
        <v>54</v>
      </c>
      <c r="Z383" s="130"/>
      <c r="AA383" s="131"/>
      <c r="AB383" s="286"/>
      <c r="AC383" s="142"/>
      <c r="AD383" s="142"/>
      <c r="AE383" s="266"/>
      <c r="AF383" s="114"/>
      <c r="AG383" s="114"/>
      <c r="AH383" s="114"/>
      <c r="AI383" s="266"/>
      <c r="AJ383" s="114"/>
      <c r="AK383" s="114"/>
      <c r="AL383" s="114"/>
      <c r="AM383" s="266"/>
      <c r="AN383" s="114"/>
      <c r="AO383" s="114"/>
      <c r="AP383" s="114"/>
      <c r="AQ383" s="266"/>
      <c r="AR383" s="114"/>
      <c r="AS383" s="114"/>
      <c r="AT383" s="114"/>
      <c r="AU383" s="266"/>
      <c r="AV383" s="114"/>
      <c r="AW383" s="114"/>
      <c r="AX383" s="138"/>
    </row>
    <row r="384" spans="1:50" ht="18.75" hidden="1" customHeight="1" x14ac:dyDescent="0.15">
      <c r="A384" s="998"/>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8"/>
      <c r="B385" s="252"/>
      <c r="C385" s="251"/>
      <c r="D385" s="252"/>
      <c r="E385" s="251"/>
      <c r="F385" s="314"/>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70"/>
      <c r="AR385" s="271"/>
      <c r="AS385" s="146" t="s">
        <v>356</v>
      </c>
      <c r="AT385" s="181"/>
      <c r="AU385" s="145"/>
      <c r="AV385" s="145"/>
      <c r="AW385" s="146" t="s">
        <v>300</v>
      </c>
      <c r="AX385" s="147"/>
    </row>
    <row r="386" spans="1:50" ht="39.75" hidden="1" customHeight="1" x14ac:dyDescent="0.15">
      <c r="A386" s="998"/>
      <c r="B386" s="252"/>
      <c r="C386" s="251"/>
      <c r="D386" s="252"/>
      <c r="E386" s="251"/>
      <c r="F386" s="314"/>
      <c r="G386" s="227"/>
      <c r="H386" s="170"/>
      <c r="I386" s="170"/>
      <c r="J386" s="170"/>
      <c r="K386" s="170"/>
      <c r="L386" s="170"/>
      <c r="M386" s="170"/>
      <c r="N386" s="170"/>
      <c r="O386" s="170"/>
      <c r="P386" s="170"/>
      <c r="Q386" s="170"/>
      <c r="R386" s="170"/>
      <c r="S386" s="170"/>
      <c r="T386" s="170"/>
      <c r="U386" s="170"/>
      <c r="V386" s="170"/>
      <c r="W386" s="170"/>
      <c r="X386" s="228"/>
      <c r="Y386" s="139" t="s">
        <v>379</v>
      </c>
      <c r="Z386" s="140"/>
      <c r="AA386" s="141"/>
      <c r="AB386" s="281"/>
      <c r="AC386" s="223"/>
      <c r="AD386" s="223"/>
      <c r="AE386" s="266"/>
      <c r="AF386" s="114"/>
      <c r="AG386" s="114"/>
      <c r="AH386" s="114"/>
      <c r="AI386" s="266"/>
      <c r="AJ386" s="114"/>
      <c r="AK386" s="114"/>
      <c r="AL386" s="114"/>
      <c r="AM386" s="266"/>
      <c r="AN386" s="114"/>
      <c r="AO386" s="114"/>
      <c r="AP386" s="114"/>
      <c r="AQ386" s="266"/>
      <c r="AR386" s="114"/>
      <c r="AS386" s="114"/>
      <c r="AT386" s="114"/>
      <c r="AU386" s="266"/>
      <c r="AV386" s="114"/>
      <c r="AW386" s="114"/>
      <c r="AX386" s="138"/>
    </row>
    <row r="387" spans="1:50" ht="39.75" hidden="1" customHeight="1" x14ac:dyDescent="0.15">
      <c r="A387" s="998"/>
      <c r="B387" s="252"/>
      <c r="C387" s="251"/>
      <c r="D387" s="252"/>
      <c r="E387" s="251"/>
      <c r="F387" s="314"/>
      <c r="G387" s="232"/>
      <c r="H387" s="173"/>
      <c r="I387" s="173"/>
      <c r="J387" s="173"/>
      <c r="K387" s="173"/>
      <c r="L387" s="173"/>
      <c r="M387" s="173"/>
      <c r="N387" s="173"/>
      <c r="O387" s="173"/>
      <c r="P387" s="173"/>
      <c r="Q387" s="173"/>
      <c r="R387" s="173"/>
      <c r="S387" s="173"/>
      <c r="T387" s="173"/>
      <c r="U387" s="173"/>
      <c r="V387" s="173"/>
      <c r="W387" s="173"/>
      <c r="X387" s="233"/>
      <c r="Y387" s="207" t="s">
        <v>54</v>
      </c>
      <c r="Z387" s="130"/>
      <c r="AA387" s="131"/>
      <c r="AB387" s="286"/>
      <c r="AC387" s="142"/>
      <c r="AD387" s="142"/>
      <c r="AE387" s="266"/>
      <c r="AF387" s="114"/>
      <c r="AG387" s="114"/>
      <c r="AH387" s="114"/>
      <c r="AI387" s="266"/>
      <c r="AJ387" s="114"/>
      <c r="AK387" s="114"/>
      <c r="AL387" s="114"/>
      <c r="AM387" s="266"/>
      <c r="AN387" s="114"/>
      <c r="AO387" s="114"/>
      <c r="AP387" s="114"/>
      <c r="AQ387" s="266"/>
      <c r="AR387" s="114"/>
      <c r="AS387" s="114"/>
      <c r="AT387" s="114"/>
      <c r="AU387" s="266"/>
      <c r="AV387" s="114"/>
      <c r="AW387" s="114"/>
      <c r="AX387" s="138"/>
    </row>
    <row r="388" spans="1:50" ht="18.75" hidden="1" customHeight="1" x14ac:dyDescent="0.15">
      <c r="A388" s="998"/>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8"/>
      <c r="B389" s="252"/>
      <c r="C389" s="251"/>
      <c r="D389" s="252"/>
      <c r="E389" s="251"/>
      <c r="F389" s="314"/>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70"/>
      <c r="AR389" s="271"/>
      <c r="AS389" s="146" t="s">
        <v>356</v>
      </c>
      <c r="AT389" s="181"/>
      <c r="AU389" s="145"/>
      <c r="AV389" s="145"/>
      <c r="AW389" s="146" t="s">
        <v>300</v>
      </c>
      <c r="AX389" s="147"/>
    </row>
    <row r="390" spans="1:50" ht="39.75" hidden="1" customHeight="1" x14ac:dyDescent="0.15">
      <c r="A390" s="998"/>
      <c r="B390" s="252"/>
      <c r="C390" s="251"/>
      <c r="D390" s="252"/>
      <c r="E390" s="251"/>
      <c r="F390" s="314"/>
      <c r="G390" s="227"/>
      <c r="H390" s="170"/>
      <c r="I390" s="170"/>
      <c r="J390" s="170"/>
      <c r="K390" s="170"/>
      <c r="L390" s="170"/>
      <c r="M390" s="170"/>
      <c r="N390" s="170"/>
      <c r="O390" s="170"/>
      <c r="P390" s="170"/>
      <c r="Q390" s="170"/>
      <c r="R390" s="170"/>
      <c r="S390" s="170"/>
      <c r="T390" s="170"/>
      <c r="U390" s="170"/>
      <c r="V390" s="170"/>
      <c r="W390" s="170"/>
      <c r="X390" s="228"/>
      <c r="Y390" s="139" t="s">
        <v>379</v>
      </c>
      <c r="Z390" s="140"/>
      <c r="AA390" s="141"/>
      <c r="AB390" s="281"/>
      <c r="AC390" s="223"/>
      <c r="AD390" s="223"/>
      <c r="AE390" s="266"/>
      <c r="AF390" s="114"/>
      <c r="AG390" s="114"/>
      <c r="AH390" s="114"/>
      <c r="AI390" s="266"/>
      <c r="AJ390" s="114"/>
      <c r="AK390" s="114"/>
      <c r="AL390" s="114"/>
      <c r="AM390" s="266"/>
      <c r="AN390" s="114"/>
      <c r="AO390" s="114"/>
      <c r="AP390" s="114"/>
      <c r="AQ390" s="266"/>
      <c r="AR390" s="114"/>
      <c r="AS390" s="114"/>
      <c r="AT390" s="114"/>
      <c r="AU390" s="266"/>
      <c r="AV390" s="114"/>
      <c r="AW390" s="114"/>
      <c r="AX390" s="138"/>
    </row>
    <row r="391" spans="1:50" ht="39.75" hidden="1" customHeight="1" x14ac:dyDescent="0.15">
      <c r="A391" s="998"/>
      <c r="B391" s="252"/>
      <c r="C391" s="251"/>
      <c r="D391" s="252"/>
      <c r="E391" s="251"/>
      <c r="F391" s="314"/>
      <c r="G391" s="232"/>
      <c r="H391" s="173"/>
      <c r="I391" s="173"/>
      <c r="J391" s="173"/>
      <c r="K391" s="173"/>
      <c r="L391" s="173"/>
      <c r="M391" s="173"/>
      <c r="N391" s="173"/>
      <c r="O391" s="173"/>
      <c r="P391" s="173"/>
      <c r="Q391" s="173"/>
      <c r="R391" s="173"/>
      <c r="S391" s="173"/>
      <c r="T391" s="173"/>
      <c r="U391" s="173"/>
      <c r="V391" s="173"/>
      <c r="W391" s="173"/>
      <c r="X391" s="233"/>
      <c r="Y391" s="207" t="s">
        <v>54</v>
      </c>
      <c r="Z391" s="130"/>
      <c r="AA391" s="131"/>
      <c r="AB391" s="286"/>
      <c r="AC391" s="142"/>
      <c r="AD391" s="142"/>
      <c r="AE391" s="266"/>
      <c r="AF391" s="114"/>
      <c r="AG391" s="114"/>
      <c r="AH391" s="114"/>
      <c r="AI391" s="266"/>
      <c r="AJ391" s="114"/>
      <c r="AK391" s="114"/>
      <c r="AL391" s="114"/>
      <c r="AM391" s="266"/>
      <c r="AN391" s="114"/>
      <c r="AO391" s="114"/>
      <c r="AP391" s="114"/>
      <c r="AQ391" s="266"/>
      <c r="AR391" s="114"/>
      <c r="AS391" s="114"/>
      <c r="AT391" s="114"/>
      <c r="AU391" s="266"/>
      <c r="AV391" s="114"/>
      <c r="AW391" s="114"/>
      <c r="AX391" s="138"/>
    </row>
    <row r="392" spans="1:50" ht="22.5" hidden="1" customHeight="1" x14ac:dyDescent="0.15">
      <c r="A392" s="998"/>
      <c r="B392" s="252"/>
      <c r="C392" s="251"/>
      <c r="D392" s="252"/>
      <c r="E392" s="251"/>
      <c r="F392" s="314"/>
      <c r="G392" s="272" t="s">
        <v>381</v>
      </c>
      <c r="H392" s="178"/>
      <c r="I392" s="178"/>
      <c r="J392" s="178"/>
      <c r="K392" s="178"/>
      <c r="L392" s="178"/>
      <c r="M392" s="178"/>
      <c r="N392" s="178"/>
      <c r="O392" s="178"/>
      <c r="P392" s="179"/>
      <c r="Q392" s="185" t="s">
        <v>476</v>
      </c>
      <c r="R392" s="178"/>
      <c r="S392" s="178"/>
      <c r="T392" s="178"/>
      <c r="U392" s="178"/>
      <c r="V392" s="178"/>
      <c r="W392" s="178"/>
      <c r="X392" s="178"/>
      <c r="Y392" s="178"/>
      <c r="Z392" s="178"/>
      <c r="AA392" s="178"/>
      <c r="AB392" s="287" t="s">
        <v>477</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586"/>
    </row>
    <row r="393" spans="1:50" ht="22.5" hidden="1" customHeight="1" x14ac:dyDescent="0.15">
      <c r="A393" s="998"/>
      <c r="B393" s="252"/>
      <c r="C393" s="251"/>
      <c r="D393" s="252"/>
      <c r="E393" s="251"/>
      <c r="F393" s="314"/>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88"/>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998"/>
      <c r="B394" s="252"/>
      <c r="C394" s="251"/>
      <c r="D394" s="252"/>
      <c r="E394" s="251"/>
      <c r="F394" s="314"/>
      <c r="G394" s="227"/>
      <c r="H394" s="170"/>
      <c r="I394" s="170"/>
      <c r="J394" s="170"/>
      <c r="K394" s="170"/>
      <c r="L394" s="170"/>
      <c r="M394" s="170"/>
      <c r="N394" s="170"/>
      <c r="O394" s="170"/>
      <c r="P394" s="228"/>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7"/>
      <c r="AC397" s="258"/>
      <c r="AD397" s="258"/>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998"/>
      <c r="B398" s="252"/>
      <c r="C398" s="251"/>
      <c r="D398" s="252"/>
      <c r="E398" s="251"/>
      <c r="F398" s="314"/>
      <c r="G398" s="232"/>
      <c r="H398" s="173"/>
      <c r="I398" s="173"/>
      <c r="J398" s="173"/>
      <c r="K398" s="173"/>
      <c r="L398" s="173"/>
      <c r="M398" s="173"/>
      <c r="N398" s="173"/>
      <c r="O398" s="173"/>
      <c r="P398" s="233"/>
      <c r="Q398" s="991"/>
      <c r="R398" s="992"/>
      <c r="S398" s="992"/>
      <c r="T398" s="992"/>
      <c r="U398" s="992"/>
      <c r="V398" s="992"/>
      <c r="W398" s="992"/>
      <c r="X398" s="992"/>
      <c r="Y398" s="992"/>
      <c r="Z398" s="992"/>
      <c r="AA398" s="993"/>
      <c r="AB398" s="259"/>
      <c r="AC398" s="260"/>
      <c r="AD398" s="260"/>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998"/>
      <c r="B399" s="252"/>
      <c r="C399" s="251"/>
      <c r="D399" s="252"/>
      <c r="E399" s="251"/>
      <c r="F399" s="314"/>
      <c r="G399" s="272" t="s">
        <v>381</v>
      </c>
      <c r="H399" s="178"/>
      <c r="I399" s="178"/>
      <c r="J399" s="178"/>
      <c r="K399" s="178"/>
      <c r="L399" s="178"/>
      <c r="M399" s="178"/>
      <c r="N399" s="178"/>
      <c r="O399" s="178"/>
      <c r="P399" s="179"/>
      <c r="Q399" s="185" t="s">
        <v>476</v>
      </c>
      <c r="R399" s="178"/>
      <c r="S399" s="178"/>
      <c r="T399" s="178"/>
      <c r="U399" s="178"/>
      <c r="V399" s="178"/>
      <c r="W399" s="178"/>
      <c r="X399" s="178"/>
      <c r="Y399" s="178"/>
      <c r="Z399" s="178"/>
      <c r="AA399" s="178"/>
      <c r="AB399" s="287" t="s">
        <v>477</v>
      </c>
      <c r="AC399" s="178"/>
      <c r="AD399" s="179"/>
      <c r="AE399" s="273"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998"/>
      <c r="B400" s="252"/>
      <c r="C400" s="251"/>
      <c r="D400" s="252"/>
      <c r="E400" s="251"/>
      <c r="F400" s="314"/>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88"/>
      <c r="AC400" s="146"/>
      <c r="AD400" s="18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27"/>
      <c r="H401" s="170"/>
      <c r="I401" s="170"/>
      <c r="J401" s="170"/>
      <c r="K401" s="170"/>
      <c r="L401" s="170"/>
      <c r="M401" s="170"/>
      <c r="N401" s="170"/>
      <c r="O401" s="170"/>
      <c r="P401" s="228"/>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7"/>
      <c r="AC404" s="258"/>
      <c r="AD404" s="258"/>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998"/>
      <c r="B405" s="252"/>
      <c r="C405" s="251"/>
      <c r="D405" s="252"/>
      <c r="E405" s="251"/>
      <c r="F405" s="314"/>
      <c r="G405" s="232"/>
      <c r="H405" s="173"/>
      <c r="I405" s="173"/>
      <c r="J405" s="173"/>
      <c r="K405" s="173"/>
      <c r="L405" s="173"/>
      <c r="M405" s="173"/>
      <c r="N405" s="173"/>
      <c r="O405" s="173"/>
      <c r="P405" s="233"/>
      <c r="Q405" s="991"/>
      <c r="R405" s="992"/>
      <c r="S405" s="992"/>
      <c r="T405" s="992"/>
      <c r="U405" s="992"/>
      <c r="V405" s="992"/>
      <c r="W405" s="992"/>
      <c r="X405" s="992"/>
      <c r="Y405" s="992"/>
      <c r="Z405" s="992"/>
      <c r="AA405" s="993"/>
      <c r="AB405" s="259"/>
      <c r="AC405" s="260"/>
      <c r="AD405" s="260"/>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998"/>
      <c r="B406" s="252"/>
      <c r="C406" s="251"/>
      <c r="D406" s="252"/>
      <c r="E406" s="251"/>
      <c r="F406" s="314"/>
      <c r="G406" s="272" t="s">
        <v>381</v>
      </c>
      <c r="H406" s="178"/>
      <c r="I406" s="178"/>
      <c r="J406" s="178"/>
      <c r="K406" s="178"/>
      <c r="L406" s="178"/>
      <c r="M406" s="178"/>
      <c r="N406" s="178"/>
      <c r="O406" s="178"/>
      <c r="P406" s="179"/>
      <c r="Q406" s="185" t="s">
        <v>476</v>
      </c>
      <c r="R406" s="178"/>
      <c r="S406" s="178"/>
      <c r="T406" s="178"/>
      <c r="U406" s="178"/>
      <c r="V406" s="178"/>
      <c r="W406" s="178"/>
      <c r="X406" s="178"/>
      <c r="Y406" s="178"/>
      <c r="Z406" s="178"/>
      <c r="AA406" s="178"/>
      <c r="AB406" s="287" t="s">
        <v>477</v>
      </c>
      <c r="AC406" s="178"/>
      <c r="AD406" s="179"/>
      <c r="AE406" s="273"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998"/>
      <c r="B407" s="252"/>
      <c r="C407" s="251"/>
      <c r="D407" s="252"/>
      <c r="E407" s="251"/>
      <c r="F407" s="314"/>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88"/>
      <c r="AC407" s="146"/>
      <c r="AD407" s="18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27"/>
      <c r="H408" s="170"/>
      <c r="I408" s="170"/>
      <c r="J408" s="170"/>
      <c r="K408" s="170"/>
      <c r="L408" s="170"/>
      <c r="M408" s="170"/>
      <c r="N408" s="170"/>
      <c r="O408" s="170"/>
      <c r="P408" s="228"/>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7"/>
      <c r="AC411" s="258"/>
      <c r="AD411" s="258"/>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998"/>
      <c r="B412" s="252"/>
      <c r="C412" s="251"/>
      <c r="D412" s="252"/>
      <c r="E412" s="251"/>
      <c r="F412" s="314"/>
      <c r="G412" s="232"/>
      <c r="H412" s="173"/>
      <c r="I412" s="173"/>
      <c r="J412" s="173"/>
      <c r="K412" s="173"/>
      <c r="L412" s="173"/>
      <c r="M412" s="173"/>
      <c r="N412" s="173"/>
      <c r="O412" s="173"/>
      <c r="P412" s="233"/>
      <c r="Q412" s="991"/>
      <c r="R412" s="992"/>
      <c r="S412" s="992"/>
      <c r="T412" s="992"/>
      <c r="U412" s="992"/>
      <c r="V412" s="992"/>
      <c r="W412" s="992"/>
      <c r="X412" s="992"/>
      <c r="Y412" s="992"/>
      <c r="Z412" s="992"/>
      <c r="AA412" s="993"/>
      <c r="AB412" s="259"/>
      <c r="AC412" s="260"/>
      <c r="AD412" s="260"/>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998"/>
      <c r="B413" s="252"/>
      <c r="C413" s="251"/>
      <c r="D413" s="252"/>
      <c r="E413" s="251"/>
      <c r="F413" s="314"/>
      <c r="G413" s="272" t="s">
        <v>381</v>
      </c>
      <c r="H413" s="178"/>
      <c r="I413" s="178"/>
      <c r="J413" s="178"/>
      <c r="K413" s="178"/>
      <c r="L413" s="178"/>
      <c r="M413" s="178"/>
      <c r="N413" s="178"/>
      <c r="O413" s="178"/>
      <c r="P413" s="179"/>
      <c r="Q413" s="185" t="s">
        <v>476</v>
      </c>
      <c r="R413" s="178"/>
      <c r="S413" s="178"/>
      <c r="T413" s="178"/>
      <c r="U413" s="178"/>
      <c r="V413" s="178"/>
      <c r="W413" s="178"/>
      <c r="X413" s="178"/>
      <c r="Y413" s="178"/>
      <c r="Z413" s="178"/>
      <c r="AA413" s="178"/>
      <c r="AB413" s="287" t="s">
        <v>477</v>
      </c>
      <c r="AC413" s="178"/>
      <c r="AD413" s="179"/>
      <c r="AE413" s="273"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998"/>
      <c r="B414" s="252"/>
      <c r="C414" s="251"/>
      <c r="D414" s="252"/>
      <c r="E414" s="251"/>
      <c r="F414" s="314"/>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88"/>
      <c r="AC414" s="146"/>
      <c r="AD414" s="18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27"/>
      <c r="H415" s="170"/>
      <c r="I415" s="170"/>
      <c r="J415" s="170"/>
      <c r="K415" s="170"/>
      <c r="L415" s="170"/>
      <c r="M415" s="170"/>
      <c r="N415" s="170"/>
      <c r="O415" s="170"/>
      <c r="P415" s="228"/>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7"/>
      <c r="AC418" s="258"/>
      <c r="AD418" s="258"/>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998"/>
      <c r="B419" s="252"/>
      <c r="C419" s="251"/>
      <c r="D419" s="252"/>
      <c r="E419" s="251"/>
      <c r="F419" s="314"/>
      <c r="G419" s="232"/>
      <c r="H419" s="173"/>
      <c r="I419" s="173"/>
      <c r="J419" s="173"/>
      <c r="K419" s="173"/>
      <c r="L419" s="173"/>
      <c r="M419" s="173"/>
      <c r="N419" s="173"/>
      <c r="O419" s="173"/>
      <c r="P419" s="233"/>
      <c r="Q419" s="991"/>
      <c r="R419" s="992"/>
      <c r="S419" s="992"/>
      <c r="T419" s="992"/>
      <c r="U419" s="992"/>
      <c r="V419" s="992"/>
      <c r="W419" s="992"/>
      <c r="X419" s="992"/>
      <c r="Y419" s="992"/>
      <c r="Z419" s="992"/>
      <c r="AA419" s="993"/>
      <c r="AB419" s="259"/>
      <c r="AC419" s="260"/>
      <c r="AD419" s="260"/>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998"/>
      <c r="B420" s="252"/>
      <c r="C420" s="251"/>
      <c r="D420" s="252"/>
      <c r="E420" s="251"/>
      <c r="F420" s="314"/>
      <c r="G420" s="272" t="s">
        <v>381</v>
      </c>
      <c r="H420" s="178"/>
      <c r="I420" s="178"/>
      <c r="J420" s="178"/>
      <c r="K420" s="178"/>
      <c r="L420" s="178"/>
      <c r="M420" s="178"/>
      <c r="N420" s="178"/>
      <c r="O420" s="178"/>
      <c r="P420" s="179"/>
      <c r="Q420" s="185" t="s">
        <v>476</v>
      </c>
      <c r="R420" s="178"/>
      <c r="S420" s="178"/>
      <c r="T420" s="178"/>
      <c r="U420" s="178"/>
      <c r="V420" s="178"/>
      <c r="W420" s="178"/>
      <c r="X420" s="178"/>
      <c r="Y420" s="178"/>
      <c r="Z420" s="178"/>
      <c r="AA420" s="178"/>
      <c r="AB420" s="287" t="s">
        <v>477</v>
      </c>
      <c r="AC420" s="178"/>
      <c r="AD420" s="179"/>
      <c r="AE420" s="273"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998"/>
      <c r="B421" s="252"/>
      <c r="C421" s="251"/>
      <c r="D421" s="252"/>
      <c r="E421" s="251"/>
      <c r="F421" s="314"/>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88"/>
      <c r="AC421" s="146"/>
      <c r="AD421" s="18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27"/>
      <c r="H422" s="170"/>
      <c r="I422" s="170"/>
      <c r="J422" s="170"/>
      <c r="K422" s="170"/>
      <c r="L422" s="170"/>
      <c r="M422" s="170"/>
      <c r="N422" s="170"/>
      <c r="O422" s="170"/>
      <c r="P422" s="228"/>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7"/>
      <c r="AC425" s="258"/>
      <c r="AD425" s="258"/>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998"/>
      <c r="B426" s="252"/>
      <c r="C426" s="251"/>
      <c r="D426" s="252"/>
      <c r="E426" s="315"/>
      <c r="F426" s="316"/>
      <c r="G426" s="232"/>
      <c r="H426" s="173"/>
      <c r="I426" s="173"/>
      <c r="J426" s="173"/>
      <c r="K426" s="173"/>
      <c r="L426" s="173"/>
      <c r="M426" s="173"/>
      <c r="N426" s="173"/>
      <c r="O426" s="173"/>
      <c r="P426" s="233"/>
      <c r="Q426" s="991"/>
      <c r="R426" s="992"/>
      <c r="S426" s="992"/>
      <c r="T426" s="992"/>
      <c r="U426" s="992"/>
      <c r="V426" s="992"/>
      <c r="W426" s="992"/>
      <c r="X426" s="992"/>
      <c r="Y426" s="992"/>
      <c r="Z426" s="992"/>
      <c r="AA426" s="993"/>
      <c r="AB426" s="259"/>
      <c r="AC426" s="260"/>
      <c r="AD426" s="260"/>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998"/>
      <c r="B427" s="252"/>
      <c r="C427" s="251"/>
      <c r="D427" s="252"/>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998"/>
      <c r="B428" s="252"/>
      <c r="C428" s="251"/>
      <c r="D428" s="252"/>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998"/>
      <c r="B429" s="252"/>
      <c r="C429" s="315"/>
      <c r="D429" s="996"/>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998"/>
      <c r="B430" s="252"/>
      <c r="C430" s="249" t="s">
        <v>368</v>
      </c>
      <c r="D430" s="250"/>
      <c r="E430" s="238" t="s">
        <v>388</v>
      </c>
      <c r="F430" s="239"/>
      <c r="G430" s="240" t="s">
        <v>384</v>
      </c>
      <c r="H430" s="167"/>
      <c r="I430" s="167"/>
      <c r="J430" s="241" t="s">
        <v>566</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472</v>
      </c>
      <c r="AJ431" s="190"/>
      <c r="AK431" s="190"/>
      <c r="AL431" s="185"/>
      <c r="AM431" s="190" t="s">
        <v>535</v>
      </c>
      <c r="AN431" s="190"/>
      <c r="AO431" s="190"/>
      <c r="AP431" s="185"/>
      <c r="AQ431" s="185" t="s">
        <v>355</v>
      </c>
      <c r="AR431" s="178"/>
      <c r="AS431" s="178"/>
      <c r="AT431" s="179"/>
      <c r="AU431" s="143" t="s">
        <v>253</v>
      </c>
      <c r="AV431" s="143"/>
      <c r="AW431" s="143"/>
      <c r="AX431" s="144"/>
    </row>
    <row r="432" spans="1:50" ht="18.75" customHeight="1" x14ac:dyDescent="0.15">
      <c r="A432" s="998"/>
      <c r="B432" s="252"/>
      <c r="C432" s="251"/>
      <c r="D432" s="252"/>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605</v>
      </c>
      <c r="AF432" s="145"/>
      <c r="AG432" s="146" t="s">
        <v>356</v>
      </c>
      <c r="AH432" s="181"/>
      <c r="AI432" s="191"/>
      <c r="AJ432" s="191"/>
      <c r="AK432" s="191"/>
      <c r="AL432" s="186"/>
      <c r="AM432" s="191"/>
      <c r="AN432" s="191"/>
      <c r="AO432" s="191"/>
      <c r="AP432" s="186"/>
      <c r="AQ432" s="219" t="s">
        <v>609</v>
      </c>
      <c r="AR432" s="145"/>
      <c r="AS432" s="146" t="s">
        <v>356</v>
      </c>
      <c r="AT432" s="181"/>
      <c r="AU432" s="145" t="s">
        <v>606</v>
      </c>
      <c r="AV432" s="145"/>
      <c r="AW432" s="146" t="s">
        <v>300</v>
      </c>
      <c r="AX432" s="147"/>
    </row>
    <row r="433" spans="1:50" ht="23.25" customHeight="1" x14ac:dyDescent="0.15">
      <c r="A433" s="998"/>
      <c r="B433" s="252"/>
      <c r="C433" s="251"/>
      <c r="D433" s="252"/>
      <c r="E433" s="175"/>
      <c r="F433" s="176"/>
      <c r="G433" s="227" t="s">
        <v>584</v>
      </c>
      <c r="H433" s="170"/>
      <c r="I433" s="170"/>
      <c r="J433" s="170"/>
      <c r="K433" s="170"/>
      <c r="L433" s="170"/>
      <c r="M433" s="170"/>
      <c r="N433" s="170"/>
      <c r="O433" s="170"/>
      <c r="P433" s="170"/>
      <c r="Q433" s="170"/>
      <c r="R433" s="170"/>
      <c r="S433" s="170"/>
      <c r="T433" s="170"/>
      <c r="U433" s="170"/>
      <c r="V433" s="170"/>
      <c r="W433" s="170"/>
      <c r="X433" s="228"/>
      <c r="Y433" s="139" t="s">
        <v>12</v>
      </c>
      <c r="Z433" s="140"/>
      <c r="AA433" s="141"/>
      <c r="AB433" s="142" t="s">
        <v>604</v>
      </c>
      <c r="AC433" s="142"/>
      <c r="AD433" s="142"/>
      <c r="AE433" s="113" t="s">
        <v>605</v>
      </c>
      <c r="AF433" s="114"/>
      <c r="AG433" s="114"/>
      <c r="AH433" s="115"/>
      <c r="AI433" s="113" t="s">
        <v>605</v>
      </c>
      <c r="AJ433" s="114"/>
      <c r="AK433" s="114"/>
      <c r="AL433" s="115"/>
      <c r="AM433" s="113" t="s">
        <v>608</v>
      </c>
      <c r="AN433" s="114"/>
      <c r="AO433" s="114"/>
      <c r="AP433" s="115"/>
      <c r="AQ433" s="113" t="s">
        <v>610</v>
      </c>
      <c r="AR433" s="114"/>
      <c r="AS433" s="114"/>
      <c r="AT433" s="115"/>
      <c r="AU433" s="114" t="s">
        <v>605</v>
      </c>
      <c r="AV433" s="114"/>
      <c r="AW433" s="114"/>
      <c r="AX433" s="138"/>
    </row>
    <row r="434" spans="1:50" ht="23.25" customHeight="1" x14ac:dyDescent="0.15">
      <c r="A434" s="998"/>
      <c r="B434" s="252"/>
      <c r="C434" s="251"/>
      <c r="D434" s="252"/>
      <c r="E434" s="175"/>
      <c r="F434" s="176"/>
      <c r="G434" s="229"/>
      <c r="H434" s="230"/>
      <c r="I434" s="230"/>
      <c r="J434" s="230"/>
      <c r="K434" s="230"/>
      <c r="L434" s="230"/>
      <c r="M434" s="230"/>
      <c r="N434" s="230"/>
      <c r="O434" s="230"/>
      <c r="P434" s="230"/>
      <c r="Q434" s="230"/>
      <c r="R434" s="230"/>
      <c r="S434" s="230"/>
      <c r="T434" s="230"/>
      <c r="U434" s="230"/>
      <c r="V434" s="230"/>
      <c r="W434" s="230"/>
      <c r="X434" s="231"/>
      <c r="Y434" s="207" t="s">
        <v>54</v>
      </c>
      <c r="Z434" s="130"/>
      <c r="AA434" s="131"/>
      <c r="AB434" s="142" t="s">
        <v>605</v>
      </c>
      <c r="AC434" s="142"/>
      <c r="AD434" s="142"/>
      <c r="AE434" s="113" t="s">
        <v>606</v>
      </c>
      <c r="AF434" s="114"/>
      <c r="AG434" s="114"/>
      <c r="AH434" s="115"/>
      <c r="AI434" s="113" t="s">
        <v>607</v>
      </c>
      <c r="AJ434" s="114"/>
      <c r="AK434" s="114"/>
      <c r="AL434" s="115"/>
      <c r="AM434" s="113" t="s">
        <v>605</v>
      </c>
      <c r="AN434" s="114"/>
      <c r="AO434" s="114"/>
      <c r="AP434" s="115"/>
      <c r="AQ434" s="113" t="s">
        <v>606</v>
      </c>
      <c r="AR434" s="114"/>
      <c r="AS434" s="114"/>
      <c r="AT434" s="115"/>
      <c r="AU434" s="114" t="s">
        <v>609</v>
      </c>
      <c r="AV434" s="114"/>
      <c r="AW434" s="114"/>
      <c r="AX434" s="138"/>
    </row>
    <row r="435" spans="1:50" ht="23.25" customHeight="1" x14ac:dyDescent="0.15">
      <c r="A435" s="998"/>
      <c r="B435" s="252"/>
      <c r="C435" s="251"/>
      <c r="D435" s="252"/>
      <c r="E435" s="175"/>
      <c r="F435" s="176"/>
      <c r="G435" s="232"/>
      <c r="H435" s="173"/>
      <c r="I435" s="173"/>
      <c r="J435" s="173"/>
      <c r="K435" s="173"/>
      <c r="L435" s="173"/>
      <c r="M435" s="173"/>
      <c r="N435" s="173"/>
      <c r="O435" s="173"/>
      <c r="P435" s="173"/>
      <c r="Q435" s="173"/>
      <c r="R435" s="173"/>
      <c r="S435" s="173"/>
      <c r="T435" s="173"/>
      <c r="U435" s="173"/>
      <c r="V435" s="173"/>
      <c r="W435" s="173"/>
      <c r="X435" s="233"/>
      <c r="Y435" s="207" t="s">
        <v>13</v>
      </c>
      <c r="Z435" s="130"/>
      <c r="AA435" s="131"/>
      <c r="AB435" s="237" t="s">
        <v>301</v>
      </c>
      <c r="AC435" s="237"/>
      <c r="AD435" s="237"/>
      <c r="AE435" s="113" t="s">
        <v>605</v>
      </c>
      <c r="AF435" s="114"/>
      <c r="AG435" s="114"/>
      <c r="AH435" s="115"/>
      <c r="AI435" s="113" t="s">
        <v>604</v>
      </c>
      <c r="AJ435" s="114"/>
      <c r="AK435" s="114"/>
      <c r="AL435" s="114"/>
      <c r="AM435" s="113" t="s">
        <v>605</v>
      </c>
      <c r="AN435" s="114"/>
      <c r="AO435" s="114"/>
      <c r="AP435" s="115"/>
      <c r="AQ435" s="113" t="s">
        <v>605</v>
      </c>
      <c r="AR435" s="114"/>
      <c r="AS435" s="114"/>
      <c r="AT435" s="115"/>
      <c r="AU435" s="114" t="s">
        <v>609</v>
      </c>
      <c r="AV435" s="114"/>
      <c r="AW435" s="114"/>
      <c r="AX435" s="138"/>
    </row>
    <row r="436" spans="1:50" ht="18.75" hidden="1" customHeight="1" x14ac:dyDescent="0.15">
      <c r="A436" s="998"/>
      <c r="B436" s="252"/>
      <c r="C436" s="251"/>
      <c r="D436" s="252"/>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472</v>
      </c>
      <c r="AJ436" s="190"/>
      <c r="AK436" s="190"/>
      <c r="AL436" s="185"/>
      <c r="AM436" s="190" t="s">
        <v>535</v>
      </c>
      <c r="AN436" s="190"/>
      <c r="AO436" s="190"/>
      <c r="AP436" s="185"/>
      <c r="AQ436" s="185" t="s">
        <v>355</v>
      </c>
      <c r="AR436" s="178"/>
      <c r="AS436" s="178"/>
      <c r="AT436" s="179"/>
      <c r="AU436" s="143" t="s">
        <v>253</v>
      </c>
      <c r="AV436" s="143"/>
      <c r="AW436" s="143"/>
      <c r="AX436" s="144"/>
    </row>
    <row r="437" spans="1:50" ht="18.75" hidden="1" customHeight="1" x14ac:dyDescent="0.15">
      <c r="A437" s="998"/>
      <c r="B437" s="252"/>
      <c r="C437" s="251"/>
      <c r="D437" s="252"/>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356</v>
      </c>
      <c r="AH437" s="181"/>
      <c r="AI437" s="191"/>
      <c r="AJ437" s="191"/>
      <c r="AK437" s="191"/>
      <c r="AL437" s="186"/>
      <c r="AM437" s="191"/>
      <c r="AN437" s="191"/>
      <c r="AO437" s="191"/>
      <c r="AP437" s="186"/>
      <c r="AQ437" s="219"/>
      <c r="AR437" s="145"/>
      <c r="AS437" s="146" t="s">
        <v>356</v>
      </c>
      <c r="AT437" s="181"/>
      <c r="AU437" s="145"/>
      <c r="AV437" s="145"/>
      <c r="AW437" s="146" t="s">
        <v>300</v>
      </c>
      <c r="AX437" s="147"/>
    </row>
    <row r="438" spans="1:50" ht="23.25" hidden="1" customHeight="1" x14ac:dyDescent="0.15">
      <c r="A438" s="998"/>
      <c r="B438" s="252"/>
      <c r="C438" s="251"/>
      <c r="D438" s="252"/>
      <c r="E438" s="175"/>
      <c r="F438" s="176"/>
      <c r="G438" s="227"/>
      <c r="H438" s="170"/>
      <c r="I438" s="170"/>
      <c r="J438" s="170"/>
      <c r="K438" s="170"/>
      <c r="L438" s="170"/>
      <c r="M438" s="170"/>
      <c r="N438" s="170"/>
      <c r="O438" s="170"/>
      <c r="P438" s="170"/>
      <c r="Q438" s="170"/>
      <c r="R438" s="170"/>
      <c r="S438" s="170"/>
      <c r="T438" s="170"/>
      <c r="U438" s="170"/>
      <c r="V438" s="170"/>
      <c r="W438" s="170"/>
      <c r="X438" s="228"/>
      <c r="Y438" s="139" t="s">
        <v>12</v>
      </c>
      <c r="Z438" s="140"/>
      <c r="AA438" s="141"/>
      <c r="AB438" s="142"/>
      <c r="AC438" s="142"/>
      <c r="AD438" s="142"/>
      <c r="AE438" s="113"/>
      <c r="AF438" s="114"/>
      <c r="AG438" s="114"/>
      <c r="AH438" s="114"/>
      <c r="AI438" s="113"/>
      <c r="AJ438" s="114"/>
      <c r="AK438" s="114"/>
      <c r="AL438" s="114"/>
      <c r="AM438" s="113"/>
      <c r="AN438" s="114"/>
      <c r="AO438" s="114"/>
      <c r="AP438" s="115"/>
      <c r="AQ438" s="113"/>
      <c r="AR438" s="114"/>
      <c r="AS438" s="114"/>
      <c r="AT438" s="115"/>
      <c r="AU438" s="114"/>
      <c r="AV438" s="114"/>
      <c r="AW438" s="114"/>
      <c r="AX438" s="138"/>
    </row>
    <row r="439" spans="1:50" ht="23.25" hidden="1" customHeight="1" x14ac:dyDescent="0.15">
      <c r="A439" s="998"/>
      <c r="B439" s="252"/>
      <c r="C439" s="251"/>
      <c r="D439" s="252"/>
      <c r="E439" s="175"/>
      <c r="F439" s="176"/>
      <c r="G439" s="229"/>
      <c r="H439" s="230"/>
      <c r="I439" s="230"/>
      <c r="J439" s="230"/>
      <c r="K439" s="230"/>
      <c r="L439" s="230"/>
      <c r="M439" s="230"/>
      <c r="N439" s="230"/>
      <c r="O439" s="230"/>
      <c r="P439" s="230"/>
      <c r="Q439" s="230"/>
      <c r="R439" s="230"/>
      <c r="S439" s="230"/>
      <c r="T439" s="230"/>
      <c r="U439" s="230"/>
      <c r="V439" s="230"/>
      <c r="W439" s="230"/>
      <c r="X439" s="231"/>
      <c r="Y439" s="207" t="s">
        <v>54</v>
      </c>
      <c r="Z439" s="130"/>
      <c r="AA439" s="131"/>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138"/>
    </row>
    <row r="440" spans="1:50" ht="23.25" hidden="1" customHeight="1" x14ac:dyDescent="0.15">
      <c r="A440" s="998"/>
      <c r="B440" s="252"/>
      <c r="C440" s="251"/>
      <c r="D440" s="252"/>
      <c r="E440" s="175"/>
      <c r="F440" s="176"/>
      <c r="G440" s="232"/>
      <c r="H440" s="173"/>
      <c r="I440" s="173"/>
      <c r="J440" s="173"/>
      <c r="K440" s="173"/>
      <c r="L440" s="173"/>
      <c r="M440" s="173"/>
      <c r="N440" s="173"/>
      <c r="O440" s="173"/>
      <c r="P440" s="173"/>
      <c r="Q440" s="173"/>
      <c r="R440" s="173"/>
      <c r="S440" s="173"/>
      <c r="T440" s="173"/>
      <c r="U440" s="173"/>
      <c r="V440" s="173"/>
      <c r="W440" s="173"/>
      <c r="X440" s="233"/>
      <c r="Y440" s="207" t="s">
        <v>13</v>
      </c>
      <c r="Z440" s="130"/>
      <c r="AA440" s="131"/>
      <c r="AB440" s="237" t="s">
        <v>301</v>
      </c>
      <c r="AC440" s="237"/>
      <c r="AD440" s="237"/>
      <c r="AE440" s="113"/>
      <c r="AF440" s="114"/>
      <c r="AG440" s="114"/>
      <c r="AH440" s="115"/>
      <c r="AI440" s="113"/>
      <c r="AJ440" s="114"/>
      <c r="AK440" s="114"/>
      <c r="AL440" s="114"/>
      <c r="AM440" s="113"/>
      <c r="AN440" s="114"/>
      <c r="AO440" s="114"/>
      <c r="AP440" s="115"/>
      <c r="AQ440" s="113"/>
      <c r="AR440" s="114"/>
      <c r="AS440" s="114"/>
      <c r="AT440" s="115"/>
      <c r="AU440" s="114"/>
      <c r="AV440" s="114"/>
      <c r="AW440" s="114"/>
      <c r="AX440" s="138"/>
    </row>
    <row r="441" spans="1:50" ht="18.75" hidden="1" customHeight="1" x14ac:dyDescent="0.15">
      <c r="A441" s="998"/>
      <c r="B441" s="252"/>
      <c r="C441" s="251"/>
      <c r="D441" s="252"/>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472</v>
      </c>
      <c r="AJ441" s="190"/>
      <c r="AK441" s="190"/>
      <c r="AL441" s="185"/>
      <c r="AM441" s="190" t="s">
        <v>535</v>
      </c>
      <c r="AN441" s="190"/>
      <c r="AO441" s="190"/>
      <c r="AP441" s="185"/>
      <c r="AQ441" s="185" t="s">
        <v>355</v>
      </c>
      <c r="AR441" s="178"/>
      <c r="AS441" s="178"/>
      <c r="AT441" s="179"/>
      <c r="AU441" s="143" t="s">
        <v>253</v>
      </c>
      <c r="AV441" s="143"/>
      <c r="AW441" s="143"/>
      <c r="AX441" s="144"/>
    </row>
    <row r="442" spans="1:50" ht="18.75" hidden="1" customHeight="1" x14ac:dyDescent="0.15">
      <c r="A442" s="998"/>
      <c r="B442" s="252"/>
      <c r="C442" s="251"/>
      <c r="D442" s="252"/>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356</v>
      </c>
      <c r="AH442" s="181"/>
      <c r="AI442" s="191"/>
      <c r="AJ442" s="191"/>
      <c r="AK442" s="191"/>
      <c r="AL442" s="186"/>
      <c r="AM442" s="191"/>
      <c r="AN442" s="191"/>
      <c r="AO442" s="191"/>
      <c r="AP442" s="186"/>
      <c r="AQ442" s="219"/>
      <c r="AR442" s="145"/>
      <c r="AS442" s="146" t="s">
        <v>356</v>
      </c>
      <c r="AT442" s="181"/>
      <c r="AU442" s="145"/>
      <c r="AV442" s="145"/>
      <c r="AW442" s="146" t="s">
        <v>300</v>
      </c>
      <c r="AX442" s="147"/>
    </row>
    <row r="443" spans="1:50" ht="23.25" hidden="1" customHeight="1" x14ac:dyDescent="0.15">
      <c r="A443" s="998"/>
      <c r="B443" s="252"/>
      <c r="C443" s="251"/>
      <c r="D443" s="252"/>
      <c r="E443" s="175"/>
      <c r="F443" s="176"/>
      <c r="G443" s="227"/>
      <c r="H443" s="170"/>
      <c r="I443" s="170"/>
      <c r="J443" s="170"/>
      <c r="K443" s="170"/>
      <c r="L443" s="170"/>
      <c r="M443" s="170"/>
      <c r="N443" s="170"/>
      <c r="O443" s="170"/>
      <c r="P443" s="170"/>
      <c r="Q443" s="170"/>
      <c r="R443" s="170"/>
      <c r="S443" s="170"/>
      <c r="T443" s="170"/>
      <c r="U443" s="170"/>
      <c r="V443" s="170"/>
      <c r="W443" s="170"/>
      <c r="X443" s="228"/>
      <c r="Y443" s="139" t="s">
        <v>12</v>
      </c>
      <c r="Z443" s="140"/>
      <c r="AA443" s="141"/>
      <c r="AB443" s="142"/>
      <c r="AC443" s="142"/>
      <c r="AD443" s="142"/>
      <c r="AE443" s="113"/>
      <c r="AF443" s="114"/>
      <c r="AG443" s="114"/>
      <c r="AH443" s="114"/>
      <c r="AI443" s="113"/>
      <c r="AJ443" s="114"/>
      <c r="AK443" s="114"/>
      <c r="AL443" s="114"/>
      <c r="AM443" s="113"/>
      <c r="AN443" s="114"/>
      <c r="AO443" s="114"/>
      <c r="AP443" s="115"/>
      <c r="AQ443" s="113"/>
      <c r="AR443" s="114"/>
      <c r="AS443" s="114"/>
      <c r="AT443" s="115"/>
      <c r="AU443" s="114"/>
      <c r="AV443" s="114"/>
      <c r="AW443" s="114"/>
      <c r="AX443" s="138"/>
    </row>
    <row r="444" spans="1:50" ht="23.25" hidden="1" customHeight="1" x14ac:dyDescent="0.15">
      <c r="A444" s="998"/>
      <c r="B444" s="252"/>
      <c r="C444" s="251"/>
      <c r="D444" s="252"/>
      <c r="E444" s="175"/>
      <c r="F444" s="176"/>
      <c r="G444" s="229"/>
      <c r="H444" s="230"/>
      <c r="I444" s="230"/>
      <c r="J444" s="230"/>
      <c r="K444" s="230"/>
      <c r="L444" s="230"/>
      <c r="M444" s="230"/>
      <c r="N444" s="230"/>
      <c r="O444" s="230"/>
      <c r="P444" s="230"/>
      <c r="Q444" s="230"/>
      <c r="R444" s="230"/>
      <c r="S444" s="230"/>
      <c r="T444" s="230"/>
      <c r="U444" s="230"/>
      <c r="V444" s="230"/>
      <c r="W444" s="230"/>
      <c r="X444" s="231"/>
      <c r="Y444" s="207" t="s">
        <v>54</v>
      </c>
      <c r="Z444" s="130"/>
      <c r="AA444" s="131"/>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138"/>
    </row>
    <row r="445" spans="1:50" ht="23.25" hidden="1" customHeight="1" x14ac:dyDescent="0.15">
      <c r="A445" s="998"/>
      <c r="B445" s="252"/>
      <c r="C445" s="251"/>
      <c r="D445" s="252"/>
      <c r="E445" s="175"/>
      <c r="F445" s="176"/>
      <c r="G445" s="232"/>
      <c r="H445" s="173"/>
      <c r="I445" s="173"/>
      <c r="J445" s="173"/>
      <c r="K445" s="173"/>
      <c r="L445" s="173"/>
      <c r="M445" s="173"/>
      <c r="N445" s="173"/>
      <c r="O445" s="173"/>
      <c r="P445" s="173"/>
      <c r="Q445" s="173"/>
      <c r="R445" s="173"/>
      <c r="S445" s="173"/>
      <c r="T445" s="173"/>
      <c r="U445" s="173"/>
      <c r="V445" s="173"/>
      <c r="W445" s="173"/>
      <c r="X445" s="233"/>
      <c r="Y445" s="207" t="s">
        <v>13</v>
      </c>
      <c r="Z445" s="130"/>
      <c r="AA445" s="131"/>
      <c r="AB445" s="237" t="s">
        <v>301</v>
      </c>
      <c r="AC445" s="237"/>
      <c r="AD445" s="237"/>
      <c r="AE445" s="113"/>
      <c r="AF445" s="114"/>
      <c r="AG445" s="114"/>
      <c r="AH445" s="115"/>
      <c r="AI445" s="113"/>
      <c r="AJ445" s="114"/>
      <c r="AK445" s="114"/>
      <c r="AL445" s="114"/>
      <c r="AM445" s="113"/>
      <c r="AN445" s="114"/>
      <c r="AO445" s="114"/>
      <c r="AP445" s="115"/>
      <c r="AQ445" s="113"/>
      <c r="AR445" s="114"/>
      <c r="AS445" s="114"/>
      <c r="AT445" s="115"/>
      <c r="AU445" s="114"/>
      <c r="AV445" s="114"/>
      <c r="AW445" s="114"/>
      <c r="AX445" s="138"/>
    </row>
    <row r="446" spans="1:50" ht="18.75" hidden="1" customHeight="1" x14ac:dyDescent="0.15">
      <c r="A446" s="998"/>
      <c r="B446" s="252"/>
      <c r="C446" s="251"/>
      <c r="D446" s="252"/>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472</v>
      </c>
      <c r="AJ446" s="190"/>
      <c r="AK446" s="190"/>
      <c r="AL446" s="185"/>
      <c r="AM446" s="190" t="s">
        <v>535</v>
      </c>
      <c r="AN446" s="190"/>
      <c r="AO446" s="190"/>
      <c r="AP446" s="185"/>
      <c r="AQ446" s="185" t="s">
        <v>355</v>
      </c>
      <c r="AR446" s="178"/>
      <c r="AS446" s="178"/>
      <c r="AT446" s="179"/>
      <c r="AU446" s="143" t="s">
        <v>253</v>
      </c>
      <c r="AV446" s="143"/>
      <c r="AW446" s="143"/>
      <c r="AX446" s="144"/>
    </row>
    <row r="447" spans="1:50" ht="18.75" hidden="1" customHeight="1" x14ac:dyDescent="0.15">
      <c r="A447" s="998"/>
      <c r="B447" s="252"/>
      <c r="C447" s="251"/>
      <c r="D447" s="252"/>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356</v>
      </c>
      <c r="AH447" s="181"/>
      <c r="AI447" s="191"/>
      <c r="AJ447" s="191"/>
      <c r="AK447" s="191"/>
      <c r="AL447" s="186"/>
      <c r="AM447" s="191"/>
      <c r="AN447" s="191"/>
      <c r="AO447" s="191"/>
      <c r="AP447" s="186"/>
      <c r="AQ447" s="219"/>
      <c r="AR447" s="145"/>
      <c r="AS447" s="146" t="s">
        <v>356</v>
      </c>
      <c r="AT447" s="181"/>
      <c r="AU447" s="145"/>
      <c r="AV447" s="145"/>
      <c r="AW447" s="146" t="s">
        <v>300</v>
      </c>
      <c r="AX447" s="147"/>
    </row>
    <row r="448" spans="1:50" ht="23.25" hidden="1" customHeight="1" x14ac:dyDescent="0.15">
      <c r="A448" s="998"/>
      <c r="B448" s="252"/>
      <c r="C448" s="251"/>
      <c r="D448" s="252"/>
      <c r="E448" s="175"/>
      <c r="F448" s="176"/>
      <c r="G448" s="227"/>
      <c r="H448" s="170"/>
      <c r="I448" s="170"/>
      <c r="J448" s="170"/>
      <c r="K448" s="170"/>
      <c r="L448" s="170"/>
      <c r="M448" s="170"/>
      <c r="N448" s="170"/>
      <c r="O448" s="170"/>
      <c r="P448" s="170"/>
      <c r="Q448" s="170"/>
      <c r="R448" s="170"/>
      <c r="S448" s="170"/>
      <c r="T448" s="170"/>
      <c r="U448" s="170"/>
      <c r="V448" s="170"/>
      <c r="W448" s="170"/>
      <c r="X448" s="228"/>
      <c r="Y448" s="139" t="s">
        <v>12</v>
      </c>
      <c r="Z448" s="140"/>
      <c r="AA448" s="141"/>
      <c r="AB448" s="142"/>
      <c r="AC448" s="142"/>
      <c r="AD448" s="142"/>
      <c r="AE448" s="113"/>
      <c r="AF448" s="114"/>
      <c r="AG448" s="114"/>
      <c r="AH448" s="114"/>
      <c r="AI448" s="113"/>
      <c r="AJ448" s="114"/>
      <c r="AK448" s="114"/>
      <c r="AL448" s="114"/>
      <c r="AM448" s="113"/>
      <c r="AN448" s="114"/>
      <c r="AO448" s="114"/>
      <c r="AP448" s="115"/>
      <c r="AQ448" s="113"/>
      <c r="AR448" s="114"/>
      <c r="AS448" s="114"/>
      <c r="AT448" s="115"/>
      <c r="AU448" s="114"/>
      <c r="AV448" s="114"/>
      <c r="AW448" s="114"/>
      <c r="AX448" s="138"/>
    </row>
    <row r="449" spans="1:50" ht="23.25" hidden="1" customHeight="1" x14ac:dyDescent="0.15">
      <c r="A449" s="998"/>
      <c r="B449" s="252"/>
      <c r="C449" s="251"/>
      <c r="D449" s="252"/>
      <c r="E449" s="175"/>
      <c r="F449" s="176"/>
      <c r="G449" s="229"/>
      <c r="H449" s="230"/>
      <c r="I449" s="230"/>
      <c r="J449" s="230"/>
      <c r="K449" s="230"/>
      <c r="L449" s="230"/>
      <c r="M449" s="230"/>
      <c r="N449" s="230"/>
      <c r="O449" s="230"/>
      <c r="P449" s="230"/>
      <c r="Q449" s="230"/>
      <c r="R449" s="230"/>
      <c r="S449" s="230"/>
      <c r="T449" s="230"/>
      <c r="U449" s="230"/>
      <c r="V449" s="230"/>
      <c r="W449" s="230"/>
      <c r="X449" s="231"/>
      <c r="Y449" s="207" t="s">
        <v>54</v>
      </c>
      <c r="Z449" s="130"/>
      <c r="AA449" s="131"/>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138"/>
    </row>
    <row r="450" spans="1:50" ht="23.25" hidden="1" customHeight="1" x14ac:dyDescent="0.15">
      <c r="A450" s="998"/>
      <c r="B450" s="252"/>
      <c r="C450" s="251"/>
      <c r="D450" s="252"/>
      <c r="E450" s="175"/>
      <c r="F450" s="176"/>
      <c r="G450" s="232"/>
      <c r="H450" s="173"/>
      <c r="I450" s="173"/>
      <c r="J450" s="173"/>
      <c r="K450" s="173"/>
      <c r="L450" s="173"/>
      <c r="M450" s="173"/>
      <c r="N450" s="173"/>
      <c r="O450" s="173"/>
      <c r="P450" s="173"/>
      <c r="Q450" s="173"/>
      <c r="R450" s="173"/>
      <c r="S450" s="173"/>
      <c r="T450" s="173"/>
      <c r="U450" s="173"/>
      <c r="V450" s="173"/>
      <c r="W450" s="173"/>
      <c r="X450" s="233"/>
      <c r="Y450" s="207" t="s">
        <v>13</v>
      </c>
      <c r="Z450" s="130"/>
      <c r="AA450" s="131"/>
      <c r="AB450" s="237" t="s">
        <v>301</v>
      </c>
      <c r="AC450" s="237"/>
      <c r="AD450" s="237"/>
      <c r="AE450" s="113"/>
      <c r="AF450" s="114"/>
      <c r="AG450" s="114"/>
      <c r="AH450" s="115"/>
      <c r="AI450" s="113"/>
      <c r="AJ450" s="114"/>
      <c r="AK450" s="114"/>
      <c r="AL450" s="114"/>
      <c r="AM450" s="113"/>
      <c r="AN450" s="114"/>
      <c r="AO450" s="114"/>
      <c r="AP450" s="115"/>
      <c r="AQ450" s="113"/>
      <c r="AR450" s="114"/>
      <c r="AS450" s="114"/>
      <c r="AT450" s="115"/>
      <c r="AU450" s="114"/>
      <c r="AV450" s="114"/>
      <c r="AW450" s="114"/>
      <c r="AX450" s="138"/>
    </row>
    <row r="451" spans="1:50" ht="18.75" hidden="1" customHeight="1" x14ac:dyDescent="0.15">
      <c r="A451" s="998"/>
      <c r="B451" s="252"/>
      <c r="C451" s="251"/>
      <c r="D451" s="252"/>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472</v>
      </c>
      <c r="AJ451" s="190"/>
      <c r="AK451" s="190"/>
      <c r="AL451" s="185"/>
      <c r="AM451" s="190" t="s">
        <v>535</v>
      </c>
      <c r="AN451" s="190"/>
      <c r="AO451" s="190"/>
      <c r="AP451" s="185"/>
      <c r="AQ451" s="185" t="s">
        <v>355</v>
      </c>
      <c r="AR451" s="178"/>
      <c r="AS451" s="178"/>
      <c r="AT451" s="179"/>
      <c r="AU451" s="143" t="s">
        <v>253</v>
      </c>
      <c r="AV451" s="143"/>
      <c r="AW451" s="143"/>
      <c r="AX451" s="144"/>
    </row>
    <row r="452" spans="1:50" ht="18.75" hidden="1" customHeight="1" x14ac:dyDescent="0.15">
      <c r="A452" s="998"/>
      <c r="B452" s="252"/>
      <c r="C452" s="251"/>
      <c r="D452" s="252"/>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356</v>
      </c>
      <c r="AH452" s="181"/>
      <c r="AI452" s="191"/>
      <c r="AJ452" s="191"/>
      <c r="AK452" s="191"/>
      <c r="AL452" s="186"/>
      <c r="AM452" s="191"/>
      <c r="AN452" s="191"/>
      <c r="AO452" s="191"/>
      <c r="AP452" s="186"/>
      <c r="AQ452" s="219"/>
      <c r="AR452" s="145"/>
      <c r="AS452" s="146" t="s">
        <v>356</v>
      </c>
      <c r="AT452" s="181"/>
      <c r="AU452" s="145"/>
      <c r="AV452" s="145"/>
      <c r="AW452" s="146" t="s">
        <v>300</v>
      </c>
      <c r="AX452" s="147"/>
    </row>
    <row r="453" spans="1:50" ht="23.25" hidden="1" customHeight="1" x14ac:dyDescent="0.15">
      <c r="A453" s="998"/>
      <c r="B453" s="252"/>
      <c r="C453" s="251"/>
      <c r="D453" s="252"/>
      <c r="E453" s="175"/>
      <c r="F453" s="176"/>
      <c r="G453" s="227"/>
      <c r="H453" s="170"/>
      <c r="I453" s="170"/>
      <c r="J453" s="170"/>
      <c r="K453" s="170"/>
      <c r="L453" s="170"/>
      <c r="M453" s="170"/>
      <c r="N453" s="170"/>
      <c r="O453" s="170"/>
      <c r="P453" s="170"/>
      <c r="Q453" s="170"/>
      <c r="R453" s="170"/>
      <c r="S453" s="170"/>
      <c r="T453" s="170"/>
      <c r="U453" s="170"/>
      <c r="V453" s="170"/>
      <c r="W453" s="170"/>
      <c r="X453" s="228"/>
      <c r="Y453" s="139" t="s">
        <v>12</v>
      </c>
      <c r="Z453" s="140"/>
      <c r="AA453" s="141"/>
      <c r="AB453" s="142"/>
      <c r="AC453" s="142"/>
      <c r="AD453" s="142"/>
      <c r="AE453" s="113"/>
      <c r="AF453" s="114"/>
      <c r="AG453" s="114"/>
      <c r="AH453" s="114"/>
      <c r="AI453" s="113"/>
      <c r="AJ453" s="114"/>
      <c r="AK453" s="114"/>
      <c r="AL453" s="114"/>
      <c r="AM453" s="113"/>
      <c r="AN453" s="114"/>
      <c r="AO453" s="114"/>
      <c r="AP453" s="115"/>
      <c r="AQ453" s="113"/>
      <c r="AR453" s="114"/>
      <c r="AS453" s="114"/>
      <c r="AT453" s="115"/>
      <c r="AU453" s="114"/>
      <c r="AV453" s="114"/>
      <c r="AW453" s="114"/>
      <c r="AX453" s="138"/>
    </row>
    <row r="454" spans="1:50" ht="23.25" hidden="1" customHeight="1" x14ac:dyDescent="0.15">
      <c r="A454" s="998"/>
      <c r="B454" s="252"/>
      <c r="C454" s="251"/>
      <c r="D454" s="252"/>
      <c r="E454" s="175"/>
      <c r="F454" s="176"/>
      <c r="G454" s="229"/>
      <c r="H454" s="230"/>
      <c r="I454" s="230"/>
      <c r="J454" s="230"/>
      <c r="K454" s="230"/>
      <c r="L454" s="230"/>
      <c r="M454" s="230"/>
      <c r="N454" s="230"/>
      <c r="O454" s="230"/>
      <c r="P454" s="230"/>
      <c r="Q454" s="230"/>
      <c r="R454" s="230"/>
      <c r="S454" s="230"/>
      <c r="T454" s="230"/>
      <c r="U454" s="230"/>
      <c r="V454" s="230"/>
      <c r="W454" s="230"/>
      <c r="X454" s="231"/>
      <c r="Y454" s="207" t="s">
        <v>54</v>
      </c>
      <c r="Z454" s="130"/>
      <c r="AA454" s="131"/>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138"/>
    </row>
    <row r="455" spans="1:50" ht="23.25" hidden="1" customHeight="1" x14ac:dyDescent="0.15">
      <c r="A455" s="998"/>
      <c r="B455" s="252"/>
      <c r="C455" s="251"/>
      <c r="D455" s="252"/>
      <c r="E455" s="175"/>
      <c r="F455" s="176"/>
      <c r="G455" s="232"/>
      <c r="H455" s="173"/>
      <c r="I455" s="173"/>
      <c r="J455" s="173"/>
      <c r="K455" s="173"/>
      <c r="L455" s="173"/>
      <c r="M455" s="173"/>
      <c r="N455" s="173"/>
      <c r="O455" s="173"/>
      <c r="P455" s="173"/>
      <c r="Q455" s="173"/>
      <c r="R455" s="173"/>
      <c r="S455" s="173"/>
      <c r="T455" s="173"/>
      <c r="U455" s="173"/>
      <c r="V455" s="173"/>
      <c r="W455" s="173"/>
      <c r="X455" s="233"/>
      <c r="Y455" s="207" t="s">
        <v>13</v>
      </c>
      <c r="Z455" s="130"/>
      <c r="AA455" s="131"/>
      <c r="AB455" s="237" t="s">
        <v>301</v>
      </c>
      <c r="AC455" s="237"/>
      <c r="AD455" s="237"/>
      <c r="AE455" s="113"/>
      <c r="AF455" s="114"/>
      <c r="AG455" s="114"/>
      <c r="AH455" s="115"/>
      <c r="AI455" s="113"/>
      <c r="AJ455" s="114"/>
      <c r="AK455" s="114"/>
      <c r="AL455" s="114"/>
      <c r="AM455" s="113"/>
      <c r="AN455" s="114"/>
      <c r="AO455" s="114"/>
      <c r="AP455" s="115"/>
      <c r="AQ455" s="113"/>
      <c r="AR455" s="114"/>
      <c r="AS455" s="114"/>
      <c r="AT455" s="115"/>
      <c r="AU455" s="114"/>
      <c r="AV455" s="114"/>
      <c r="AW455" s="114"/>
      <c r="AX455" s="138"/>
    </row>
    <row r="456" spans="1:50" ht="18.75" customHeight="1" x14ac:dyDescent="0.15">
      <c r="A456" s="998"/>
      <c r="B456" s="252"/>
      <c r="C456" s="251"/>
      <c r="D456" s="252"/>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472</v>
      </c>
      <c r="AJ456" s="190"/>
      <c r="AK456" s="190"/>
      <c r="AL456" s="185"/>
      <c r="AM456" s="190" t="s">
        <v>535</v>
      </c>
      <c r="AN456" s="190"/>
      <c r="AO456" s="190"/>
      <c r="AP456" s="185"/>
      <c r="AQ456" s="185" t="s">
        <v>355</v>
      </c>
      <c r="AR456" s="178"/>
      <c r="AS456" s="178"/>
      <c r="AT456" s="179"/>
      <c r="AU456" s="143" t="s">
        <v>253</v>
      </c>
      <c r="AV456" s="143"/>
      <c r="AW456" s="143"/>
      <c r="AX456" s="144"/>
    </row>
    <row r="457" spans="1:50" ht="18.75" customHeight="1" x14ac:dyDescent="0.15">
      <c r="A457" s="998"/>
      <c r="B457" s="252"/>
      <c r="C457" s="251"/>
      <c r="D457" s="252"/>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605</v>
      </c>
      <c r="AF457" s="145"/>
      <c r="AG457" s="146" t="s">
        <v>356</v>
      </c>
      <c r="AH457" s="181"/>
      <c r="AI457" s="191"/>
      <c r="AJ457" s="191"/>
      <c r="AK457" s="191"/>
      <c r="AL457" s="186"/>
      <c r="AM457" s="191"/>
      <c r="AN457" s="191"/>
      <c r="AO457" s="191"/>
      <c r="AP457" s="186"/>
      <c r="AQ457" s="219" t="s">
        <v>605</v>
      </c>
      <c r="AR457" s="145"/>
      <c r="AS457" s="146" t="s">
        <v>356</v>
      </c>
      <c r="AT457" s="181"/>
      <c r="AU457" s="145" t="s">
        <v>605</v>
      </c>
      <c r="AV457" s="145"/>
      <c r="AW457" s="146" t="s">
        <v>300</v>
      </c>
      <c r="AX457" s="147"/>
    </row>
    <row r="458" spans="1:50" ht="23.25" customHeight="1" x14ac:dyDescent="0.15">
      <c r="A458" s="998"/>
      <c r="B458" s="252"/>
      <c r="C458" s="251"/>
      <c r="D458" s="252"/>
      <c r="E458" s="175"/>
      <c r="F458" s="176"/>
      <c r="G458" s="227" t="s">
        <v>584</v>
      </c>
      <c r="H458" s="170"/>
      <c r="I458" s="170"/>
      <c r="J458" s="170"/>
      <c r="K458" s="170"/>
      <c r="L458" s="170"/>
      <c r="M458" s="170"/>
      <c r="N458" s="170"/>
      <c r="O458" s="170"/>
      <c r="P458" s="170"/>
      <c r="Q458" s="170"/>
      <c r="R458" s="170"/>
      <c r="S458" s="170"/>
      <c r="T458" s="170"/>
      <c r="U458" s="170"/>
      <c r="V458" s="170"/>
      <c r="W458" s="170"/>
      <c r="X458" s="228"/>
      <c r="Y458" s="139" t="s">
        <v>12</v>
      </c>
      <c r="Z458" s="140"/>
      <c r="AA458" s="141"/>
      <c r="AB458" s="142" t="s">
        <v>605</v>
      </c>
      <c r="AC458" s="142"/>
      <c r="AD458" s="142"/>
      <c r="AE458" s="113" t="s">
        <v>605</v>
      </c>
      <c r="AF458" s="114"/>
      <c r="AG458" s="114"/>
      <c r="AH458" s="115"/>
      <c r="AI458" s="113" t="s">
        <v>605</v>
      </c>
      <c r="AJ458" s="114"/>
      <c r="AK458" s="114"/>
      <c r="AL458" s="115"/>
      <c r="AM458" s="113" t="s">
        <v>608</v>
      </c>
      <c r="AN458" s="114"/>
      <c r="AO458" s="114"/>
      <c r="AP458" s="115"/>
      <c r="AQ458" s="113" t="s">
        <v>610</v>
      </c>
      <c r="AR458" s="114"/>
      <c r="AS458" s="114"/>
      <c r="AT458" s="115"/>
      <c r="AU458" s="114" t="s">
        <v>605</v>
      </c>
      <c r="AV458" s="114"/>
      <c r="AW458" s="114"/>
      <c r="AX458" s="138"/>
    </row>
    <row r="459" spans="1:50" ht="23.25" customHeight="1" x14ac:dyDescent="0.15">
      <c r="A459" s="998"/>
      <c r="B459" s="252"/>
      <c r="C459" s="251"/>
      <c r="D459" s="252"/>
      <c r="E459" s="175"/>
      <c r="F459" s="176"/>
      <c r="G459" s="229"/>
      <c r="H459" s="230"/>
      <c r="I459" s="230"/>
      <c r="J459" s="230"/>
      <c r="K459" s="230"/>
      <c r="L459" s="230"/>
      <c r="M459" s="230"/>
      <c r="N459" s="230"/>
      <c r="O459" s="230"/>
      <c r="P459" s="230"/>
      <c r="Q459" s="230"/>
      <c r="R459" s="230"/>
      <c r="S459" s="230"/>
      <c r="T459" s="230"/>
      <c r="U459" s="230"/>
      <c r="V459" s="230"/>
      <c r="W459" s="230"/>
      <c r="X459" s="231"/>
      <c r="Y459" s="207" t="s">
        <v>54</v>
      </c>
      <c r="Z459" s="130"/>
      <c r="AA459" s="131"/>
      <c r="AB459" s="223" t="s">
        <v>606</v>
      </c>
      <c r="AC459" s="223"/>
      <c r="AD459" s="223"/>
      <c r="AE459" s="113" t="s">
        <v>606</v>
      </c>
      <c r="AF459" s="114"/>
      <c r="AG459" s="114"/>
      <c r="AH459" s="115"/>
      <c r="AI459" s="113" t="s">
        <v>607</v>
      </c>
      <c r="AJ459" s="114"/>
      <c r="AK459" s="114"/>
      <c r="AL459" s="115"/>
      <c r="AM459" s="113" t="s">
        <v>605</v>
      </c>
      <c r="AN459" s="114"/>
      <c r="AO459" s="114"/>
      <c r="AP459" s="115"/>
      <c r="AQ459" s="113" t="s">
        <v>606</v>
      </c>
      <c r="AR459" s="114"/>
      <c r="AS459" s="114"/>
      <c r="AT459" s="115"/>
      <c r="AU459" s="114" t="s">
        <v>609</v>
      </c>
      <c r="AV459" s="114"/>
      <c r="AW459" s="114"/>
      <c r="AX459" s="138"/>
    </row>
    <row r="460" spans="1:50" ht="23.25" customHeight="1" x14ac:dyDescent="0.15">
      <c r="A460" s="998"/>
      <c r="B460" s="252"/>
      <c r="C460" s="251"/>
      <c r="D460" s="252"/>
      <c r="E460" s="175"/>
      <c r="F460" s="176"/>
      <c r="G460" s="232"/>
      <c r="H460" s="173"/>
      <c r="I460" s="173"/>
      <c r="J460" s="173"/>
      <c r="K460" s="173"/>
      <c r="L460" s="173"/>
      <c r="M460" s="173"/>
      <c r="N460" s="173"/>
      <c r="O460" s="173"/>
      <c r="P460" s="173"/>
      <c r="Q460" s="173"/>
      <c r="R460" s="173"/>
      <c r="S460" s="173"/>
      <c r="T460" s="173"/>
      <c r="U460" s="173"/>
      <c r="V460" s="173"/>
      <c r="W460" s="173"/>
      <c r="X460" s="233"/>
      <c r="Y460" s="207" t="s">
        <v>13</v>
      </c>
      <c r="Z460" s="130"/>
      <c r="AA460" s="131"/>
      <c r="AB460" s="237" t="s">
        <v>14</v>
      </c>
      <c r="AC460" s="237"/>
      <c r="AD460" s="237"/>
      <c r="AE460" s="113" t="s">
        <v>605</v>
      </c>
      <c r="AF460" s="114"/>
      <c r="AG460" s="114"/>
      <c r="AH460" s="115"/>
      <c r="AI460" s="113" t="s">
        <v>604</v>
      </c>
      <c r="AJ460" s="114"/>
      <c r="AK460" s="114"/>
      <c r="AL460" s="114"/>
      <c r="AM460" s="113" t="s">
        <v>605</v>
      </c>
      <c r="AN460" s="114"/>
      <c r="AO460" s="114"/>
      <c r="AP460" s="115"/>
      <c r="AQ460" s="113" t="s">
        <v>605</v>
      </c>
      <c r="AR460" s="114"/>
      <c r="AS460" s="114"/>
      <c r="AT460" s="115"/>
      <c r="AU460" s="114" t="s">
        <v>609</v>
      </c>
      <c r="AV460" s="114"/>
      <c r="AW460" s="114"/>
      <c r="AX460" s="138"/>
    </row>
    <row r="461" spans="1:50" ht="18.75" hidden="1" customHeight="1" x14ac:dyDescent="0.15">
      <c r="A461" s="998"/>
      <c r="B461" s="252"/>
      <c r="C461" s="251"/>
      <c r="D461" s="252"/>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472</v>
      </c>
      <c r="AJ461" s="190"/>
      <c r="AK461" s="190"/>
      <c r="AL461" s="185"/>
      <c r="AM461" s="190" t="s">
        <v>535</v>
      </c>
      <c r="AN461" s="190"/>
      <c r="AO461" s="190"/>
      <c r="AP461" s="185"/>
      <c r="AQ461" s="185" t="s">
        <v>355</v>
      </c>
      <c r="AR461" s="178"/>
      <c r="AS461" s="178"/>
      <c r="AT461" s="179"/>
      <c r="AU461" s="143" t="s">
        <v>253</v>
      </c>
      <c r="AV461" s="143"/>
      <c r="AW461" s="143"/>
      <c r="AX461" s="144"/>
    </row>
    <row r="462" spans="1:50" ht="18.75" hidden="1" customHeight="1" x14ac:dyDescent="0.15">
      <c r="A462" s="998"/>
      <c r="B462" s="252"/>
      <c r="C462" s="251"/>
      <c r="D462" s="252"/>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356</v>
      </c>
      <c r="AH462" s="181"/>
      <c r="AI462" s="191"/>
      <c r="AJ462" s="191"/>
      <c r="AK462" s="191"/>
      <c r="AL462" s="186"/>
      <c r="AM462" s="191"/>
      <c r="AN462" s="191"/>
      <c r="AO462" s="191"/>
      <c r="AP462" s="186"/>
      <c r="AQ462" s="219"/>
      <c r="AR462" s="145"/>
      <c r="AS462" s="146" t="s">
        <v>356</v>
      </c>
      <c r="AT462" s="181"/>
      <c r="AU462" s="145"/>
      <c r="AV462" s="145"/>
      <c r="AW462" s="146" t="s">
        <v>300</v>
      </c>
      <c r="AX462" s="147"/>
    </row>
    <row r="463" spans="1:50" ht="23.25" hidden="1" customHeight="1" x14ac:dyDescent="0.15">
      <c r="A463" s="998"/>
      <c r="B463" s="252"/>
      <c r="C463" s="251"/>
      <c r="D463" s="252"/>
      <c r="E463" s="175"/>
      <c r="F463" s="176"/>
      <c r="G463" s="227"/>
      <c r="H463" s="170"/>
      <c r="I463" s="170"/>
      <c r="J463" s="170"/>
      <c r="K463" s="170"/>
      <c r="L463" s="170"/>
      <c r="M463" s="170"/>
      <c r="N463" s="170"/>
      <c r="O463" s="170"/>
      <c r="P463" s="170"/>
      <c r="Q463" s="170"/>
      <c r="R463" s="170"/>
      <c r="S463" s="170"/>
      <c r="T463" s="170"/>
      <c r="U463" s="170"/>
      <c r="V463" s="170"/>
      <c r="W463" s="170"/>
      <c r="X463" s="228"/>
      <c r="Y463" s="139" t="s">
        <v>12</v>
      </c>
      <c r="Z463" s="140"/>
      <c r="AA463" s="141"/>
      <c r="AB463" s="142"/>
      <c r="AC463" s="142"/>
      <c r="AD463" s="142"/>
      <c r="AE463" s="113"/>
      <c r="AF463" s="114"/>
      <c r="AG463" s="114"/>
      <c r="AH463" s="114"/>
      <c r="AI463" s="113"/>
      <c r="AJ463" s="114"/>
      <c r="AK463" s="114"/>
      <c r="AL463" s="114"/>
      <c r="AM463" s="113"/>
      <c r="AN463" s="114"/>
      <c r="AO463" s="114"/>
      <c r="AP463" s="115"/>
      <c r="AQ463" s="113"/>
      <c r="AR463" s="114"/>
      <c r="AS463" s="114"/>
      <c r="AT463" s="115"/>
      <c r="AU463" s="114"/>
      <c r="AV463" s="114"/>
      <c r="AW463" s="114"/>
      <c r="AX463" s="138"/>
    </row>
    <row r="464" spans="1:50" ht="23.25" hidden="1" customHeight="1" x14ac:dyDescent="0.15">
      <c r="A464" s="998"/>
      <c r="B464" s="252"/>
      <c r="C464" s="251"/>
      <c r="D464" s="252"/>
      <c r="E464" s="175"/>
      <c r="F464" s="176"/>
      <c r="G464" s="229"/>
      <c r="H464" s="230"/>
      <c r="I464" s="230"/>
      <c r="J464" s="230"/>
      <c r="K464" s="230"/>
      <c r="L464" s="230"/>
      <c r="M464" s="230"/>
      <c r="N464" s="230"/>
      <c r="O464" s="230"/>
      <c r="P464" s="230"/>
      <c r="Q464" s="230"/>
      <c r="R464" s="230"/>
      <c r="S464" s="230"/>
      <c r="T464" s="230"/>
      <c r="U464" s="230"/>
      <c r="V464" s="230"/>
      <c r="W464" s="230"/>
      <c r="X464" s="231"/>
      <c r="Y464" s="207" t="s">
        <v>54</v>
      </c>
      <c r="Z464" s="130"/>
      <c r="AA464" s="131"/>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138"/>
    </row>
    <row r="465" spans="1:50" ht="23.25" hidden="1" customHeight="1" x14ac:dyDescent="0.15">
      <c r="A465" s="998"/>
      <c r="B465" s="252"/>
      <c r="C465" s="251"/>
      <c r="D465" s="252"/>
      <c r="E465" s="175"/>
      <c r="F465" s="176"/>
      <c r="G465" s="232"/>
      <c r="H465" s="173"/>
      <c r="I465" s="173"/>
      <c r="J465" s="173"/>
      <c r="K465" s="173"/>
      <c r="L465" s="173"/>
      <c r="M465" s="173"/>
      <c r="N465" s="173"/>
      <c r="O465" s="173"/>
      <c r="P465" s="173"/>
      <c r="Q465" s="173"/>
      <c r="R465" s="173"/>
      <c r="S465" s="173"/>
      <c r="T465" s="173"/>
      <c r="U465" s="173"/>
      <c r="V465" s="173"/>
      <c r="W465" s="173"/>
      <c r="X465" s="233"/>
      <c r="Y465" s="207" t="s">
        <v>13</v>
      </c>
      <c r="Z465" s="130"/>
      <c r="AA465" s="131"/>
      <c r="AB465" s="237" t="s">
        <v>14</v>
      </c>
      <c r="AC465" s="237"/>
      <c r="AD465" s="237"/>
      <c r="AE465" s="113"/>
      <c r="AF465" s="114"/>
      <c r="AG465" s="114"/>
      <c r="AH465" s="115"/>
      <c r="AI465" s="113"/>
      <c r="AJ465" s="114"/>
      <c r="AK465" s="114"/>
      <c r="AL465" s="114"/>
      <c r="AM465" s="113"/>
      <c r="AN465" s="114"/>
      <c r="AO465" s="114"/>
      <c r="AP465" s="115"/>
      <c r="AQ465" s="113"/>
      <c r="AR465" s="114"/>
      <c r="AS465" s="114"/>
      <c r="AT465" s="115"/>
      <c r="AU465" s="114"/>
      <c r="AV465" s="114"/>
      <c r="AW465" s="114"/>
      <c r="AX465" s="138"/>
    </row>
    <row r="466" spans="1:50" ht="18.75" hidden="1" customHeight="1" x14ac:dyDescent="0.15">
      <c r="A466" s="998"/>
      <c r="B466" s="252"/>
      <c r="C466" s="251"/>
      <c r="D466" s="252"/>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472</v>
      </c>
      <c r="AJ466" s="190"/>
      <c r="AK466" s="190"/>
      <c r="AL466" s="185"/>
      <c r="AM466" s="190" t="s">
        <v>535</v>
      </c>
      <c r="AN466" s="190"/>
      <c r="AO466" s="190"/>
      <c r="AP466" s="185"/>
      <c r="AQ466" s="185" t="s">
        <v>355</v>
      </c>
      <c r="AR466" s="178"/>
      <c r="AS466" s="178"/>
      <c r="AT466" s="179"/>
      <c r="AU466" s="143" t="s">
        <v>253</v>
      </c>
      <c r="AV466" s="143"/>
      <c r="AW466" s="143"/>
      <c r="AX466" s="144"/>
    </row>
    <row r="467" spans="1:50" ht="18.75" hidden="1" customHeight="1" x14ac:dyDescent="0.15">
      <c r="A467" s="998"/>
      <c r="B467" s="252"/>
      <c r="C467" s="251"/>
      <c r="D467" s="252"/>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356</v>
      </c>
      <c r="AH467" s="181"/>
      <c r="AI467" s="191"/>
      <c r="AJ467" s="191"/>
      <c r="AK467" s="191"/>
      <c r="AL467" s="186"/>
      <c r="AM467" s="191"/>
      <c r="AN467" s="191"/>
      <c r="AO467" s="191"/>
      <c r="AP467" s="186"/>
      <c r="AQ467" s="219"/>
      <c r="AR467" s="145"/>
      <c r="AS467" s="146" t="s">
        <v>356</v>
      </c>
      <c r="AT467" s="181"/>
      <c r="AU467" s="145"/>
      <c r="AV467" s="145"/>
      <c r="AW467" s="146" t="s">
        <v>300</v>
      </c>
      <c r="AX467" s="147"/>
    </row>
    <row r="468" spans="1:50" ht="23.25" hidden="1" customHeight="1" x14ac:dyDescent="0.15">
      <c r="A468" s="998"/>
      <c r="B468" s="252"/>
      <c r="C468" s="251"/>
      <c r="D468" s="252"/>
      <c r="E468" s="175"/>
      <c r="F468" s="176"/>
      <c r="G468" s="227"/>
      <c r="H468" s="170"/>
      <c r="I468" s="170"/>
      <c r="J468" s="170"/>
      <c r="K468" s="170"/>
      <c r="L468" s="170"/>
      <c r="M468" s="170"/>
      <c r="N468" s="170"/>
      <c r="O468" s="170"/>
      <c r="P468" s="170"/>
      <c r="Q468" s="170"/>
      <c r="R468" s="170"/>
      <c r="S468" s="170"/>
      <c r="T468" s="170"/>
      <c r="U468" s="170"/>
      <c r="V468" s="170"/>
      <c r="W468" s="170"/>
      <c r="X468" s="228"/>
      <c r="Y468" s="139" t="s">
        <v>12</v>
      </c>
      <c r="Z468" s="140"/>
      <c r="AA468" s="141"/>
      <c r="AB468" s="142"/>
      <c r="AC468" s="142"/>
      <c r="AD468" s="142"/>
      <c r="AE468" s="113"/>
      <c r="AF468" s="114"/>
      <c r="AG468" s="114"/>
      <c r="AH468" s="114"/>
      <c r="AI468" s="113"/>
      <c r="AJ468" s="114"/>
      <c r="AK468" s="114"/>
      <c r="AL468" s="114"/>
      <c r="AM468" s="113"/>
      <c r="AN468" s="114"/>
      <c r="AO468" s="114"/>
      <c r="AP468" s="115"/>
      <c r="AQ468" s="113"/>
      <c r="AR468" s="114"/>
      <c r="AS468" s="114"/>
      <c r="AT468" s="115"/>
      <c r="AU468" s="114"/>
      <c r="AV468" s="114"/>
      <c r="AW468" s="114"/>
      <c r="AX468" s="138"/>
    </row>
    <row r="469" spans="1:50" ht="23.25" hidden="1" customHeight="1" x14ac:dyDescent="0.15">
      <c r="A469" s="998"/>
      <c r="B469" s="252"/>
      <c r="C469" s="251"/>
      <c r="D469" s="252"/>
      <c r="E469" s="175"/>
      <c r="F469" s="176"/>
      <c r="G469" s="229"/>
      <c r="H469" s="230"/>
      <c r="I469" s="230"/>
      <c r="J469" s="230"/>
      <c r="K469" s="230"/>
      <c r="L469" s="230"/>
      <c r="M469" s="230"/>
      <c r="N469" s="230"/>
      <c r="O469" s="230"/>
      <c r="P469" s="230"/>
      <c r="Q469" s="230"/>
      <c r="R469" s="230"/>
      <c r="S469" s="230"/>
      <c r="T469" s="230"/>
      <c r="U469" s="230"/>
      <c r="V469" s="230"/>
      <c r="W469" s="230"/>
      <c r="X469" s="231"/>
      <c r="Y469" s="207" t="s">
        <v>54</v>
      </c>
      <c r="Z469" s="130"/>
      <c r="AA469" s="131"/>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138"/>
    </row>
    <row r="470" spans="1:50" ht="23.25" hidden="1" customHeight="1" x14ac:dyDescent="0.15">
      <c r="A470" s="998"/>
      <c r="B470" s="252"/>
      <c r="C470" s="251"/>
      <c r="D470" s="252"/>
      <c r="E470" s="175"/>
      <c r="F470" s="176"/>
      <c r="G470" s="232"/>
      <c r="H470" s="173"/>
      <c r="I470" s="173"/>
      <c r="J470" s="173"/>
      <c r="K470" s="173"/>
      <c r="L470" s="173"/>
      <c r="M470" s="173"/>
      <c r="N470" s="173"/>
      <c r="O470" s="173"/>
      <c r="P470" s="173"/>
      <c r="Q470" s="173"/>
      <c r="R470" s="173"/>
      <c r="S470" s="173"/>
      <c r="T470" s="173"/>
      <c r="U470" s="173"/>
      <c r="V470" s="173"/>
      <c r="W470" s="173"/>
      <c r="X470" s="233"/>
      <c r="Y470" s="207" t="s">
        <v>13</v>
      </c>
      <c r="Z470" s="130"/>
      <c r="AA470" s="131"/>
      <c r="AB470" s="237" t="s">
        <v>14</v>
      </c>
      <c r="AC470" s="237"/>
      <c r="AD470" s="237"/>
      <c r="AE470" s="113"/>
      <c r="AF470" s="114"/>
      <c r="AG470" s="114"/>
      <c r="AH470" s="115"/>
      <c r="AI470" s="113"/>
      <c r="AJ470" s="114"/>
      <c r="AK470" s="114"/>
      <c r="AL470" s="114"/>
      <c r="AM470" s="113"/>
      <c r="AN470" s="114"/>
      <c r="AO470" s="114"/>
      <c r="AP470" s="115"/>
      <c r="AQ470" s="113"/>
      <c r="AR470" s="114"/>
      <c r="AS470" s="114"/>
      <c r="AT470" s="115"/>
      <c r="AU470" s="114"/>
      <c r="AV470" s="114"/>
      <c r="AW470" s="114"/>
      <c r="AX470" s="138"/>
    </row>
    <row r="471" spans="1:50" ht="18.75" hidden="1" customHeight="1" x14ac:dyDescent="0.15">
      <c r="A471" s="998"/>
      <c r="B471" s="252"/>
      <c r="C471" s="251"/>
      <c r="D471" s="252"/>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472</v>
      </c>
      <c r="AJ471" s="190"/>
      <c r="AK471" s="190"/>
      <c r="AL471" s="185"/>
      <c r="AM471" s="190" t="s">
        <v>535</v>
      </c>
      <c r="AN471" s="190"/>
      <c r="AO471" s="190"/>
      <c r="AP471" s="185"/>
      <c r="AQ471" s="185" t="s">
        <v>355</v>
      </c>
      <c r="AR471" s="178"/>
      <c r="AS471" s="178"/>
      <c r="AT471" s="179"/>
      <c r="AU471" s="143" t="s">
        <v>253</v>
      </c>
      <c r="AV471" s="143"/>
      <c r="AW471" s="143"/>
      <c r="AX471" s="144"/>
    </row>
    <row r="472" spans="1:50" ht="18.75" hidden="1" customHeight="1" x14ac:dyDescent="0.15">
      <c r="A472" s="998"/>
      <c r="B472" s="252"/>
      <c r="C472" s="251"/>
      <c r="D472" s="252"/>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356</v>
      </c>
      <c r="AH472" s="181"/>
      <c r="AI472" s="191"/>
      <c r="AJ472" s="191"/>
      <c r="AK472" s="191"/>
      <c r="AL472" s="186"/>
      <c r="AM472" s="191"/>
      <c r="AN472" s="191"/>
      <c r="AO472" s="191"/>
      <c r="AP472" s="186"/>
      <c r="AQ472" s="219"/>
      <c r="AR472" s="145"/>
      <c r="AS472" s="146" t="s">
        <v>356</v>
      </c>
      <c r="AT472" s="181"/>
      <c r="AU472" s="145"/>
      <c r="AV472" s="145"/>
      <c r="AW472" s="146" t="s">
        <v>300</v>
      </c>
      <c r="AX472" s="147"/>
    </row>
    <row r="473" spans="1:50" ht="23.25" hidden="1" customHeight="1" x14ac:dyDescent="0.15">
      <c r="A473" s="998"/>
      <c r="B473" s="252"/>
      <c r="C473" s="251"/>
      <c r="D473" s="252"/>
      <c r="E473" s="175"/>
      <c r="F473" s="176"/>
      <c r="G473" s="227"/>
      <c r="H473" s="170"/>
      <c r="I473" s="170"/>
      <c r="J473" s="170"/>
      <c r="K473" s="170"/>
      <c r="L473" s="170"/>
      <c r="M473" s="170"/>
      <c r="N473" s="170"/>
      <c r="O473" s="170"/>
      <c r="P473" s="170"/>
      <c r="Q473" s="170"/>
      <c r="R473" s="170"/>
      <c r="S473" s="170"/>
      <c r="T473" s="170"/>
      <c r="U473" s="170"/>
      <c r="V473" s="170"/>
      <c r="W473" s="170"/>
      <c r="X473" s="228"/>
      <c r="Y473" s="139" t="s">
        <v>12</v>
      </c>
      <c r="Z473" s="140"/>
      <c r="AA473" s="141"/>
      <c r="AB473" s="142"/>
      <c r="AC473" s="142"/>
      <c r="AD473" s="142"/>
      <c r="AE473" s="113"/>
      <c r="AF473" s="114"/>
      <c r="AG473" s="114"/>
      <c r="AH473" s="114"/>
      <c r="AI473" s="113"/>
      <c r="AJ473" s="114"/>
      <c r="AK473" s="114"/>
      <c r="AL473" s="114"/>
      <c r="AM473" s="113"/>
      <c r="AN473" s="114"/>
      <c r="AO473" s="114"/>
      <c r="AP473" s="115"/>
      <c r="AQ473" s="113"/>
      <c r="AR473" s="114"/>
      <c r="AS473" s="114"/>
      <c r="AT473" s="115"/>
      <c r="AU473" s="114"/>
      <c r="AV473" s="114"/>
      <c r="AW473" s="114"/>
      <c r="AX473" s="138"/>
    </row>
    <row r="474" spans="1:50" ht="23.25" hidden="1" customHeight="1" x14ac:dyDescent="0.15">
      <c r="A474" s="998"/>
      <c r="B474" s="252"/>
      <c r="C474" s="251"/>
      <c r="D474" s="252"/>
      <c r="E474" s="175"/>
      <c r="F474" s="176"/>
      <c r="G474" s="229"/>
      <c r="H474" s="230"/>
      <c r="I474" s="230"/>
      <c r="J474" s="230"/>
      <c r="K474" s="230"/>
      <c r="L474" s="230"/>
      <c r="M474" s="230"/>
      <c r="N474" s="230"/>
      <c r="O474" s="230"/>
      <c r="P474" s="230"/>
      <c r="Q474" s="230"/>
      <c r="R474" s="230"/>
      <c r="S474" s="230"/>
      <c r="T474" s="230"/>
      <c r="U474" s="230"/>
      <c r="V474" s="230"/>
      <c r="W474" s="230"/>
      <c r="X474" s="231"/>
      <c r="Y474" s="207" t="s">
        <v>54</v>
      </c>
      <c r="Z474" s="130"/>
      <c r="AA474" s="131"/>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138"/>
    </row>
    <row r="475" spans="1:50" ht="23.25" hidden="1" customHeight="1" x14ac:dyDescent="0.15">
      <c r="A475" s="998"/>
      <c r="B475" s="252"/>
      <c r="C475" s="251"/>
      <c r="D475" s="252"/>
      <c r="E475" s="175"/>
      <c r="F475" s="176"/>
      <c r="G475" s="232"/>
      <c r="H475" s="173"/>
      <c r="I475" s="173"/>
      <c r="J475" s="173"/>
      <c r="K475" s="173"/>
      <c r="L475" s="173"/>
      <c r="M475" s="173"/>
      <c r="N475" s="173"/>
      <c r="O475" s="173"/>
      <c r="P475" s="173"/>
      <c r="Q475" s="173"/>
      <c r="R475" s="173"/>
      <c r="S475" s="173"/>
      <c r="T475" s="173"/>
      <c r="U475" s="173"/>
      <c r="V475" s="173"/>
      <c r="W475" s="173"/>
      <c r="X475" s="233"/>
      <c r="Y475" s="207" t="s">
        <v>13</v>
      </c>
      <c r="Z475" s="130"/>
      <c r="AA475" s="131"/>
      <c r="AB475" s="237" t="s">
        <v>14</v>
      </c>
      <c r="AC475" s="237"/>
      <c r="AD475" s="237"/>
      <c r="AE475" s="113"/>
      <c r="AF475" s="114"/>
      <c r="AG475" s="114"/>
      <c r="AH475" s="115"/>
      <c r="AI475" s="113"/>
      <c r="AJ475" s="114"/>
      <c r="AK475" s="114"/>
      <c r="AL475" s="114"/>
      <c r="AM475" s="113"/>
      <c r="AN475" s="114"/>
      <c r="AO475" s="114"/>
      <c r="AP475" s="115"/>
      <c r="AQ475" s="113"/>
      <c r="AR475" s="114"/>
      <c r="AS475" s="114"/>
      <c r="AT475" s="115"/>
      <c r="AU475" s="114"/>
      <c r="AV475" s="114"/>
      <c r="AW475" s="114"/>
      <c r="AX475" s="138"/>
    </row>
    <row r="476" spans="1:50" ht="18.75" hidden="1" customHeight="1" x14ac:dyDescent="0.15">
      <c r="A476" s="998"/>
      <c r="B476" s="252"/>
      <c r="C476" s="251"/>
      <c r="D476" s="252"/>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472</v>
      </c>
      <c r="AJ476" s="190"/>
      <c r="AK476" s="190"/>
      <c r="AL476" s="185"/>
      <c r="AM476" s="190" t="s">
        <v>535</v>
      </c>
      <c r="AN476" s="190"/>
      <c r="AO476" s="190"/>
      <c r="AP476" s="185"/>
      <c r="AQ476" s="185" t="s">
        <v>355</v>
      </c>
      <c r="AR476" s="178"/>
      <c r="AS476" s="178"/>
      <c r="AT476" s="179"/>
      <c r="AU476" s="143" t="s">
        <v>253</v>
      </c>
      <c r="AV476" s="143"/>
      <c r="AW476" s="143"/>
      <c r="AX476" s="144"/>
    </row>
    <row r="477" spans="1:50" ht="18.75" hidden="1" customHeight="1" x14ac:dyDescent="0.15">
      <c r="A477" s="998"/>
      <c r="B477" s="252"/>
      <c r="C477" s="251"/>
      <c r="D477" s="252"/>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356</v>
      </c>
      <c r="AH477" s="181"/>
      <c r="AI477" s="191"/>
      <c r="AJ477" s="191"/>
      <c r="AK477" s="191"/>
      <c r="AL477" s="186"/>
      <c r="AM477" s="191"/>
      <c r="AN477" s="191"/>
      <c r="AO477" s="191"/>
      <c r="AP477" s="186"/>
      <c r="AQ477" s="219"/>
      <c r="AR477" s="145"/>
      <c r="AS477" s="146" t="s">
        <v>356</v>
      </c>
      <c r="AT477" s="181"/>
      <c r="AU477" s="145"/>
      <c r="AV477" s="145"/>
      <c r="AW477" s="146" t="s">
        <v>300</v>
      </c>
      <c r="AX477" s="147"/>
    </row>
    <row r="478" spans="1:50" ht="23.25" hidden="1" customHeight="1" x14ac:dyDescent="0.15">
      <c r="A478" s="998"/>
      <c r="B478" s="252"/>
      <c r="C478" s="251"/>
      <c r="D478" s="252"/>
      <c r="E478" s="175"/>
      <c r="F478" s="176"/>
      <c r="G478" s="227"/>
      <c r="H478" s="170"/>
      <c r="I478" s="170"/>
      <c r="J478" s="170"/>
      <c r="K478" s="170"/>
      <c r="L478" s="170"/>
      <c r="M478" s="170"/>
      <c r="N478" s="170"/>
      <c r="O478" s="170"/>
      <c r="P478" s="170"/>
      <c r="Q478" s="170"/>
      <c r="R478" s="170"/>
      <c r="S478" s="170"/>
      <c r="T478" s="170"/>
      <c r="U478" s="170"/>
      <c r="V478" s="170"/>
      <c r="W478" s="170"/>
      <c r="X478" s="228"/>
      <c r="Y478" s="139" t="s">
        <v>12</v>
      </c>
      <c r="Z478" s="140"/>
      <c r="AA478" s="141"/>
      <c r="AB478" s="142"/>
      <c r="AC478" s="142"/>
      <c r="AD478" s="142"/>
      <c r="AE478" s="113"/>
      <c r="AF478" s="114"/>
      <c r="AG478" s="114"/>
      <c r="AH478" s="114"/>
      <c r="AI478" s="113"/>
      <c r="AJ478" s="114"/>
      <c r="AK478" s="114"/>
      <c r="AL478" s="114"/>
      <c r="AM478" s="113"/>
      <c r="AN478" s="114"/>
      <c r="AO478" s="114"/>
      <c r="AP478" s="115"/>
      <c r="AQ478" s="113"/>
      <c r="AR478" s="114"/>
      <c r="AS478" s="114"/>
      <c r="AT478" s="115"/>
      <c r="AU478" s="114"/>
      <c r="AV478" s="114"/>
      <c r="AW478" s="114"/>
      <c r="AX478" s="138"/>
    </row>
    <row r="479" spans="1:50" ht="23.25" hidden="1" customHeight="1" x14ac:dyDescent="0.15">
      <c r="A479" s="998"/>
      <c r="B479" s="252"/>
      <c r="C479" s="251"/>
      <c r="D479" s="252"/>
      <c r="E479" s="175"/>
      <c r="F479" s="176"/>
      <c r="G479" s="229"/>
      <c r="H479" s="230"/>
      <c r="I479" s="230"/>
      <c r="J479" s="230"/>
      <c r="K479" s="230"/>
      <c r="L479" s="230"/>
      <c r="M479" s="230"/>
      <c r="N479" s="230"/>
      <c r="O479" s="230"/>
      <c r="P479" s="230"/>
      <c r="Q479" s="230"/>
      <c r="R479" s="230"/>
      <c r="S479" s="230"/>
      <c r="T479" s="230"/>
      <c r="U479" s="230"/>
      <c r="V479" s="230"/>
      <c r="W479" s="230"/>
      <c r="X479" s="231"/>
      <c r="Y479" s="207" t="s">
        <v>54</v>
      </c>
      <c r="Z479" s="130"/>
      <c r="AA479" s="131"/>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138"/>
    </row>
    <row r="480" spans="1:50" ht="23.25" hidden="1" customHeight="1" x14ac:dyDescent="0.15">
      <c r="A480" s="998"/>
      <c r="B480" s="252"/>
      <c r="C480" s="251"/>
      <c r="D480" s="252"/>
      <c r="E480" s="175"/>
      <c r="F480" s="176"/>
      <c r="G480" s="232"/>
      <c r="H480" s="173"/>
      <c r="I480" s="173"/>
      <c r="J480" s="173"/>
      <c r="K480" s="173"/>
      <c r="L480" s="173"/>
      <c r="M480" s="173"/>
      <c r="N480" s="173"/>
      <c r="O480" s="173"/>
      <c r="P480" s="173"/>
      <c r="Q480" s="173"/>
      <c r="R480" s="173"/>
      <c r="S480" s="173"/>
      <c r="T480" s="173"/>
      <c r="U480" s="173"/>
      <c r="V480" s="173"/>
      <c r="W480" s="173"/>
      <c r="X480" s="233"/>
      <c r="Y480" s="207" t="s">
        <v>13</v>
      </c>
      <c r="Z480" s="130"/>
      <c r="AA480" s="131"/>
      <c r="AB480" s="237" t="s">
        <v>14</v>
      </c>
      <c r="AC480" s="237"/>
      <c r="AD480" s="237"/>
      <c r="AE480" s="113"/>
      <c r="AF480" s="114"/>
      <c r="AG480" s="114"/>
      <c r="AH480" s="115"/>
      <c r="AI480" s="113"/>
      <c r="AJ480" s="114"/>
      <c r="AK480" s="114"/>
      <c r="AL480" s="114"/>
      <c r="AM480" s="113"/>
      <c r="AN480" s="114"/>
      <c r="AO480" s="114"/>
      <c r="AP480" s="115"/>
      <c r="AQ480" s="113"/>
      <c r="AR480" s="114"/>
      <c r="AS480" s="114"/>
      <c r="AT480" s="115"/>
      <c r="AU480" s="114"/>
      <c r="AV480" s="114"/>
      <c r="AW480" s="114"/>
      <c r="AX480" s="138"/>
    </row>
    <row r="481" spans="1:50" ht="23.85" customHeight="1" x14ac:dyDescent="0.15">
      <c r="A481" s="998"/>
      <c r="B481" s="252"/>
      <c r="C481" s="251"/>
      <c r="D481" s="252"/>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998"/>
      <c r="B482" s="252"/>
      <c r="C482" s="251"/>
      <c r="D482" s="252"/>
      <c r="E482" s="169" t="s">
        <v>603</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customHeight="1" thickBot="1" x14ac:dyDescent="0.2">
      <c r="A483" s="998"/>
      <c r="B483" s="252"/>
      <c r="C483" s="251"/>
      <c r="D483" s="252"/>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998"/>
      <c r="B484" s="252"/>
      <c r="C484" s="251"/>
      <c r="D484" s="252"/>
      <c r="E484" s="238" t="s">
        <v>354</v>
      </c>
      <c r="F484" s="239"/>
      <c r="G484" s="240" t="s">
        <v>384</v>
      </c>
      <c r="H484" s="167"/>
      <c r="I484" s="16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472</v>
      </c>
      <c r="AJ485" s="190"/>
      <c r="AK485" s="190"/>
      <c r="AL485" s="185"/>
      <c r="AM485" s="190" t="s">
        <v>535</v>
      </c>
      <c r="AN485" s="190"/>
      <c r="AO485" s="190"/>
      <c r="AP485" s="185"/>
      <c r="AQ485" s="185" t="s">
        <v>355</v>
      </c>
      <c r="AR485" s="178"/>
      <c r="AS485" s="178"/>
      <c r="AT485" s="179"/>
      <c r="AU485" s="143" t="s">
        <v>253</v>
      </c>
      <c r="AV485" s="143"/>
      <c r="AW485" s="143"/>
      <c r="AX485" s="144"/>
    </row>
    <row r="486" spans="1:50" ht="18.75" hidden="1" customHeight="1" x14ac:dyDescent="0.15">
      <c r="A486" s="998"/>
      <c r="B486" s="252"/>
      <c r="C486" s="251"/>
      <c r="D486" s="252"/>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356</v>
      </c>
      <c r="AH486" s="181"/>
      <c r="AI486" s="191"/>
      <c r="AJ486" s="191"/>
      <c r="AK486" s="191"/>
      <c r="AL486" s="186"/>
      <c r="AM486" s="191"/>
      <c r="AN486" s="191"/>
      <c r="AO486" s="191"/>
      <c r="AP486" s="186"/>
      <c r="AQ486" s="219"/>
      <c r="AR486" s="145"/>
      <c r="AS486" s="146" t="s">
        <v>356</v>
      </c>
      <c r="AT486" s="181"/>
      <c r="AU486" s="145"/>
      <c r="AV486" s="145"/>
      <c r="AW486" s="146" t="s">
        <v>300</v>
      </c>
      <c r="AX486" s="147"/>
    </row>
    <row r="487" spans="1:50" ht="23.25" hidden="1" customHeight="1" x14ac:dyDescent="0.15">
      <c r="A487" s="998"/>
      <c r="B487" s="252"/>
      <c r="C487" s="251"/>
      <c r="D487" s="252"/>
      <c r="E487" s="175"/>
      <c r="F487" s="176"/>
      <c r="G487" s="227"/>
      <c r="H487" s="170"/>
      <c r="I487" s="170"/>
      <c r="J487" s="170"/>
      <c r="K487" s="170"/>
      <c r="L487" s="170"/>
      <c r="M487" s="170"/>
      <c r="N487" s="170"/>
      <c r="O487" s="170"/>
      <c r="P487" s="170"/>
      <c r="Q487" s="170"/>
      <c r="R487" s="170"/>
      <c r="S487" s="170"/>
      <c r="T487" s="170"/>
      <c r="U487" s="170"/>
      <c r="V487" s="170"/>
      <c r="W487" s="170"/>
      <c r="X487" s="228"/>
      <c r="Y487" s="139" t="s">
        <v>12</v>
      </c>
      <c r="Z487" s="140"/>
      <c r="AA487" s="141"/>
      <c r="AB487" s="142"/>
      <c r="AC487" s="142"/>
      <c r="AD487" s="142"/>
      <c r="AE487" s="113"/>
      <c r="AF487" s="114"/>
      <c r="AG487" s="114"/>
      <c r="AH487" s="114"/>
      <c r="AI487" s="113"/>
      <c r="AJ487" s="114"/>
      <c r="AK487" s="114"/>
      <c r="AL487" s="114"/>
      <c r="AM487" s="113"/>
      <c r="AN487" s="114"/>
      <c r="AO487" s="114"/>
      <c r="AP487" s="115"/>
      <c r="AQ487" s="113"/>
      <c r="AR487" s="114"/>
      <c r="AS487" s="114"/>
      <c r="AT487" s="115"/>
      <c r="AU487" s="114"/>
      <c r="AV487" s="114"/>
      <c r="AW487" s="114"/>
      <c r="AX487" s="138"/>
    </row>
    <row r="488" spans="1:50" ht="23.25" hidden="1" customHeight="1" x14ac:dyDescent="0.15">
      <c r="A488" s="998"/>
      <c r="B488" s="252"/>
      <c r="C488" s="251"/>
      <c r="D488" s="252"/>
      <c r="E488" s="175"/>
      <c r="F488" s="176"/>
      <c r="G488" s="229"/>
      <c r="H488" s="230"/>
      <c r="I488" s="230"/>
      <c r="J488" s="230"/>
      <c r="K488" s="230"/>
      <c r="L488" s="230"/>
      <c r="M488" s="230"/>
      <c r="N488" s="230"/>
      <c r="O488" s="230"/>
      <c r="P488" s="230"/>
      <c r="Q488" s="230"/>
      <c r="R488" s="230"/>
      <c r="S488" s="230"/>
      <c r="T488" s="230"/>
      <c r="U488" s="230"/>
      <c r="V488" s="230"/>
      <c r="W488" s="230"/>
      <c r="X488" s="231"/>
      <c r="Y488" s="207" t="s">
        <v>54</v>
      </c>
      <c r="Z488" s="130"/>
      <c r="AA488" s="131"/>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138"/>
    </row>
    <row r="489" spans="1:50" ht="23.25" hidden="1" customHeight="1" x14ac:dyDescent="0.15">
      <c r="A489" s="998"/>
      <c r="B489" s="252"/>
      <c r="C489" s="251"/>
      <c r="D489" s="252"/>
      <c r="E489" s="175"/>
      <c r="F489" s="176"/>
      <c r="G489" s="232"/>
      <c r="H489" s="173"/>
      <c r="I489" s="173"/>
      <c r="J489" s="173"/>
      <c r="K489" s="173"/>
      <c r="L489" s="173"/>
      <c r="M489" s="173"/>
      <c r="N489" s="173"/>
      <c r="O489" s="173"/>
      <c r="P489" s="173"/>
      <c r="Q489" s="173"/>
      <c r="R489" s="173"/>
      <c r="S489" s="173"/>
      <c r="T489" s="173"/>
      <c r="U489" s="173"/>
      <c r="V489" s="173"/>
      <c r="W489" s="173"/>
      <c r="X489" s="233"/>
      <c r="Y489" s="207" t="s">
        <v>13</v>
      </c>
      <c r="Z489" s="130"/>
      <c r="AA489" s="131"/>
      <c r="AB489" s="237" t="s">
        <v>301</v>
      </c>
      <c r="AC489" s="237"/>
      <c r="AD489" s="237"/>
      <c r="AE489" s="113"/>
      <c r="AF489" s="114"/>
      <c r="AG489" s="114"/>
      <c r="AH489" s="115"/>
      <c r="AI489" s="113"/>
      <c r="AJ489" s="114"/>
      <c r="AK489" s="114"/>
      <c r="AL489" s="114"/>
      <c r="AM489" s="113"/>
      <c r="AN489" s="114"/>
      <c r="AO489" s="114"/>
      <c r="AP489" s="115"/>
      <c r="AQ489" s="113"/>
      <c r="AR489" s="114"/>
      <c r="AS489" s="114"/>
      <c r="AT489" s="115"/>
      <c r="AU489" s="114"/>
      <c r="AV489" s="114"/>
      <c r="AW489" s="114"/>
      <c r="AX489" s="138"/>
    </row>
    <row r="490" spans="1:50" ht="18.75" hidden="1" customHeight="1" x14ac:dyDescent="0.15">
      <c r="A490" s="998"/>
      <c r="B490" s="252"/>
      <c r="C490" s="251"/>
      <c r="D490" s="252"/>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472</v>
      </c>
      <c r="AJ490" s="190"/>
      <c r="AK490" s="190"/>
      <c r="AL490" s="185"/>
      <c r="AM490" s="190" t="s">
        <v>535</v>
      </c>
      <c r="AN490" s="190"/>
      <c r="AO490" s="190"/>
      <c r="AP490" s="185"/>
      <c r="AQ490" s="185" t="s">
        <v>355</v>
      </c>
      <c r="AR490" s="178"/>
      <c r="AS490" s="178"/>
      <c r="AT490" s="179"/>
      <c r="AU490" s="143" t="s">
        <v>253</v>
      </c>
      <c r="AV490" s="143"/>
      <c r="AW490" s="143"/>
      <c r="AX490" s="144"/>
    </row>
    <row r="491" spans="1:50" ht="18.75" hidden="1" customHeight="1" x14ac:dyDescent="0.15">
      <c r="A491" s="998"/>
      <c r="B491" s="252"/>
      <c r="C491" s="251"/>
      <c r="D491" s="252"/>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356</v>
      </c>
      <c r="AH491" s="181"/>
      <c r="AI491" s="191"/>
      <c r="AJ491" s="191"/>
      <c r="AK491" s="191"/>
      <c r="AL491" s="186"/>
      <c r="AM491" s="191"/>
      <c r="AN491" s="191"/>
      <c r="AO491" s="191"/>
      <c r="AP491" s="186"/>
      <c r="AQ491" s="219"/>
      <c r="AR491" s="145"/>
      <c r="AS491" s="146" t="s">
        <v>356</v>
      </c>
      <c r="AT491" s="181"/>
      <c r="AU491" s="145"/>
      <c r="AV491" s="145"/>
      <c r="AW491" s="146" t="s">
        <v>300</v>
      </c>
      <c r="AX491" s="147"/>
    </row>
    <row r="492" spans="1:50" ht="23.25" hidden="1" customHeight="1" x14ac:dyDescent="0.15">
      <c r="A492" s="998"/>
      <c r="B492" s="252"/>
      <c r="C492" s="251"/>
      <c r="D492" s="252"/>
      <c r="E492" s="175"/>
      <c r="F492" s="176"/>
      <c r="G492" s="227"/>
      <c r="H492" s="170"/>
      <c r="I492" s="170"/>
      <c r="J492" s="170"/>
      <c r="K492" s="170"/>
      <c r="L492" s="170"/>
      <c r="M492" s="170"/>
      <c r="N492" s="170"/>
      <c r="O492" s="170"/>
      <c r="P492" s="170"/>
      <c r="Q492" s="170"/>
      <c r="R492" s="170"/>
      <c r="S492" s="170"/>
      <c r="T492" s="170"/>
      <c r="U492" s="170"/>
      <c r="V492" s="170"/>
      <c r="W492" s="170"/>
      <c r="X492" s="228"/>
      <c r="Y492" s="139" t="s">
        <v>12</v>
      </c>
      <c r="Z492" s="140"/>
      <c r="AA492" s="141"/>
      <c r="AB492" s="142"/>
      <c r="AC492" s="142"/>
      <c r="AD492" s="142"/>
      <c r="AE492" s="113"/>
      <c r="AF492" s="114"/>
      <c r="AG492" s="114"/>
      <c r="AH492" s="114"/>
      <c r="AI492" s="113"/>
      <c r="AJ492" s="114"/>
      <c r="AK492" s="114"/>
      <c r="AL492" s="114"/>
      <c r="AM492" s="113"/>
      <c r="AN492" s="114"/>
      <c r="AO492" s="114"/>
      <c r="AP492" s="115"/>
      <c r="AQ492" s="113"/>
      <c r="AR492" s="114"/>
      <c r="AS492" s="114"/>
      <c r="AT492" s="115"/>
      <c r="AU492" s="114"/>
      <c r="AV492" s="114"/>
      <c r="AW492" s="114"/>
      <c r="AX492" s="138"/>
    </row>
    <row r="493" spans="1:50" ht="23.25" hidden="1" customHeight="1" x14ac:dyDescent="0.15">
      <c r="A493" s="998"/>
      <c r="B493" s="252"/>
      <c r="C493" s="251"/>
      <c r="D493" s="252"/>
      <c r="E493" s="175"/>
      <c r="F493" s="176"/>
      <c r="G493" s="229"/>
      <c r="H493" s="230"/>
      <c r="I493" s="230"/>
      <c r="J493" s="230"/>
      <c r="K493" s="230"/>
      <c r="L493" s="230"/>
      <c r="M493" s="230"/>
      <c r="N493" s="230"/>
      <c r="O493" s="230"/>
      <c r="P493" s="230"/>
      <c r="Q493" s="230"/>
      <c r="R493" s="230"/>
      <c r="S493" s="230"/>
      <c r="T493" s="230"/>
      <c r="U493" s="230"/>
      <c r="V493" s="230"/>
      <c r="W493" s="230"/>
      <c r="X493" s="231"/>
      <c r="Y493" s="207" t="s">
        <v>54</v>
      </c>
      <c r="Z493" s="130"/>
      <c r="AA493" s="131"/>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138"/>
    </row>
    <row r="494" spans="1:50" ht="23.25" hidden="1" customHeight="1" x14ac:dyDescent="0.15">
      <c r="A494" s="998"/>
      <c r="B494" s="252"/>
      <c r="C494" s="251"/>
      <c r="D494" s="252"/>
      <c r="E494" s="175"/>
      <c r="F494" s="176"/>
      <c r="G494" s="232"/>
      <c r="H494" s="173"/>
      <c r="I494" s="173"/>
      <c r="J494" s="173"/>
      <c r="K494" s="173"/>
      <c r="L494" s="173"/>
      <c r="M494" s="173"/>
      <c r="N494" s="173"/>
      <c r="O494" s="173"/>
      <c r="P494" s="173"/>
      <c r="Q494" s="173"/>
      <c r="R494" s="173"/>
      <c r="S494" s="173"/>
      <c r="T494" s="173"/>
      <c r="U494" s="173"/>
      <c r="V494" s="173"/>
      <c r="W494" s="173"/>
      <c r="X494" s="233"/>
      <c r="Y494" s="207" t="s">
        <v>13</v>
      </c>
      <c r="Z494" s="130"/>
      <c r="AA494" s="131"/>
      <c r="AB494" s="237" t="s">
        <v>301</v>
      </c>
      <c r="AC494" s="237"/>
      <c r="AD494" s="237"/>
      <c r="AE494" s="113"/>
      <c r="AF494" s="114"/>
      <c r="AG494" s="114"/>
      <c r="AH494" s="115"/>
      <c r="AI494" s="113"/>
      <c r="AJ494" s="114"/>
      <c r="AK494" s="114"/>
      <c r="AL494" s="114"/>
      <c r="AM494" s="113"/>
      <c r="AN494" s="114"/>
      <c r="AO494" s="114"/>
      <c r="AP494" s="115"/>
      <c r="AQ494" s="113"/>
      <c r="AR494" s="114"/>
      <c r="AS494" s="114"/>
      <c r="AT494" s="115"/>
      <c r="AU494" s="114"/>
      <c r="AV494" s="114"/>
      <c r="AW494" s="114"/>
      <c r="AX494" s="138"/>
    </row>
    <row r="495" spans="1:50" ht="18.75" hidden="1" customHeight="1" x14ac:dyDescent="0.15">
      <c r="A495" s="998"/>
      <c r="B495" s="252"/>
      <c r="C495" s="251"/>
      <c r="D495" s="252"/>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472</v>
      </c>
      <c r="AJ495" s="190"/>
      <c r="AK495" s="190"/>
      <c r="AL495" s="185"/>
      <c r="AM495" s="190" t="s">
        <v>535</v>
      </c>
      <c r="AN495" s="190"/>
      <c r="AO495" s="190"/>
      <c r="AP495" s="185"/>
      <c r="AQ495" s="185" t="s">
        <v>355</v>
      </c>
      <c r="AR495" s="178"/>
      <c r="AS495" s="178"/>
      <c r="AT495" s="179"/>
      <c r="AU495" s="143" t="s">
        <v>253</v>
      </c>
      <c r="AV495" s="143"/>
      <c r="AW495" s="143"/>
      <c r="AX495" s="144"/>
    </row>
    <row r="496" spans="1:50" ht="18.75" hidden="1" customHeight="1" x14ac:dyDescent="0.15">
      <c r="A496" s="998"/>
      <c r="B496" s="252"/>
      <c r="C496" s="251"/>
      <c r="D496" s="252"/>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356</v>
      </c>
      <c r="AH496" s="181"/>
      <c r="AI496" s="191"/>
      <c r="AJ496" s="191"/>
      <c r="AK496" s="191"/>
      <c r="AL496" s="186"/>
      <c r="AM496" s="191"/>
      <c r="AN496" s="191"/>
      <c r="AO496" s="191"/>
      <c r="AP496" s="186"/>
      <c r="AQ496" s="219"/>
      <c r="AR496" s="145"/>
      <c r="AS496" s="146" t="s">
        <v>356</v>
      </c>
      <c r="AT496" s="181"/>
      <c r="AU496" s="145"/>
      <c r="AV496" s="145"/>
      <c r="AW496" s="146" t="s">
        <v>300</v>
      </c>
      <c r="AX496" s="147"/>
    </row>
    <row r="497" spans="1:50" ht="23.25" hidden="1" customHeight="1" x14ac:dyDescent="0.15">
      <c r="A497" s="998"/>
      <c r="B497" s="252"/>
      <c r="C497" s="251"/>
      <c r="D497" s="252"/>
      <c r="E497" s="175"/>
      <c r="F497" s="176"/>
      <c r="G497" s="227"/>
      <c r="H497" s="170"/>
      <c r="I497" s="170"/>
      <c r="J497" s="170"/>
      <c r="K497" s="170"/>
      <c r="L497" s="170"/>
      <c r="M497" s="170"/>
      <c r="N497" s="170"/>
      <c r="O497" s="170"/>
      <c r="P497" s="170"/>
      <c r="Q497" s="170"/>
      <c r="R497" s="170"/>
      <c r="S497" s="170"/>
      <c r="T497" s="170"/>
      <c r="U497" s="170"/>
      <c r="V497" s="170"/>
      <c r="W497" s="170"/>
      <c r="X497" s="228"/>
      <c r="Y497" s="139" t="s">
        <v>12</v>
      </c>
      <c r="Z497" s="140"/>
      <c r="AA497" s="141"/>
      <c r="AB497" s="142"/>
      <c r="AC497" s="142"/>
      <c r="AD497" s="142"/>
      <c r="AE497" s="113"/>
      <c r="AF497" s="114"/>
      <c r="AG497" s="114"/>
      <c r="AH497" s="114"/>
      <c r="AI497" s="113"/>
      <c r="AJ497" s="114"/>
      <c r="AK497" s="114"/>
      <c r="AL497" s="114"/>
      <c r="AM497" s="113"/>
      <c r="AN497" s="114"/>
      <c r="AO497" s="114"/>
      <c r="AP497" s="115"/>
      <c r="AQ497" s="113"/>
      <c r="AR497" s="114"/>
      <c r="AS497" s="114"/>
      <c r="AT497" s="115"/>
      <c r="AU497" s="114"/>
      <c r="AV497" s="114"/>
      <c r="AW497" s="114"/>
      <c r="AX497" s="138"/>
    </row>
    <row r="498" spans="1:50" ht="23.25" hidden="1" customHeight="1" x14ac:dyDescent="0.15">
      <c r="A498" s="998"/>
      <c r="B498" s="252"/>
      <c r="C498" s="251"/>
      <c r="D498" s="252"/>
      <c r="E498" s="175"/>
      <c r="F498" s="176"/>
      <c r="G498" s="229"/>
      <c r="H498" s="230"/>
      <c r="I498" s="230"/>
      <c r="J498" s="230"/>
      <c r="K498" s="230"/>
      <c r="L498" s="230"/>
      <c r="M498" s="230"/>
      <c r="N498" s="230"/>
      <c r="O498" s="230"/>
      <c r="P498" s="230"/>
      <c r="Q498" s="230"/>
      <c r="R498" s="230"/>
      <c r="S498" s="230"/>
      <c r="T498" s="230"/>
      <c r="U498" s="230"/>
      <c r="V498" s="230"/>
      <c r="W498" s="230"/>
      <c r="X498" s="231"/>
      <c r="Y498" s="207" t="s">
        <v>54</v>
      </c>
      <c r="Z498" s="130"/>
      <c r="AA498" s="131"/>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138"/>
    </row>
    <row r="499" spans="1:50" ht="23.25" hidden="1" customHeight="1" x14ac:dyDescent="0.15">
      <c r="A499" s="998"/>
      <c r="B499" s="252"/>
      <c r="C499" s="251"/>
      <c r="D499" s="252"/>
      <c r="E499" s="175"/>
      <c r="F499" s="176"/>
      <c r="G499" s="232"/>
      <c r="H499" s="173"/>
      <c r="I499" s="173"/>
      <c r="J499" s="173"/>
      <c r="K499" s="173"/>
      <c r="L499" s="173"/>
      <c r="M499" s="173"/>
      <c r="N499" s="173"/>
      <c r="O499" s="173"/>
      <c r="P499" s="173"/>
      <c r="Q499" s="173"/>
      <c r="R499" s="173"/>
      <c r="S499" s="173"/>
      <c r="T499" s="173"/>
      <c r="U499" s="173"/>
      <c r="V499" s="173"/>
      <c r="W499" s="173"/>
      <c r="X499" s="233"/>
      <c r="Y499" s="207" t="s">
        <v>13</v>
      </c>
      <c r="Z499" s="130"/>
      <c r="AA499" s="131"/>
      <c r="AB499" s="237" t="s">
        <v>301</v>
      </c>
      <c r="AC499" s="237"/>
      <c r="AD499" s="237"/>
      <c r="AE499" s="113"/>
      <c r="AF499" s="114"/>
      <c r="AG499" s="114"/>
      <c r="AH499" s="115"/>
      <c r="AI499" s="113"/>
      <c r="AJ499" s="114"/>
      <c r="AK499" s="114"/>
      <c r="AL499" s="114"/>
      <c r="AM499" s="113"/>
      <c r="AN499" s="114"/>
      <c r="AO499" s="114"/>
      <c r="AP499" s="115"/>
      <c r="AQ499" s="113"/>
      <c r="AR499" s="114"/>
      <c r="AS499" s="114"/>
      <c r="AT499" s="115"/>
      <c r="AU499" s="114"/>
      <c r="AV499" s="114"/>
      <c r="AW499" s="114"/>
      <c r="AX499" s="138"/>
    </row>
    <row r="500" spans="1:50" ht="18.75" hidden="1" customHeight="1" x14ac:dyDescent="0.15">
      <c r="A500" s="998"/>
      <c r="B500" s="252"/>
      <c r="C500" s="251"/>
      <c r="D500" s="252"/>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472</v>
      </c>
      <c r="AJ500" s="190"/>
      <c r="AK500" s="190"/>
      <c r="AL500" s="185"/>
      <c r="AM500" s="190" t="s">
        <v>535</v>
      </c>
      <c r="AN500" s="190"/>
      <c r="AO500" s="190"/>
      <c r="AP500" s="185"/>
      <c r="AQ500" s="185" t="s">
        <v>355</v>
      </c>
      <c r="AR500" s="178"/>
      <c r="AS500" s="178"/>
      <c r="AT500" s="179"/>
      <c r="AU500" s="143" t="s">
        <v>253</v>
      </c>
      <c r="AV500" s="143"/>
      <c r="AW500" s="143"/>
      <c r="AX500" s="144"/>
    </row>
    <row r="501" spans="1:50" ht="18.75" hidden="1" customHeight="1" x14ac:dyDescent="0.15">
      <c r="A501" s="998"/>
      <c r="B501" s="252"/>
      <c r="C501" s="251"/>
      <c r="D501" s="252"/>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356</v>
      </c>
      <c r="AH501" s="181"/>
      <c r="AI501" s="191"/>
      <c r="AJ501" s="191"/>
      <c r="AK501" s="191"/>
      <c r="AL501" s="186"/>
      <c r="AM501" s="191"/>
      <c r="AN501" s="191"/>
      <c r="AO501" s="191"/>
      <c r="AP501" s="186"/>
      <c r="AQ501" s="219"/>
      <c r="AR501" s="145"/>
      <c r="AS501" s="146" t="s">
        <v>356</v>
      </c>
      <c r="AT501" s="181"/>
      <c r="AU501" s="145"/>
      <c r="AV501" s="145"/>
      <c r="AW501" s="146" t="s">
        <v>300</v>
      </c>
      <c r="AX501" s="147"/>
    </row>
    <row r="502" spans="1:50" ht="23.25" hidden="1" customHeight="1" x14ac:dyDescent="0.15">
      <c r="A502" s="998"/>
      <c r="B502" s="252"/>
      <c r="C502" s="251"/>
      <c r="D502" s="252"/>
      <c r="E502" s="175"/>
      <c r="F502" s="176"/>
      <c r="G502" s="227"/>
      <c r="H502" s="170"/>
      <c r="I502" s="170"/>
      <c r="J502" s="170"/>
      <c r="K502" s="170"/>
      <c r="L502" s="170"/>
      <c r="M502" s="170"/>
      <c r="N502" s="170"/>
      <c r="O502" s="170"/>
      <c r="P502" s="170"/>
      <c r="Q502" s="170"/>
      <c r="R502" s="170"/>
      <c r="S502" s="170"/>
      <c r="T502" s="170"/>
      <c r="U502" s="170"/>
      <c r="V502" s="170"/>
      <c r="W502" s="170"/>
      <c r="X502" s="228"/>
      <c r="Y502" s="139" t="s">
        <v>12</v>
      </c>
      <c r="Z502" s="140"/>
      <c r="AA502" s="141"/>
      <c r="AB502" s="142"/>
      <c r="AC502" s="142"/>
      <c r="AD502" s="142"/>
      <c r="AE502" s="113"/>
      <c r="AF502" s="114"/>
      <c r="AG502" s="114"/>
      <c r="AH502" s="114"/>
      <c r="AI502" s="113"/>
      <c r="AJ502" s="114"/>
      <c r="AK502" s="114"/>
      <c r="AL502" s="114"/>
      <c r="AM502" s="113"/>
      <c r="AN502" s="114"/>
      <c r="AO502" s="114"/>
      <c r="AP502" s="115"/>
      <c r="AQ502" s="113"/>
      <c r="AR502" s="114"/>
      <c r="AS502" s="114"/>
      <c r="AT502" s="115"/>
      <c r="AU502" s="114"/>
      <c r="AV502" s="114"/>
      <c r="AW502" s="114"/>
      <c r="AX502" s="138"/>
    </row>
    <row r="503" spans="1:50" ht="23.25" hidden="1" customHeight="1" x14ac:dyDescent="0.15">
      <c r="A503" s="998"/>
      <c r="B503" s="252"/>
      <c r="C503" s="251"/>
      <c r="D503" s="252"/>
      <c r="E503" s="175"/>
      <c r="F503" s="176"/>
      <c r="G503" s="229"/>
      <c r="H503" s="230"/>
      <c r="I503" s="230"/>
      <c r="J503" s="230"/>
      <c r="K503" s="230"/>
      <c r="L503" s="230"/>
      <c r="M503" s="230"/>
      <c r="N503" s="230"/>
      <c r="O503" s="230"/>
      <c r="P503" s="230"/>
      <c r="Q503" s="230"/>
      <c r="R503" s="230"/>
      <c r="S503" s="230"/>
      <c r="T503" s="230"/>
      <c r="U503" s="230"/>
      <c r="V503" s="230"/>
      <c r="W503" s="230"/>
      <c r="X503" s="231"/>
      <c r="Y503" s="207" t="s">
        <v>54</v>
      </c>
      <c r="Z503" s="130"/>
      <c r="AA503" s="131"/>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138"/>
    </row>
    <row r="504" spans="1:50" ht="23.25" hidden="1" customHeight="1" x14ac:dyDescent="0.15">
      <c r="A504" s="998"/>
      <c r="B504" s="252"/>
      <c r="C504" s="251"/>
      <c r="D504" s="252"/>
      <c r="E504" s="175"/>
      <c r="F504" s="176"/>
      <c r="G504" s="232"/>
      <c r="H504" s="173"/>
      <c r="I504" s="173"/>
      <c r="J504" s="173"/>
      <c r="K504" s="173"/>
      <c r="L504" s="173"/>
      <c r="M504" s="173"/>
      <c r="N504" s="173"/>
      <c r="O504" s="173"/>
      <c r="P504" s="173"/>
      <c r="Q504" s="173"/>
      <c r="R504" s="173"/>
      <c r="S504" s="173"/>
      <c r="T504" s="173"/>
      <c r="U504" s="173"/>
      <c r="V504" s="173"/>
      <c r="W504" s="173"/>
      <c r="X504" s="233"/>
      <c r="Y504" s="207" t="s">
        <v>13</v>
      </c>
      <c r="Z504" s="130"/>
      <c r="AA504" s="131"/>
      <c r="AB504" s="237" t="s">
        <v>301</v>
      </c>
      <c r="AC504" s="237"/>
      <c r="AD504" s="237"/>
      <c r="AE504" s="113"/>
      <c r="AF504" s="114"/>
      <c r="AG504" s="114"/>
      <c r="AH504" s="115"/>
      <c r="AI504" s="113"/>
      <c r="AJ504" s="114"/>
      <c r="AK504" s="114"/>
      <c r="AL504" s="114"/>
      <c r="AM504" s="113"/>
      <c r="AN504" s="114"/>
      <c r="AO504" s="114"/>
      <c r="AP504" s="115"/>
      <c r="AQ504" s="113"/>
      <c r="AR504" s="114"/>
      <c r="AS504" s="114"/>
      <c r="AT504" s="115"/>
      <c r="AU504" s="114"/>
      <c r="AV504" s="114"/>
      <c r="AW504" s="114"/>
      <c r="AX504" s="138"/>
    </row>
    <row r="505" spans="1:50" ht="18.75" hidden="1" customHeight="1" x14ac:dyDescent="0.15">
      <c r="A505" s="998"/>
      <c r="B505" s="252"/>
      <c r="C505" s="251"/>
      <c r="D505" s="252"/>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472</v>
      </c>
      <c r="AJ505" s="190"/>
      <c r="AK505" s="190"/>
      <c r="AL505" s="185"/>
      <c r="AM505" s="190" t="s">
        <v>535</v>
      </c>
      <c r="AN505" s="190"/>
      <c r="AO505" s="190"/>
      <c r="AP505" s="185"/>
      <c r="AQ505" s="185" t="s">
        <v>355</v>
      </c>
      <c r="AR505" s="178"/>
      <c r="AS505" s="178"/>
      <c r="AT505" s="179"/>
      <c r="AU505" s="143" t="s">
        <v>253</v>
      </c>
      <c r="AV505" s="143"/>
      <c r="AW505" s="143"/>
      <c r="AX505" s="144"/>
    </row>
    <row r="506" spans="1:50" ht="18.75" hidden="1" customHeight="1" x14ac:dyDescent="0.15">
      <c r="A506" s="998"/>
      <c r="B506" s="252"/>
      <c r="C506" s="251"/>
      <c r="D506" s="252"/>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356</v>
      </c>
      <c r="AH506" s="181"/>
      <c r="AI506" s="191"/>
      <c r="AJ506" s="191"/>
      <c r="AK506" s="191"/>
      <c r="AL506" s="186"/>
      <c r="AM506" s="191"/>
      <c r="AN506" s="191"/>
      <c r="AO506" s="191"/>
      <c r="AP506" s="186"/>
      <c r="AQ506" s="219"/>
      <c r="AR506" s="145"/>
      <c r="AS506" s="146" t="s">
        <v>356</v>
      </c>
      <c r="AT506" s="181"/>
      <c r="AU506" s="145"/>
      <c r="AV506" s="145"/>
      <c r="AW506" s="146" t="s">
        <v>300</v>
      </c>
      <c r="AX506" s="147"/>
    </row>
    <row r="507" spans="1:50" ht="23.25" hidden="1" customHeight="1" x14ac:dyDescent="0.15">
      <c r="A507" s="998"/>
      <c r="B507" s="252"/>
      <c r="C507" s="251"/>
      <c r="D507" s="252"/>
      <c r="E507" s="175"/>
      <c r="F507" s="176"/>
      <c r="G507" s="227"/>
      <c r="H507" s="170"/>
      <c r="I507" s="170"/>
      <c r="J507" s="170"/>
      <c r="K507" s="170"/>
      <c r="L507" s="170"/>
      <c r="M507" s="170"/>
      <c r="N507" s="170"/>
      <c r="O507" s="170"/>
      <c r="P507" s="170"/>
      <c r="Q507" s="170"/>
      <c r="R507" s="170"/>
      <c r="S507" s="170"/>
      <c r="T507" s="170"/>
      <c r="U507" s="170"/>
      <c r="V507" s="170"/>
      <c r="W507" s="170"/>
      <c r="X507" s="228"/>
      <c r="Y507" s="139" t="s">
        <v>12</v>
      </c>
      <c r="Z507" s="140"/>
      <c r="AA507" s="141"/>
      <c r="AB507" s="142"/>
      <c r="AC507" s="142"/>
      <c r="AD507" s="142"/>
      <c r="AE507" s="113"/>
      <c r="AF507" s="114"/>
      <c r="AG507" s="114"/>
      <c r="AH507" s="114"/>
      <c r="AI507" s="113"/>
      <c r="AJ507" s="114"/>
      <c r="AK507" s="114"/>
      <c r="AL507" s="114"/>
      <c r="AM507" s="113"/>
      <c r="AN507" s="114"/>
      <c r="AO507" s="114"/>
      <c r="AP507" s="115"/>
      <c r="AQ507" s="113"/>
      <c r="AR507" s="114"/>
      <c r="AS507" s="114"/>
      <c r="AT507" s="115"/>
      <c r="AU507" s="114"/>
      <c r="AV507" s="114"/>
      <c r="AW507" s="114"/>
      <c r="AX507" s="138"/>
    </row>
    <row r="508" spans="1:50" ht="23.25" hidden="1" customHeight="1" x14ac:dyDescent="0.15">
      <c r="A508" s="998"/>
      <c r="B508" s="252"/>
      <c r="C508" s="251"/>
      <c r="D508" s="252"/>
      <c r="E508" s="175"/>
      <c r="F508" s="176"/>
      <c r="G508" s="229"/>
      <c r="H508" s="230"/>
      <c r="I508" s="230"/>
      <c r="J508" s="230"/>
      <c r="K508" s="230"/>
      <c r="L508" s="230"/>
      <c r="M508" s="230"/>
      <c r="N508" s="230"/>
      <c r="O508" s="230"/>
      <c r="P508" s="230"/>
      <c r="Q508" s="230"/>
      <c r="R508" s="230"/>
      <c r="S508" s="230"/>
      <c r="T508" s="230"/>
      <c r="U508" s="230"/>
      <c r="V508" s="230"/>
      <c r="W508" s="230"/>
      <c r="X508" s="231"/>
      <c r="Y508" s="207" t="s">
        <v>54</v>
      </c>
      <c r="Z508" s="130"/>
      <c r="AA508" s="131"/>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138"/>
    </row>
    <row r="509" spans="1:50" ht="23.25" hidden="1" customHeight="1" x14ac:dyDescent="0.15">
      <c r="A509" s="998"/>
      <c r="B509" s="252"/>
      <c r="C509" s="251"/>
      <c r="D509" s="252"/>
      <c r="E509" s="175"/>
      <c r="F509" s="176"/>
      <c r="G509" s="232"/>
      <c r="H509" s="173"/>
      <c r="I509" s="173"/>
      <c r="J509" s="173"/>
      <c r="K509" s="173"/>
      <c r="L509" s="173"/>
      <c r="M509" s="173"/>
      <c r="N509" s="173"/>
      <c r="O509" s="173"/>
      <c r="P509" s="173"/>
      <c r="Q509" s="173"/>
      <c r="R509" s="173"/>
      <c r="S509" s="173"/>
      <c r="T509" s="173"/>
      <c r="U509" s="173"/>
      <c r="V509" s="173"/>
      <c r="W509" s="173"/>
      <c r="X509" s="233"/>
      <c r="Y509" s="207" t="s">
        <v>13</v>
      </c>
      <c r="Z509" s="130"/>
      <c r="AA509" s="131"/>
      <c r="AB509" s="237" t="s">
        <v>301</v>
      </c>
      <c r="AC509" s="237"/>
      <c r="AD509" s="237"/>
      <c r="AE509" s="113"/>
      <c r="AF509" s="114"/>
      <c r="AG509" s="114"/>
      <c r="AH509" s="115"/>
      <c r="AI509" s="113"/>
      <c r="AJ509" s="114"/>
      <c r="AK509" s="114"/>
      <c r="AL509" s="114"/>
      <c r="AM509" s="113"/>
      <c r="AN509" s="114"/>
      <c r="AO509" s="114"/>
      <c r="AP509" s="115"/>
      <c r="AQ509" s="113"/>
      <c r="AR509" s="114"/>
      <c r="AS509" s="114"/>
      <c r="AT509" s="115"/>
      <c r="AU509" s="114"/>
      <c r="AV509" s="114"/>
      <c r="AW509" s="114"/>
      <c r="AX509" s="138"/>
    </row>
    <row r="510" spans="1:50" ht="18.75" hidden="1" customHeight="1" x14ac:dyDescent="0.15">
      <c r="A510" s="998"/>
      <c r="B510" s="252"/>
      <c r="C510" s="251"/>
      <c r="D510" s="252"/>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472</v>
      </c>
      <c r="AJ510" s="190"/>
      <c r="AK510" s="190"/>
      <c r="AL510" s="185"/>
      <c r="AM510" s="190" t="s">
        <v>535</v>
      </c>
      <c r="AN510" s="190"/>
      <c r="AO510" s="190"/>
      <c r="AP510" s="185"/>
      <c r="AQ510" s="185" t="s">
        <v>355</v>
      </c>
      <c r="AR510" s="178"/>
      <c r="AS510" s="178"/>
      <c r="AT510" s="179"/>
      <c r="AU510" s="143" t="s">
        <v>253</v>
      </c>
      <c r="AV510" s="143"/>
      <c r="AW510" s="143"/>
      <c r="AX510" s="144"/>
    </row>
    <row r="511" spans="1:50" ht="18.75" hidden="1" customHeight="1" x14ac:dyDescent="0.15">
      <c r="A511" s="998"/>
      <c r="B511" s="252"/>
      <c r="C511" s="251"/>
      <c r="D511" s="252"/>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356</v>
      </c>
      <c r="AH511" s="181"/>
      <c r="AI511" s="191"/>
      <c r="AJ511" s="191"/>
      <c r="AK511" s="191"/>
      <c r="AL511" s="186"/>
      <c r="AM511" s="191"/>
      <c r="AN511" s="191"/>
      <c r="AO511" s="191"/>
      <c r="AP511" s="186"/>
      <c r="AQ511" s="219"/>
      <c r="AR511" s="145"/>
      <c r="AS511" s="146" t="s">
        <v>356</v>
      </c>
      <c r="AT511" s="181"/>
      <c r="AU511" s="145"/>
      <c r="AV511" s="145"/>
      <c r="AW511" s="146" t="s">
        <v>300</v>
      </c>
      <c r="AX511" s="147"/>
    </row>
    <row r="512" spans="1:50" ht="23.25" hidden="1" customHeight="1" x14ac:dyDescent="0.15">
      <c r="A512" s="998"/>
      <c r="B512" s="252"/>
      <c r="C512" s="251"/>
      <c r="D512" s="252"/>
      <c r="E512" s="175"/>
      <c r="F512" s="176"/>
      <c r="G512" s="227"/>
      <c r="H512" s="170"/>
      <c r="I512" s="170"/>
      <c r="J512" s="170"/>
      <c r="K512" s="170"/>
      <c r="L512" s="170"/>
      <c r="M512" s="170"/>
      <c r="N512" s="170"/>
      <c r="O512" s="170"/>
      <c r="P512" s="170"/>
      <c r="Q512" s="170"/>
      <c r="R512" s="170"/>
      <c r="S512" s="170"/>
      <c r="T512" s="170"/>
      <c r="U512" s="170"/>
      <c r="V512" s="170"/>
      <c r="W512" s="170"/>
      <c r="X512" s="228"/>
      <c r="Y512" s="139" t="s">
        <v>12</v>
      </c>
      <c r="Z512" s="140"/>
      <c r="AA512" s="141"/>
      <c r="AB512" s="142"/>
      <c r="AC512" s="142"/>
      <c r="AD512" s="142"/>
      <c r="AE512" s="113"/>
      <c r="AF512" s="114"/>
      <c r="AG512" s="114"/>
      <c r="AH512" s="114"/>
      <c r="AI512" s="113"/>
      <c r="AJ512" s="114"/>
      <c r="AK512" s="114"/>
      <c r="AL512" s="114"/>
      <c r="AM512" s="113"/>
      <c r="AN512" s="114"/>
      <c r="AO512" s="114"/>
      <c r="AP512" s="115"/>
      <c r="AQ512" s="113"/>
      <c r="AR512" s="114"/>
      <c r="AS512" s="114"/>
      <c r="AT512" s="115"/>
      <c r="AU512" s="114"/>
      <c r="AV512" s="114"/>
      <c r="AW512" s="114"/>
      <c r="AX512" s="138"/>
    </row>
    <row r="513" spans="1:50" ht="23.25" hidden="1" customHeight="1" x14ac:dyDescent="0.15">
      <c r="A513" s="998"/>
      <c r="B513" s="252"/>
      <c r="C513" s="251"/>
      <c r="D513" s="252"/>
      <c r="E513" s="175"/>
      <c r="F513" s="176"/>
      <c r="G513" s="229"/>
      <c r="H513" s="230"/>
      <c r="I513" s="230"/>
      <c r="J513" s="230"/>
      <c r="K513" s="230"/>
      <c r="L513" s="230"/>
      <c r="M513" s="230"/>
      <c r="N513" s="230"/>
      <c r="O513" s="230"/>
      <c r="P513" s="230"/>
      <c r="Q513" s="230"/>
      <c r="R513" s="230"/>
      <c r="S513" s="230"/>
      <c r="T513" s="230"/>
      <c r="U513" s="230"/>
      <c r="V513" s="230"/>
      <c r="W513" s="230"/>
      <c r="X513" s="231"/>
      <c r="Y513" s="207" t="s">
        <v>54</v>
      </c>
      <c r="Z513" s="130"/>
      <c r="AA513" s="131"/>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138"/>
    </row>
    <row r="514" spans="1:50" ht="23.25" hidden="1" customHeight="1" x14ac:dyDescent="0.15">
      <c r="A514" s="998"/>
      <c r="B514" s="252"/>
      <c r="C514" s="251"/>
      <c r="D514" s="252"/>
      <c r="E514" s="175"/>
      <c r="F514" s="176"/>
      <c r="G514" s="232"/>
      <c r="H514" s="173"/>
      <c r="I514" s="173"/>
      <c r="J514" s="173"/>
      <c r="K514" s="173"/>
      <c r="L514" s="173"/>
      <c r="M514" s="173"/>
      <c r="N514" s="173"/>
      <c r="O514" s="173"/>
      <c r="P514" s="173"/>
      <c r="Q514" s="173"/>
      <c r="R514" s="173"/>
      <c r="S514" s="173"/>
      <c r="T514" s="173"/>
      <c r="U514" s="173"/>
      <c r="V514" s="173"/>
      <c r="W514" s="173"/>
      <c r="X514" s="233"/>
      <c r="Y514" s="207" t="s">
        <v>13</v>
      </c>
      <c r="Z514" s="130"/>
      <c r="AA514" s="131"/>
      <c r="AB514" s="237" t="s">
        <v>14</v>
      </c>
      <c r="AC514" s="237"/>
      <c r="AD514" s="237"/>
      <c r="AE514" s="113"/>
      <c r="AF514" s="114"/>
      <c r="AG514" s="114"/>
      <c r="AH514" s="115"/>
      <c r="AI514" s="113"/>
      <c r="AJ514" s="114"/>
      <c r="AK514" s="114"/>
      <c r="AL514" s="114"/>
      <c r="AM514" s="113"/>
      <c r="AN514" s="114"/>
      <c r="AO514" s="114"/>
      <c r="AP514" s="115"/>
      <c r="AQ514" s="113"/>
      <c r="AR514" s="114"/>
      <c r="AS514" s="114"/>
      <c r="AT514" s="115"/>
      <c r="AU514" s="114"/>
      <c r="AV514" s="114"/>
      <c r="AW514" s="114"/>
      <c r="AX514" s="138"/>
    </row>
    <row r="515" spans="1:50" ht="18.75" hidden="1" customHeight="1" x14ac:dyDescent="0.15">
      <c r="A515" s="998"/>
      <c r="B515" s="252"/>
      <c r="C515" s="251"/>
      <c r="D515" s="252"/>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472</v>
      </c>
      <c r="AJ515" s="190"/>
      <c r="AK515" s="190"/>
      <c r="AL515" s="185"/>
      <c r="AM515" s="190" t="s">
        <v>535</v>
      </c>
      <c r="AN515" s="190"/>
      <c r="AO515" s="190"/>
      <c r="AP515" s="185"/>
      <c r="AQ515" s="185" t="s">
        <v>355</v>
      </c>
      <c r="AR515" s="178"/>
      <c r="AS515" s="178"/>
      <c r="AT515" s="179"/>
      <c r="AU515" s="143" t="s">
        <v>253</v>
      </c>
      <c r="AV515" s="143"/>
      <c r="AW515" s="143"/>
      <c r="AX515" s="144"/>
    </row>
    <row r="516" spans="1:50" ht="18.75" hidden="1" customHeight="1" x14ac:dyDescent="0.15">
      <c r="A516" s="998"/>
      <c r="B516" s="252"/>
      <c r="C516" s="251"/>
      <c r="D516" s="252"/>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356</v>
      </c>
      <c r="AH516" s="181"/>
      <c r="AI516" s="191"/>
      <c r="AJ516" s="191"/>
      <c r="AK516" s="191"/>
      <c r="AL516" s="186"/>
      <c r="AM516" s="191"/>
      <c r="AN516" s="191"/>
      <c r="AO516" s="191"/>
      <c r="AP516" s="186"/>
      <c r="AQ516" s="219"/>
      <c r="AR516" s="145"/>
      <c r="AS516" s="146" t="s">
        <v>356</v>
      </c>
      <c r="AT516" s="181"/>
      <c r="AU516" s="145"/>
      <c r="AV516" s="145"/>
      <c r="AW516" s="146" t="s">
        <v>300</v>
      </c>
      <c r="AX516" s="147"/>
    </row>
    <row r="517" spans="1:50" ht="23.25" hidden="1" customHeight="1" x14ac:dyDescent="0.15">
      <c r="A517" s="998"/>
      <c r="B517" s="252"/>
      <c r="C517" s="251"/>
      <c r="D517" s="252"/>
      <c r="E517" s="175"/>
      <c r="F517" s="176"/>
      <c r="G517" s="227"/>
      <c r="H517" s="170"/>
      <c r="I517" s="170"/>
      <c r="J517" s="170"/>
      <c r="K517" s="170"/>
      <c r="L517" s="170"/>
      <c r="M517" s="170"/>
      <c r="N517" s="170"/>
      <c r="O517" s="170"/>
      <c r="P517" s="170"/>
      <c r="Q517" s="170"/>
      <c r="R517" s="170"/>
      <c r="S517" s="170"/>
      <c r="T517" s="170"/>
      <c r="U517" s="170"/>
      <c r="V517" s="170"/>
      <c r="W517" s="170"/>
      <c r="X517" s="228"/>
      <c r="Y517" s="139" t="s">
        <v>12</v>
      </c>
      <c r="Z517" s="140"/>
      <c r="AA517" s="141"/>
      <c r="AB517" s="142"/>
      <c r="AC517" s="142"/>
      <c r="AD517" s="142"/>
      <c r="AE517" s="113"/>
      <c r="AF517" s="114"/>
      <c r="AG517" s="114"/>
      <c r="AH517" s="114"/>
      <c r="AI517" s="113"/>
      <c r="AJ517" s="114"/>
      <c r="AK517" s="114"/>
      <c r="AL517" s="114"/>
      <c r="AM517" s="113"/>
      <c r="AN517" s="114"/>
      <c r="AO517" s="114"/>
      <c r="AP517" s="115"/>
      <c r="AQ517" s="113"/>
      <c r="AR517" s="114"/>
      <c r="AS517" s="114"/>
      <c r="AT517" s="115"/>
      <c r="AU517" s="114"/>
      <c r="AV517" s="114"/>
      <c r="AW517" s="114"/>
      <c r="AX517" s="138"/>
    </row>
    <row r="518" spans="1:50" ht="23.25" hidden="1" customHeight="1" x14ac:dyDescent="0.15">
      <c r="A518" s="998"/>
      <c r="B518" s="252"/>
      <c r="C518" s="251"/>
      <c r="D518" s="252"/>
      <c r="E518" s="175"/>
      <c r="F518" s="176"/>
      <c r="G518" s="229"/>
      <c r="H518" s="230"/>
      <c r="I518" s="230"/>
      <c r="J518" s="230"/>
      <c r="K518" s="230"/>
      <c r="L518" s="230"/>
      <c r="M518" s="230"/>
      <c r="N518" s="230"/>
      <c r="O518" s="230"/>
      <c r="P518" s="230"/>
      <c r="Q518" s="230"/>
      <c r="R518" s="230"/>
      <c r="S518" s="230"/>
      <c r="T518" s="230"/>
      <c r="U518" s="230"/>
      <c r="V518" s="230"/>
      <c r="W518" s="230"/>
      <c r="X518" s="231"/>
      <c r="Y518" s="207" t="s">
        <v>54</v>
      </c>
      <c r="Z518" s="130"/>
      <c r="AA518" s="131"/>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138"/>
    </row>
    <row r="519" spans="1:50" ht="23.25" hidden="1" customHeight="1" x14ac:dyDescent="0.15">
      <c r="A519" s="998"/>
      <c r="B519" s="252"/>
      <c r="C519" s="251"/>
      <c r="D519" s="252"/>
      <c r="E519" s="175"/>
      <c r="F519" s="176"/>
      <c r="G519" s="232"/>
      <c r="H519" s="173"/>
      <c r="I519" s="173"/>
      <c r="J519" s="173"/>
      <c r="K519" s="173"/>
      <c r="L519" s="173"/>
      <c r="M519" s="173"/>
      <c r="N519" s="173"/>
      <c r="O519" s="173"/>
      <c r="P519" s="173"/>
      <c r="Q519" s="173"/>
      <c r="R519" s="173"/>
      <c r="S519" s="173"/>
      <c r="T519" s="173"/>
      <c r="U519" s="173"/>
      <c r="V519" s="173"/>
      <c r="W519" s="173"/>
      <c r="X519" s="233"/>
      <c r="Y519" s="207" t="s">
        <v>13</v>
      </c>
      <c r="Z519" s="130"/>
      <c r="AA519" s="131"/>
      <c r="AB519" s="237" t="s">
        <v>14</v>
      </c>
      <c r="AC519" s="237"/>
      <c r="AD519" s="237"/>
      <c r="AE519" s="113"/>
      <c r="AF519" s="114"/>
      <c r="AG519" s="114"/>
      <c r="AH519" s="115"/>
      <c r="AI519" s="113"/>
      <c r="AJ519" s="114"/>
      <c r="AK519" s="114"/>
      <c r="AL519" s="114"/>
      <c r="AM519" s="113"/>
      <c r="AN519" s="114"/>
      <c r="AO519" s="114"/>
      <c r="AP519" s="115"/>
      <c r="AQ519" s="113"/>
      <c r="AR519" s="114"/>
      <c r="AS519" s="114"/>
      <c r="AT519" s="115"/>
      <c r="AU519" s="114"/>
      <c r="AV519" s="114"/>
      <c r="AW519" s="114"/>
      <c r="AX519" s="138"/>
    </row>
    <row r="520" spans="1:50" ht="18.75" hidden="1" customHeight="1" x14ac:dyDescent="0.15">
      <c r="A520" s="998"/>
      <c r="B520" s="252"/>
      <c r="C520" s="251"/>
      <c r="D520" s="252"/>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472</v>
      </c>
      <c r="AJ520" s="190"/>
      <c r="AK520" s="190"/>
      <c r="AL520" s="185"/>
      <c r="AM520" s="190" t="s">
        <v>535</v>
      </c>
      <c r="AN520" s="190"/>
      <c r="AO520" s="190"/>
      <c r="AP520" s="185"/>
      <c r="AQ520" s="185" t="s">
        <v>355</v>
      </c>
      <c r="AR520" s="178"/>
      <c r="AS520" s="178"/>
      <c r="AT520" s="179"/>
      <c r="AU520" s="143" t="s">
        <v>253</v>
      </c>
      <c r="AV520" s="143"/>
      <c r="AW520" s="143"/>
      <c r="AX520" s="144"/>
    </row>
    <row r="521" spans="1:50" ht="18.75" hidden="1" customHeight="1" x14ac:dyDescent="0.15">
      <c r="A521" s="998"/>
      <c r="B521" s="252"/>
      <c r="C521" s="251"/>
      <c r="D521" s="252"/>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356</v>
      </c>
      <c r="AH521" s="181"/>
      <c r="AI521" s="191"/>
      <c r="AJ521" s="191"/>
      <c r="AK521" s="191"/>
      <c r="AL521" s="186"/>
      <c r="AM521" s="191"/>
      <c r="AN521" s="191"/>
      <c r="AO521" s="191"/>
      <c r="AP521" s="186"/>
      <c r="AQ521" s="219"/>
      <c r="AR521" s="145"/>
      <c r="AS521" s="146" t="s">
        <v>356</v>
      </c>
      <c r="AT521" s="181"/>
      <c r="AU521" s="145"/>
      <c r="AV521" s="145"/>
      <c r="AW521" s="146" t="s">
        <v>300</v>
      </c>
      <c r="AX521" s="147"/>
    </row>
    <row r="522" spans="1:50" ht="23.25" hidden="1" customHeight="1" x14ac:dyDescent="0.15">
      <c r="A522" s="998"/>
      <c r="B522" s="252"/>
      <c r="C522" s="251"/>
      <c r="D522" s="252"/>
      <c r="E522" s="175"/>
      <c r="F522" s="176"/>
      <c r="G522" s="227"/>
      <c r="H522" s="170"/>
      <c r="I522" s="170"/>
      <c r="J522" s="170"/>
      <c r="K522" s="170"/>
      <c r="L522" s="170"/>
      <c r="M522" s="170"/>
      <c r="N522" s="170"/>
      <c r="O522" s="170"/>
      <c r="P522" s="170"/>
      <c r="Q522" s="170"/>
      <c r="R522" s="170"/>
      <c r="S522" s="170"/>
      <c r="T522" s="170"/>
      <c r="U522" s="170"/>
      <c r="V522" s="170"/>
      <c r="W522" s="170"/>
      <c r="X522" s="228"/>
      <c r="Y522" s="139" t="s">
        <v>12</v>
      </c>
      <c r="Z522" s="140"/>
      <c r="AA522" s="141"/>
      <c r="AB522" s="142"/>
      <c r="AC522" s="142"/>
      <c r="AD522" s="142"/>
      <c r="AE522" s="113"/>
      <c r="AF522" s="114"/>
      <c r="AG522" s="114"/>
      <c r="AH522" s="114"/>
      <c r="AI522" s="113"/>
      <c r="AJ522" s="114"/>
      <c r="AK522" s="114"/>
      <c r="AL522" s="114"/>
      <c r="AM522" s="113"/>
      <c r="AN522" s="114"/>
      <c r="AO522" s="114"/>
      <c r="AP522" s="115"/>
      <c r="AQ522" s="113"/>
      <c r="AR522" s="114"/>
      <c r="AS522" s="114"/>
      <c r="AT522" s="115"/>
      <c r="AU522" s="114"/>
      <c r="AV522" s="114"/>
      <c r="AW522" s="114"/>
      <c r="AX522" s="138"/>
    </row>
    <row r="523" spans="1:50" ht="23.25" hidden="1" customHeight="1" x14ac:dyDescent="0.15">
      <c r="A523" s="998"/>
      <c r="B523" s="252"/>
      <c r="C523" s="251"/>
      <c r="D523" s="252"/>
      <c r="E523" s="175"/>
      <c r="F523" s="176"/>
      <c r="G523" s="229"/>
      <c r="H523" s="230"/>
      <c r="I523" s="230"/>
      <c r="J523" s="230"/>
      <c r="K523" s="230"/>
      <c r="L523" s="230"/>
      <c r="M523" s="230"/>
      <c r="N523" s="230"/>
      <c r="O523" s="230"/>
      <c r="P523" s="230"/>
      <c r="Q523" s="230"/>
      <c r="R523" s="230"/>
      <c r="S523" s="230"/>
      <c r="T523" s="230"/>
      <c r="U523" s="230"/>
      <c r="V523" s="230"/>
      <c r="W523" s="230"/>
      <c r="X523" s="231"/>
      <c r="Y523" s="207" t="s">
        <v>54</v>
      </c>
      <c r="Z523" s="130"/>
      <c r="AA523" s="131"/>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138"/>
    </row>
    <row r="524" spans="1:50" ht="23.25" hidden="1" customHeight="1" x14ac:dyDescent="0.15">
      <c r="A524" s="998"/>
      <c r="B524" s="252"/>
      <c r="C524" s="251"/>
      <c r="D524" s="252"/>
      <c r="E524" s="175"/>
      <c r="F524" s="176"/>
      <c r="G524" s="232"/>
      <c r="H524" s="173"/>
      <c r="I524" s="173"/>
      <c r="J524" s="173"/>
      <c r="K524" s="173"/>
      <c r="L524" s="173"/>
      <c r="M524" s="173"/>
      <c r="N524" s="173"/>
      <c r="O524" s="173"/>
      <c r="P524" s="173"/>
      <c r="Q524" s="173"/>
      <c r="R524" s="173"/>
      <c r="S524" s="173"/>
      <c r="T524" s="173"/>
      <c r="U524" s="173"/>
      <c r="V524" s="173"/>
      <c r="W524" s="173"/>
      <c r="X524" s="233"/>
      <c r="Y524" s="207" t="s">
        <v>13</v>
      </c>
      <c r="Z524" s="130"/>
      <c r="AA524" s="131"/>
      <c r="AB524" s="237" t="s">
        <v>14</v>
      </c>
      <c r="AC524" s="237"/>
      <c r="AD524" s="237"/>
      <c r="AE524" s="113"/>
      <c r="AF524" s="114"/>
      <c r="AG524" s="114"/>
      <c r="AH524" s="115"/>
      <c r="AI524" s="113"/>
      <c r="AJ524" s="114"/>
      <c r="AK524" s="114"/>
      <c r="AL524" s="114"/>
      <c r="AM524" s="113"/>
      <c r="AN524" s="114"/>
      <c r="AO524" s="114"/>
      <c r="AP524" s="115"/>
      <c r="AQ524" s="113"/>
      <c r="AR524" s="114"/>
      <c r="AS524" s="114"/>
      <c r="AT524" s="115"/>
      <c r="AU524" s="114"/>
      <c r="AV524" s="114"/>
      <c r="AW524" s="114"/>
      <c r="AX524" s="138"/>
    </row>
    <row r="525" spans="1:50" ht="18.75" hidden="1" customHeight="1" x14ac:dyDescent="0.15">
      <c r="A525" s="998"/>
      <c r="B525" s="252"/>
      <c r="C525" s="251"/>
      <c r="D525" s="252"/>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472</v>
      </c>
      <c r="AJ525" s="190"/>
      <c r="AK525" s="190"/>
      <c r="AL525" s="185"/>
      <c r="AM525" s="190" t="s">
        <v>535</v>
      </c>
      <c r="AN525" s="190"/>
      <c r="AO525" s="190"/>
      <c r="AP525" s="185"/>
      <c r="AQ525" s="185" t="s">
        <v>355</v>
      </c>
      <c r="AR525" s="178"/>
      <c r="AS525" s="178"/>
      <c r="AT525" s="179"/>
      <c r="AU525" s="143" t="s">
        <v>253</v>
      </c>
      <c r="AV525" s="143"/>
      <c r="AW525" s="143"/>
      <c r="AX525" s="144"/>
    </row>
    <row r="526" spans="1:50" ht="18.75" hidden="1" customHeight="1" x14ac:dyDescent="0.15">
      <c r="A526" s="998"/>
      <c r="B526" s="252"/>
      <c r="C526" s="251"/>
      <c r="D526" s="252"/>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356</v>
      </c>
      <c r="AH526" s="181"/>
      <c r="AI526" s="191"/>
      <c r="AJ526" s="191"/>
      <c r="AK526" s="191"/>
      <c r="AL526" s="186"/>
      <c r="AM526" s="191"/>
      <c r="AN526" s="191"/>
      <c r="AO526" s="191"/>
      <c r="AP526" s="186"/>
      <c r="AQ526" s="219"/>
      <c r="AR526" s="145"/>
      <c r="AS526" s="146" t="s">
        <v>356</v>
      </c>
      <c r="AT526" s="181"/>
      <c r="AU526" s="145"/>
      <c r="AV526" s="145"/>
      <c r="AW526" s="146" t="s">
        <v>300</v>
      </c>
      <c r="AX526" s="147"/>
    </row>
    <row r="527" spans="1:50" ht="23.25" hidden="1" customHeight="1" x14ac:dyDescent="0.15">
      <c r="A527" s="998"/>
      <c r="B527" s="252"/>
      <c r="C527" s="251"/>
      <c r="D527" s="252"/>
      <c r="E527" s="175"/>
      <c r="F527" s="176"/>
      <c r="G527" s="227"/>
      <c r="H527" s="170"/>
      <c r="I527" s="170"/>
      <c r="J527" s="170"/>
      <c r="K527" s="170"/>
      <c r="L527" s="170"/>
      <c r="M527" s="170"/>
      <c r="N527" s="170"/>
      <c r="O527" s="170"/>
      <c r="P527" s="170"/>
      <c r="Q527" s="170"/>
      <c r="R527" s="170"/>
      <c r="S527" s="170"/>
      <c r="T527" s="170"/>
      <c r="U527" s="170"/>
      <c r="V527" s="170"/>
      <c r="W527" s="170"/>
      <c r="X527" s="228"/>
      <c r="Y527" s="139" t="s">
        <v>12</v>
      </c>
      <c r="Z527" s="140"/>
      <c r="AA527" s="141"/>
      <c r="AB527" s="142"/>
      <c r="AC527" s="142"/>
      <c r="AD527" s="142"/>
      <c r="AE527" s="113"/>
      <c r="AF527" s="114"/>
      <c r="AG527" s="114"/>
      <c r="AH527" s="114"/>
      <c r="AI527" s="113"/>
      <c r="AJ527" s="114"/>
      <c r="AK527" s="114"/>
      <c r="AL527" s="114"/>
      <c r="AM527" s="113"/>
      <c r="AN527" s="114"/>
      <c r="AO527" s="114"/>
      <c r="AP527" s="115"/>
      <c r="AQ527" s="113"/>
      <c r="AR527" s="114"/>
      <c r="AS527" s="114"/>
      <c r="AT527" s="115"/>
      <c r="AU527" s="114"/>
      <c r="AV527" s="114"/>
      <c r="AW527" s="114"/>
      <c r="AX527" s="138"/>
    </row>
    <row r="528" spans="1:50" ht="23.25" hidden="1" customHeight="1" x14ac:dyDescent="0.15">
      <c r="A528" s="998"/>
      <c r="B528" s="252"/>
      <c r="C528" s="251"/>
      <c r="D528" s="252"/>
      <c r="E528" s="175"/>
      <c r="F528" s="176"/>
      <c r="G528" s="229"/>
      <c r="H528" s="230"/>
      <c r="I528" s="230"/>
      <c r="J528" s="230"/>
      <c r="K528" s="230"/>
      <c r="L528" s="230"/>
      <c r="M528" s="230"/>
      <c r="N528" s="230"/>
      <c r="O528" s="230"/>
      <c r="P528" s="230"/>
      <c r="Q528" s="230"/>
      <c r="R528" s="230"/>
      <c r="S528" s="230"/>
      <c r="T528" s="230"/>
      <c r="U528" s="230"/>
      <c r="V528" s="230"/>
      <c r="W528" s="230"/>
      <c r="X528" s="231"/>
      <c r="Y528" s="207" t="s">
        <v>54</v>
      </c>
      <c r="Z528" s="130"/>
      <c r="AA528" s="131"/>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138"/>
    </row>
    <row r="529" spans="1:50" ht="23.25" hidden="1" customHeight="1" x14ac:dyDescent="0.15">
      <c r="A529" s="998"/>
      <c r="B529" s="252"/>
      <c r="C529" s="251"/>
      <c r="D529" s="252"/>
      <c r="E529" s="175"/>
      <c r="F529" s="176"/>
      <c r="G529" s="232"/>
      <c r="H529" s="173"/>
      <c r="I529" s="173"/>
      <c r="J529" s="173"/>
      <c r="K529" s="173"/>
      <c r="L529" s="173"/>
      <c r="M529" s="173"/>
      <c r="N529" s="173"/>
      <c r="O529" s="173"/>
      <c r="P529" s="173"/>
      <c r="Q529" s="173"/>
      <c r="R529" s="173"/>
      <c r="S529" s="173"/>
      <c r="T529" s="173"/>
      <c r="U529" s="173"/>
      <c r="V529" s="173"/>
      <c r="W529" s="173"/>
      <c r="X529" s="233"/>
      <c r="Y529" s="207" t="s">
        <v>13</v>
      </c>
      <c r="Z529" s="130"/>
      <c r="AA529" s="131"/>
      <c r="AB529" s="237" t="s">
        <v>14</v>
      </c>
      <c r="AC529" s="237"/>
      <c r="AD529" s="237"/>
      <c r="AE529" s="113"/>
      <c r="AF529" s="114"/>
      <c r="AG529" s="114"/>
      <c r="AH529" s="115"/>
      <c r="AI529" s="113"/>
      <c r="AJ529" s="114"/>
      <c r="AK529" s="114"/>
      <c r="AL529" s="114"/>
      <c r="AM529" s="113"/>
      <c r="AN529" s="114"/>
      <c r="AO529" s="114"/>
      <c r="AP529" s="115"/>
      <c r="AQ529" s="113"/>
      <c r="AR529" s="114"/>
      <c r="AS529" s="114"/>
      <c r="AT529" s="115"/>
      <c r="AU529" s="114"/>
      <c r="AV529" s="114"/>
      <c r="AW529" s="114"/>
      <c r="AX529" s="138"/>
    </row>
    <row r="530" spans="1:50" ht="18.75" hidden="1" customHeight="1" x14ac:dyDescent="0.15">
      <c r="A530" s="998"/>
      <c r="B530" s="252"/>
      <c r="C530" s="251"/>
      <c r="D530" s="252"/>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472</v>
      </c>
      <c r="AJ530" s="190"/>
      <c r="AK530" s="190"/>
      <c r="AL530" s="185"/>
      <c r="AM530" s="190" t="s">
        <v>535</v>
      </c>
      <c r="AN530" s="190"/>
      <c r="AO530" s="190"/>
      <c r="AP530" s="185"/>
      <c r="AQ530" s="185" t="s">
        <v>355</v>
      </c>
      <c r="AR530" s="178"/>
      <c r="AS530" s="178"/>
      <c r="AT530" s="179"/>
      <c r="AU530" s="143" t="s">
        <v>253</v>
      </c>
      <c r="AV530" s="143"/>
      <c r="AW530" s="143"/>
      <c r="AX530" s="144"/>
    </row>
    <row r="531" spans="1:50" ht="18.75" hidden="1" customHeight="1" x14ac:dyDescent="0.15">
      <c r="A531" s="998"/>
      <c r="B531" s="252"/>
      <c r="C531" s="251"/>
      <c r="D531" s="252"/>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356</v>
      </c>
      <c r="AH531" s="181"/>
      <c r="AI531" s="191"/>
      <c r="AJ531" s="191"/>
      <c r="AK531" s="191"/>
      <c r="AL531" s="186"/>
      <c r="AM531" s="191"/>
      <c r="AN531" s="191"/>
      <c r="AO531" s="191"/>
      <c r="AP531" s="186"/>
      <c r="AQ531" s="219"/>
      <c r="AR531" s="145"/>
      <c r="AS531" s="146" t="s">
        <v>356</v>
      </c>
      <c r="AT531" s="181"/>
      <c r="AU531" s="145"/>
      <c r="AV531" s="145"/>
      <c r="AW531" s="146" t="s">
        <v>300</v>
      </c>
      <c r="AX531" s="147"/>
    </row>
    <row r="532" spans="1:50" ht="23.25" hidden="1" customHeight="1" x14ac:dyDescent="0.15">
      <c r="A532" s="998"/>
      <c r="B532" s="252"/>
      <c r="C532" s="251"/>
      <c r="D532" s="252"/>
      <c r="E532" s="175"/>
      <c r="F532" s="176"/>
      <c r="G532" s="227"/>
      <c r="H532" s="170"/>
      <c r="I532" s="170"/>
      <c r="J532" s="170"/>
      <c r="K532" s="170"/>
      <c r="L532" s="170"/>
      <c r="M532" s="170"/>
      <c r="N532" s="170"/>
      <c r="O532" s="170"/>
      <c r="P532" s="170"/>
      <c r="Q532" s="170"/>
      <c r="R532" s="170"/>
      <c r="S532" s="170"/>
      <c r="T532" s="170"/>
      <c r="U532" s="170"/>
      <c r="V532" s="170"/>
      <c r="W532" s="170"/>
      <c r="X532" s="228"/>
      <c r="Y532" s="139" t="s">
        <v>12</v>
      </c>
      <c r="Z532" s="140"/>
      <c r="AA532" s="141"/>
      <c r="AB532" s="142"/>
      <c r="AC532" s="142"/>
      <c r="AD532" s="142"/>
      <c r="AE532" s="113"/>
      <c r="AF532" s="114"/>
      <c r="AG532" s="114"/>
      <c r="AH532" s="114"/>
      <c r="AI532" s="113"/>
      <c r="AJ532" s="114"/>
      <c r="AK532" s="114"/>
      <c r="AL532" s="114"/>
      <c r="AM532" s="113"/>
      <c r="AN532" s="114"/>
      <c r="AO532" s="114"/>
      <c r="AP532" s="115"/>
      <c r="AQ532" s="113"/>
      <c r="AR532" s="114"/>
      <c r="AS532" s="114"/>
      <c r="AT532" s="115"/>
      <c r="AU532" s="114"/>
      <c r="AV532" s="114"/>
      <c r="AW532" s="114"/>
      <c r="AX532" s="138"/>
    </row>
    <row r="533" spans="1:50" ht="23.25" hidden="1" customHeight="1" x14ac:dyDescent="0.15">
      <c r="A533" s="998"/>
      <c r="B533" s="252"/>
      <c r="C533" s="251"/>
      <c r="D533" s="252"/>
      <c r="E533" s="175"/>
      <c r="F533" s="176"/>
      <c r="G533" s="229"/>
      <c r="H533" s="230"/>
      <c r="I533" s="230"/>
      <c r="J533" s="230"/>
      <c r="K533" s="230"/>
      <c r="L533" s="230"/>
      <c r="M533" s="230"/>
      <c r="N533" s="230"/>
      <c r="O533" s="230"/>
      <c r="P533" s="230"/>
      <c r="Q533" s="230"/>
      <c r="R533" s="230"/>
      <c r="S533" s="230"/>
      <c r="T533" s="230"/>
      <c r="U533" s="230"/>
      <c r="V533" s="230"/>
      <c r="W533" s="230"/>
      <c r="X533" s="231"/>
      <c r="Y533" s="207" t="s">
        <v>54</v>
      </c>
      <c r="Z533" s="130"/>
      <c r="AA533" s="131"/>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138"/>
    </row>
    <row r="534" spans="1:50" ht="23.25" hidden="1" customHeight="1" x14ac:dyDescent="0.15">
      <c r="A534" s="998"/>
      <c r="B534" s="252"/>
      <c r="C534" s="251"/>
      <c r="D534" s="252"/>
      <c r="E534" s="175"/>
      <c r="F534" s="176"/>
      <c r="G534" s="232"/>
      <c r="H534" s="173"/>
      <c r="I534" s="173"/>
      <c r="J534" s="173"/>
      <c r="K534" s="173"/>
      <c r="L534" s="173"/>
      <c r="M534" s="173"/>
      <c r="N534" s="173"/>
      <c r="O534" s="173"/>
      <c r="P534" s="173"/>
      <c r="Q534" s="173"/>
      <c r="R534" s="173"/>
      <c r="S534" s="173"/>
      <c r="T534" s="173"/>
      <c r="U534" s="173"/>
      <c r="V534" s="173"/>
      <c r="W534" s="173"/>
      <c r="X534" s="233"/>
      <c r="Y534" s="207" t="s">
        <v>13</v>
      </c>
      <c r="Z534" s="130"/>
      <c r="AA534" s="131"/>
      <c r="AB534" s="237" t="s">
        <v>14</v>
      </c>
      <c r="AC534" s="237"/>
      <c r="AD534" s="237"/>
      <c r="AE534" s="113"/>
      <c r="AF534" s="114"/>
      <c r="AG534" s="114"/>
      <c r="AH534" s="115"/>
      <c r="AI534" s="113"/>
      <c r="AJ534" s="114"/>
      <c r="AK534" s="114"/>
      <c r="AL534" s="114"/>
      <c r="AM534" s="113"/>
      <c r="AN534" s="114"/>
      <c r="AO534" s="114"/>
      <c r="AP534" s="115"/>
      <c r="AQ534" s="113"/>
      <c r="AR534" s="114"/>
      <c r="AS534" s="114"/>
      <c r="AT534" s="115"/>
      <c r="AU534" s="114"/>
      <c r="AV534" s="114"/>
      <c r="AW534" s="114"/>
      <c r="AX534" s="138"/>
    </row>
    <row r="535" spans="1:50" ht="23.85" hidden="1" customHeight="1" x14ac:dyDescent="0.15">
      <c r="A535" s="998"/>
      <c r="B535" s="252"/>
      <c r="C535" s="251"/>
      <c r="D535" s="252"/>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998"/>
      <c r="B536" s="252"/>
      <c r="C536" s="251"/>
      <c r="D536" s="252"/>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998"/>
      <c r="B537" s="252"/>
      <c r="C537" s="251"/>
      <c r="D537" s="252"/>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998"/>
      <c r="B538" s="252"/>
      <c r="C538" s="251"/>
      <c r="D538" s="252"/>
      <c r="E538" s="238" t="s">
        <v>354</v>
      </c>
      <c r="F538" s="239"/>
      <c r="G538" s="240" t="s">
        <v>384</v>
      </c>
      <c r="H538" s="167"/>
      <c r="I538" s="16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472</v>
      </c>
      <c r="AJ539" s="190"/>
      <c r="AK539" s="190"/>
      <c r="AL539" s="185"/>
      <c r="AM539" s="190" t="s">
        <v>535</v>
      </c>
      <c r="AN539" s="190"/>
      <c r="AO539" s="190"/>
      <c r="AP539" s="185"/>
      <c r="AQ539" s="185" t="s">
        <v>355</v>
      </c>
      <c r="AR539" s="178"/>
      <c r="AS539" s="178"/>
      <c r="AT539" s="179"/>
      <c r="AU539" s="143" t="s">
        <v>253</v>
      </c>
      <c r="AV539" s="143"/>
      <c r="AW539" s="143"/>
      <c r="AX539" s="144"/>
    </row>
    <row r="540" spans="1:50" ht="18.75" hidden="1" customHeight="1" x14ac:dyDescent="0.15">
      <c r="A540" s="998"/>
      <c r="B540" s="252"/>
      <c r="C540" s="251"/>
      <c r="D540" s="252"/>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356</v>
      </c>
      <c r="AH540" s="181"/>
      <c r="AI540" s="191"/>
      <c r="AJ540" s="191"/>
      <c r="AK540" s="191"/>
      <c r="AL540" s="186"/>
      <c r="AM540" s="191"/>
      <c r="AN540" s="191"/>
      <c r="AO540" s="191"/>
      <c r="AP540" s="186"/>
      <c r="AQ540" s="219"/>
      <c r="AR540" s="145"/>
      <c r="AS540" s="146" t="s">
        <v>356</v>
      </c>
      <c r="AT540" s="181"/>
      <c r="AU540" s="145"/>
      <c r="AV540" s="145"/>
      <c r="AW540" s="146" t="s">
        <v>300</v>
      </c>
      <c r="AX540" s="147"/>
    </row>
    <row r="541" spans="1:50" ht="23.25" hidden="1" customHeight="1" x14ac:dyDescent="0.15">
      <c r="A541" s="998"/>
      <c r="B541" s="252"/>
      <c r="C541" s="251"/>
      <c r="D541" s="252"/>
      <c r="E541" s="175"/>
      <c r="F541" s="176"/>
      <c r="G541" s="227"/>
      <c r="H541" s="170"/>
      <c r="I541" s="170"/>
      <c r="J541" s="170"/>
      <c r="K541" s="170"/>
      <c r="L541" s="170"/>
      <c r="M541" s="170"/>
      <c r="N541" s="170"/>
      <c r="O541" s="170"/>
      <c r="P541" s="170"/>
      <c r="Q541" s="170"/>
      <c r="R541" s="170"/>
      <c r="S541" s="170"/>
      <c r="T541" s="170"/>
      <c r="U541" s="170"/>
      <c r="V541" s="170"/>
      <c r="W541" s="170"/>
      <c r="X541" s="228"/>
      <c r="Y541" s="139" t="s">
        <v>12</v>
      </c>
      <c r="Z541" s="140"/>
      <c r="AA541" s="141"/>
      <c r="AB541" s="142"/>
      <c r="AC541" s="142"/>
      <c r="AD541" s="142"/>
      <c r="AE541" s="113"/>
      <c r="AF541" s="114"/>
      <c r="AG541" s="114"/>
      <c r="AH541" s="114"/>
      <c r="AI541" s="113"/>
      <c r="AJ541" s="114"/>
      <c r="AK541" s="114"/>
      <c r="AL541" s="114"/>
      <c r="AM541" s="113"/>
      <c r="AN541" s="114"/>
      <c r="AO541" s="114"/>
      <c r="AP541" s="115"/>
      <c r="AQ541" s="113"/>
      <c r="AR541" s="114"/>
      <c r="AS541" s="114"/>
      <c r="AT541" s="115"/>
      <c r="AU541" s="114"/>
      <c r="AV541" s="114"/>
      <c r="AW541" s="114"/>
      <c r="AX541" s="138"/>
    </row>
    <row r="542" spans="1:50" ht="23.25" hidden="1" customHeight="1" x14ac:dyDescent="0.15">
      <c r="A542" s="998"/>
      <c r="B542" s="252"/>
      <c r="C542" s="251"/>
      <c r="D542" s="252"/>
      <c r="E542" s="175"/>
      <c r="F542" s="176"/>
      <c r="G542" s="229"/>
      <c r="H542" s="230"/>
      <c r="I542" s="230"/>
      <c r="J542" s="230"/>
      <c r="K542" s="230"/>
      <c r="L542" s="230"/>
      <c r="M542" s="230"/>
      <c r="N542" s="230"/>
      <c r="O542" s="230"/>
      <c r="P542" s="230"/>
      <c r="Q542" s="230"/>
      <c r="R542" s="230"/>
      <c r="S542" s="230"/>
      <c r="T542" s="230"/>
      <c r="U542" s="230"/>
      <c r="V542" s="230"/>
      <c r="W542" s="230"/>
      <c r="X542" s="231"/>
      <c r="Y542" s="207" t="s">
        <v>54</v>
      </c>
      <c r="Z542" s="130"/>
      <c r="AA542" s="131"/>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138"/>
    </row>
    <row r="543" spans="1:50" ht="23.25" hidden="1" customHeight="1" x14ac:dyDescent="0.15">
      <c r="A543" s="998"/>
      <c r="B543" s="252"/>
      <c r="C543" s="251"/>
      <c r="D543" s="252"/>
      <c r="E543" s="175"/>
      <c r="F543" s="176"/>
      <c r="G543" s="232"/>
      <c r="H543" s="173"/>
      <c r="I543" s="173"/>
      <c r="J543" s="173"/>
      <c r="K543" s="173"/>
      <c r="L543" s="173"/>
      <c r="M543" s="173"/>
      <c r="N543" s="173"/>
      <c r="O543" s="173"/>
      <c r="P543" s="173"/>
      <c r="Q543" s="173"/>
      <c r="R543" s="173"/>
      <c r="S543" s="173"/>
      <c r="T543" s="173"/>
      <c r="U543" s="173"/>
      <c r="V543" s="173"/>
      <c r="W543" s="173"/>
      <c r="X543" s="233"/>
      <c r="Y543" s="207" t="s">
        <v>13</v>
      </c>
      <c r="Z543" s="130"/>
      <c r="AA543" s="131"/>
      <c r="AB543" s="237" t="s">
        <v>301</v>
      </c>
      <c r="AC543" s="237"/>
      <c r="AD543" s="237"/>
      <c r="AE543" s="113"/>
      <c r="AF543" s="114"/>
      <c r="AG543" s="114"/>
      <c r="AH543" s="115"/>
      <c r="AI543" s="113"/>
      <c r="AJ543" s="114"/>
      <c r="AK543" s="114"/>
      <c r="AL543" s="114"/>
      <c r="AM543" s="113"/>
      <c r="AN543" s="114"/>
      <c r="AO543" s="114"/>
      <c r="AP543" s="115"/>
      <c r="AQ543" s="113"/>
      <c r="AR543" s="114"/>
      <c r="AS543" s="114"/>
      <c r="AT543" s="115"/>
      <c r="AU543" s="114"/>
      <c r="AV543" s="114"/>
      <c r="AW543" s="114"/>
      <c r="AX543" s="138"/>
    </row>
    <row r="544" spans="1:50" ht="18.75" hidden="1" customHeight="1" x14ac:dyDescent="0.15">
      <c r="A544" s="998"/>
      <c r="B544" s="252"/>
      <c r="C544" s="251"/>
      <c r="D544" s="252"/>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472</v>
      </c>
      <c r="AJ544" s="190"/>
      <c r="AK544" s="190"/>
      <c r="AL544" s="185"/>
      <c r="AM544" s="190" t="s">
        <v>535</v>
      </c>
      <c r="AN544" s="190"/>
      <c r="AO544" s="190"/>
      <c r="AP544" s="185"/>
      <c r="AQ544" s="185" t="s">
        <v>355</v>
      </c>
      <c r="AR544" s="178"/>
      <c r="AS544" s="178"/>
      <c r="AT544" s="179"/>
      <c r="AU544" s="143" t="s">
        <v>253</v>
      </c>
      <c r="AV544" s="143"/>
      <c r="AW544" s="143"/>
      <c r="AX544" s="144"/>
    </row>
    <row r="545" spans="1:50" ht="18.75" hidden="1" customHeight="1" x14ac:dyDescent="0.15">
      <c r="A545" s="998"/>
      <c r="B545" s="252"/>
      <c r="C545" s="251"/>
      <c r="D545" s="252"/>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356</v>
      </c>
      <c r="AH545" s="181"/>
      <c r="AI545" s="191"/>
      <c r="AJ545" s="191"/>
      <c r="AK545" s="191"/>
      <c r="AL545" s="186"/>
      <c r="AM545" s="191"/>
      <c r="AN545" s="191"/>
      <c r="AO545" s="191"/>
      <c r="AP545" s="186"/>
      <c r="AQ545" s="219"/>
      <c r="AR545" s="145"/>
      <c r="AS545" s="146" t="s">
        <v>356</v>
      </c>
      <c r="AT545" s="181"/>
      <c r="AU545" s="145"/>
      <c r="AV545" s="145"/>
      <c r="AW545" s="146" t="s">
        <v>300</v>
      </c>
      <c r="AX545" s="147"/>
    </row>
    <row r="546" spans="1:50" ht="23.25" hidden="1" customHeight="1" x14ac:dyDescent="0.15">
      <c r="A546" s="998"/>
      <c r="B546" s="252"/>
      <c r="C546" s="251"/>
      <c r="D546" s="252"/>
      <c r="E546" s="175"/>
      <c r="F546" s="176"/>
      <c r="G546" s="227"/>
      <c r="H546" s="170"/>
      <c r="I546" s="170"/>
      <c r="J546" s="170"/>
      <c r="K546" s="170"/>
      <c r="L546" s="170"/>
      <c r="M546" s="170"/>
      <c r="N546" s="170"/>
      <c r="O546" s="170"/>
      <c r="P546" s="170"/>
      <c r="Q546" s="170"/>
      <c r="R546" s="170"/>
      <c r="S546" s="170"/>
      <c r="T546" s="170"/>
      <c r="U546" s="170"/>
      <c r="V546" s="170"/>
      <c r="W546" s="170"/>
      <c r="X546" s="228"/>
      <c r="Y546" s="139" t="s">
        <v>12</v>
      </c>
      <c r="Z546" s="140"/>
      <c r="AA546" s="141"/>
      <c r="AB546" s="142"/>
      <c r="AC546" s="142"/>
      <c r="AD546" s="142"/>
      <c r="AE546" s="113"/>
      <c r="AF546" s="114"/>
      <c r="AG546" s="114"/>
      <c r="AH546" s="114"/>
      <c r="AI546" s="113"/>
      <c r="AJ546" s="114"/>
      <c r="AK546" s="114"/>
      <c r="AL546" s="114"/>
      <c r="AM546" s="113"/>
      <c r="AN546" s="114"/>
      <c r="AO546" s="114"/>
      <c r="AP546" s="115"/>
      <c r="AQ546" s="113"/>
      <c r="AR546" s="114"/>
      <c r="AS546" s="114"/>
      <c r="AT546" s="115"/>
      <c r="AU546" s="114"/>
      <c r="AV546" s="114"/>
      <c r="AW546" s="114"/>
      <c r="AX546" s="138"/>
    </row>
    <row r="547" spans="1:50" ht="23.25" hidden="1" customHeight="1" x14ac:dyDescent="0.15">
      <c r="A547" s="998"/>
      <c r="B547" s="252"/>
      <c r="C547" s="251"/>
      <c r="D547" s="252"/>
      <c r="E547" s="175"/>
      <c r="F547" s="176"/>
      <c r="G547" s="229"/>
      <c r="H547" s="230"/>
      <c r="I547" s="230"/>
      <c r="J547" s="230"/>
      <c r="K547" s="230"/>
      <c r="L547" s="230"/>
      <c r="M547" s="230"/>
      <c r="N547" s="230"/>
      <c r="O547" s="230"/>
      <c r="P547" s="230"/>
      <c r="Q547" s="230"/>
      <c r="R547" s="230"/>
      <c r="S547" s="230"/>
      <c r="T547" s="230"/>
      <c r="U547" s="230"/>
      <c r="V547" s="230"/>
      <c r="W547" s="230"/>
      <c r="X547" s="231"/>
      <c r="Y547" s="207" t="s">
        <v>54</v>
      </c>
      <c r="Z547" s="130"/>
      <c r="AA547" s="131"/>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138"/>
    </row>
    <row r="548" spans="1:50" ht="23.25" hidden="1" customHeight="1" x14ac:dyDescent="0.15">
      <c r="A548" s="998"/>
      <c r="B548" s="252"/>
      <c r="C548" s="251"/>
      <c r="D548" s="252"/>
      <c r="E548" s="175"/>
      <c r="F548" s="176"/>
      <c r="G548" s="232"/>
      <c r="H548" s="173"/>
      <c r="I548" s="173"/>
      <c r="J548" s="173"/>
      <c r="K548" s="173"/>
      <c r="L548" s="173"/>
      <c r="M548" s="173"/>
      <c r="N548" s="173"/>
      <c r="O548" s="173"/>
      <c r="P548" s="173"/>
      <c r="Q548" s="173"/>
      <c r="R548" s="173"/>
      <c r="S548" s="173"/>
      <c r="T548" s="173"/>
      <c r="U548" s="173"/>
      <c r="V548" s="173"/>
      <c r="W548" s="173"/>
      <c r="X548" s="233"/>
      <c r="Y548" s="207" t="s">
        <v>13</v>
      </c>
      <c r="Z548" s="130"/>
      <c r="AA548" s="131"/>
      <c r="AB548" s="237" t="s">
        <v>301</v>
      </c>
      <c r="AC548" s="237"/>
      <c r="AD548" s="237"/>
      <c r="AE548" s="113"/>
      <c r="AF548" s="114"/>
      <c r="AG548" s="114"/>
      <c r="AH548" s="115"/>
      <c r="AI548" s="113"/>
      <c r="AJ548" s="114"/>
      <c r="AK548" s="114"/>
      <c r="AL548" s="114"/>
      <c r="AM548" s="113"/>
      <c r="AN548" s="114"/>
      <c r="AO548" s="114"/>
      <c r="AP548" s="115"/>
      <c r="AQ548" s="113"/>
      <c r="AR548" s="114"/>
      <c r="AS548" s="114"/>
      <c r="AT548" s="115"/>
      <c r="AU548" s="114"/>
      <c r="AV548" s="114"/>
      <c r="AW548" s="114"/>
      <c r="AX548" s="138"/>
    </row>
    <row r="549" spans="1:50" ht="18.75" hidden="1" customHeight="1" x14ac:dyDescent="0.15">
      <c r="A549" s="998"/>
      <c r="B549" s="252"/>
      <c r="C549" s="251"/>
      <c r="D549" s="252"/>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472</v>
      </c>
      <c r="AJ549" s="190"/>
      <c r="AK549" s="190"/>
      <c r="AL549" s="185"/>
      <c r="AM549" s="190" t="s">
        <v>535</v>
      </c>
      <c r="AN549" s="190"/>
      <c r="AO549" s="190"/>
      <c r="AP549" s="185"/>
      <c r="AQ549" s="185" t="s">
        <v>355</v>
      </c>
      <c r="AR549" s="178"/>
      <c r="AS549" s="178"/>
      <c r="AT549" s="179"/>
      <c r="AU549" s="143" t="s">
        <v>253</v>
      </c>
      <c r="AV549" s="143"/>
      <c r="AW549" s="143"/>
      <c r="AX549" s="144"/>
    </row>
    <row r="550" spans="1:50" ht="18.75" hidden="1" customHeight="1" x14ac:dyDescent="0.15">
      <c r="A550" s="998"/>
      <c r="B550" s="252"/>
      <c r="C550" s="251"/>
      <c r="D550" s="252"/>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356</v>
      </c>
      <c r="AH550" s="181"/>
      <c r="AI550" s="191"/>
      <c r="AJ550" s="191"/>
      <c r="AK550" s="191"/>
      <c r="AL550" s="186"/>
      <c r="AM550" s="191"/>
      <c r="AN550" s="191"/>
      <c r="AO550" s="191"/>
      <c r="AP550" s="186"/>
      <c r="AQ550" s="219"/>
      <c r="AR550" s="145"/>
      <c r="AS550" s="146" t="s">
        <v>356</v>
      </c>
      <c r="AT550" s="181"/>
      <c r="AU550" s="145"/>
      <c r="AV550" s="145"/>
      <c r="AW550" s="146" t="s">
        <v>300</v>
      </c>
      <c r="AX550" s="147"/>
    </row>
    <row r="551" spans="1:50" ht="23.25" hidden="1" customHeight="1" x14ac:dyDescent="0.15">
      <c r="A551" s="998"/>
      <c r="B551" s="252"/>
      <c r="C551" s="251"/>
      <c r="D551" s="252"/>
      <c r="E551" s="175"/>
      <c r="F551" s="176"/>
      <c r="G551" s="227"/>
      <c r="H551" s="170"/>
      <c r="I551" s="170"/>
      <c r="J551" s="170"/>
      <c r="K551" s="170"/>
      <c r="L551" s="170"/>
      <c r="M551" s="170"/>
      <c r="N551" s="170"/>
      <c r="O551" s="170"/>
      <c r="P551" s="170"/>
      <c r="Q551" s="170"/>
      <c r="R551" s="170"/>
      <c r="S551" s="170"/>
      <c r="T551" s="170"/>
      <c r="U551" s="170"/>
      <c r="V551" s="170"/>
      <c r="W551" s="170"/>
      <c r="X551" s="228"/>
      <c r="Y551" s="139" t="s">
        <v>12</v>
      </c>
      <c r="Z551" s="140"/>
      <c r="AA551" s="141"/>
      <c r="AB551" s="142"/>
      <c r="AC551" s="142"/>
      <c r="AD551" s="142"/>
      <c r="AE551" s="113"/>
      <c r="AF551" s="114"/>
      <c r="AG551" s="114"/>
      <c r="AH551" s="114"/>
      <c r="AI551" s="113"/>
      <c r="AJ551" s="114"/>
      <c r="AK551" s="114"/>
      <c r="AL551" s="114"/>
      <c r="AM551" s="113"/>
      <c r="AN551" s="114"/>
      <c r="AO551" s="114"/>
      <c r="AP551" s="115"/>
      <c r="AQ551" s="113"/>
      <c r="AR551" s="114"/>
      <c r="AS551" s="114"/>
      <c r="AT551" s="115"/>
      <c r="AU551" s="114"/>
      <c r="AV551" s="114"/>
      <c r="AW551" s="114"/>
      <c r="AX551" s="138"/>
    </row>
    <row r="552" spans="1:50" ht="23.25" hidden="1" customHeight="1" x14ac:dyDescent="0.15">
      <c r="A552" s="998"/>
      <c r="B552" s="252"/>
      <c r="C552" s="251"/>
      <c r="D552" s="252"/>
      <c r="E552" s="175"/>
      <c r="F552" s="176"/>
      <c r="G552" s="229"/>
      <c r="H552" s="230"/>
      <c r="I552" s="230"/>
      <c r="J552" s="230"/>
      <c r="K552" s="230"/>
      <c r="L552" s="230"/>
      <c r="M552" s="230"/>
      <c r="N552" s="230"/>
      <c r="O552" s="230"/>
      <c r="P552" s="230"/>
      <c r="Q552" s="230"/>
      <c r="R552" s="230"/>
      <c r="S552" s="230"/>
      <c r="T552" s="230"/>
      <c r="U552" s="230"/>
      <c r="V552" s="230"/>
      <c r="W552" s="230"/>
      <c r="X552" s="231"/>
      <c r="Y552" s="207" t="s">
        <v>54</v>
      </c>
      <c r="Z552" s="130"/>
      <c r="AA552" s="131"/>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138"/>
    </row>
    <row r="553" spans="1:50" ht="23.25" hidden="1" customHeight="1" x14ac:dyDescent="0.15">
      <c r="A553" s="998"/>
      <c r="B553" s="252"/>
      <c r="C553" s="251"/>
      <c r="D553" s="252"/>
      <c r="E553" s="175"/>
      <c r="F553" s="176"/>
      <c r="G553" s="232"/>
      <c r="H553" s="173"/>
      <c r="I553" s="173"/>
      <c r="J553" s="173"/>
      <c r="K553" s="173"/>
      <c r="L553" s="173"/>
      <c r="M553" s="173"/>
      <c r="N553" s="173"/>
      <c r="O553" s="173"/>
      <c r="P553" s="173"/>
      <c r="Q553" s="173"/>
      <c r="R553" s="173"/>
      <c r="S553" s="173"/>
      <c r="T553" s="173"/>
      <c r="U553" s="173"/>
      <c r="V553" s="173"/>
      <c r="W553" s="173"/>
      <c r="X553" s="233"/>
      <c r="Y553" s="207" t="s">
        <v>13</v>
      </c>
      <c r="Z553" s="130"/>
      <c r="AA553" s="131"/>
      <c r="AB553" s="237" t="s">
        <v>301</v>
      </c>
      <c r="AC553" s="237"/>
      <c r="AD553" s="237"/>
      <c r="AE553" s="113"/>
      <c r="AF553" s="114"/>
      <c r="AG553" s="114"/>
      <c r="AH553" s="115"/>
      <c r="AI553" s="113"/>
      <c r="AJ553" s="114"/>
      <c r="AK553" s="114"/>
      <c r="AL553" s="114"/>
      <c r="AM553" s="113"/>
      <c r="AN553" s="114"/>
      <c r="AO553" s="114"/>
      <c r="AP553" s="115"/>
      <c r="AQ553" s="113"/>
      <c r="AR553" s="114"/>
      <c r="AS553" s="114"/>
      <c r="AT553" s="115"/>
      <c r="AU553" s="114"/>
      <c r="AV553" s="114"/>
      <c r="AW553" s="114"/>
      <c r="AX553" s="138"/>
    </row>
    <row r="554" spans="1:50" ht="18.75" hidden="1" customHeight="1" x14ac:dyDescent="0.15">
      <c r="A554" s="998"/>
      <c r="B554" s="252"/>
      <c r="C554" s="251"/>
      <c r="D554" s="252"/>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472</v>
      </c>
      <c r="AJ554" s="190"/>
      <c r="AK554" s="190"/>
      <c r="AL554" s="185"/>
      <c r="AM554" s="190" t="s">
        <v>535</v>
      </c>
      <c r="AN554" s="190"/>
      <c r="AO554" s="190"/>
      <c r="AP554" s="185"/>
      <c r="AQ554" s="185" t="s">
        <v>355</v>
      </c>
      <c r="AR554" s="178"/>
      <c r="AS554" s="178"/>
      <c r="AT554" s="179"/>
      <c r="AU554" s="143" t="s">
        <v>253</v>
      </c>
      <c r="AV554" s="143"/>
      <c r="AW554" s="143"/>
      <c r="AX554" s="144"/>
    </row>
    <row r="555" spans="1:50" ht="18.75" hidden="1" customHeight="1" x14ac:dyDescent="0.15">
      <c r="A555" s="998"/>
      <c r="B555" s="252"/>
      <c r="C555" s="251"/>
      <c r="D555" s="252"/>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356</v>
      </c>
      <c r="AH555" s="181"/>
      <c r="AI555" s="191"/>
      <c r="AJ555" s="191"/>
      <c r="AK555" s="191"/>
      <c r="AL555" s="186"/>
      <c r="AM555" s="191"/>
      <c r="AN555" s="191"/>
      <c r="AO555" s="191"/>
      <c r="AP555" s="186"/>
      <c r="AQ555" s="219"/>
      <c r="AR555" s="145"/>
      <c r="AS555" s="146" t="s">
        <v>356</v>
      </c>
      <c r="AT555" s="181"/>
      <c r="AU555" s="145"/>
      <c r="AV555" s="145"/>
      <c r="AW555" s="146" t="s">
        <v>300</v>
      </c>
      <c r="AX555" s="147"/>
    </row>
    <row r="556" spans="1:50" ht="23.25" hidden="1" customHeight="1" x14ac:dyDescent="0.15">
      <c r="A556" s="998"/>
      <c r="B556" s="252"/>
      <c r="C556" s="251"/>
      <c r="D556" s="252"/>
      <c r="E556" s="175"/>
      <c r="F556" s="176"/>
      <c r="G556" s="227"/>
      <c r="H556" s="170"/>
      <c r="I556" s="170"/>
      <c r="J556" s="170"/>
      <c r="K556" s="170"/>
      <c r="L556" s="170"/>
      <c r="M556" s="170"/>
      <c r="N556" s="170"/>
      <c r="O556" s="170"/>
      <c r="P556" s="170"/>
      <c r="Q556" s="170"/>
      <c r="R556" s="170"/>
      <c r="S556" s="170"/>
      <c r="T556" s="170"/>
      <c r="U556" s="170"/>
      <c r="V556" s="170"/>
      <c r="W556" s="170"/>
      <c r="X556" s="228"/>
      <c r="Y556" s="139" t="s">
        <v>12</v>
      </c>
      <c r="Z556" s="140"/>
      <c r="AA556" s="141"/>
      <c r="AB556" s="142"/>
      <c r="AC556" s="142"/>
      <c r="AD556" s="142"/>
      <c r="AE556" s="113"/>
      <c r="AF556" s="114"/>
      <c r="AG556" s="114"/>
      <c r="AH556" s="114"/>
      <c r="AI556" s="113"/>
      <c r="AJ556" s="114"/>
      <c r="AK556" s="114"/>
      <c r="AL556" s="114"/>
      <c r="AM556" s="113"/>
      <c r="AN556" s="114"/>
      <c r="AO556" s="114"/>
      <c r="AP556" s="115"/>
      <c r="AQ556" s="113"/>
      <c r="AR556" s="114"/>
      <c r="AS556" s="114"/>
      <c r="AT556" s="115"/>
      <c r="AU556" s="114"/>
      <c r="AV556" s="114"/>
      <c r="AW556" s="114"/>
      <c r="AX556" s="138"/>
    </row>
    <row r="557" spans="1:50" ht="23.25" hidden="1" customHeight="1" x14ac:dyDescent="0.15">
      <c r="A557" s="998"/>
      <c r="B557" s="252"/>
      <c r="C557" s="251"/>
      <c r="D557" s="252"/>
      <c r="E557" s="175"/>
      <c r="F557" s="176"/>
      <c r="G557" s="229"/>
      <c r="H557" s="230"/>
      <c r="I557" s="230"/>
      <c r="J557" s="230"/>
      <c r="K557" s="230"/>
      <c r="L557" s="230"/>
      <c r="M557" s="230"/>
      <c r="N557" s="230"/>
      <c r="O557" s="230"/>
      <c r="P557" s="230"/>
      <c r="Q557" s="230"/>
      <c r="R557" s="230"/>
      <c r="S557" s="230"/>
      <c r="T557" s="230"/>
      <c r="U557" s="230"/>
      <c r="V557" s="230"/>
      <c r="W557" s="230"/>
      <c r="X557" s="231"/>
      <c r="Y557" s="207" t="s">
        <v>54</v>
      </c>
      <c r="Z557" s="130"/>
      <c r="AA557" s="131"/>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138"/>
    </row>
    <row r="558" spans="1:50" ht="23.25" hidden="1" customHeight="1" x14ac:dyDescent="0.15">
      <c r="A558" s="998"/>
      <c r="B558" s="252"/>
      <c r="C558" s="251"/>
      <c r="D558" s="252"/>
      <c r="E558" s="175"/>
      <c r="F558" s="176"/>
      <c r="G558" s="232"/>
      <c r="H558" s="173"/>
      <c r="I558" s="173"/>
      <c r="J558" s="173"/>
      <c r="K558" s="173"/>
      <c r="L558" s="173"/>
      <c r="M558" s="173"/>
      <c r="N558" s="173"/>
      <c r="O558" s="173"/>
      <c r="P558" s="173"/>
      <c r="Q558" s="173"/>
      <c r="R558" s="173"/>
      <c r="S558" s="173"/>
      <c r="T558" s="173"/>
      <c r="U558" s="173"/>
      <c r="V558" s="173"/>
      <c r="W558" s="173"/>
      <c r="X558" s="233"/>
      <c r="Y558" s="207" t="s">
        <v>13</v>
      </c>
      <c r="Z558" s="130"/>
      <c r="AA558" s="131"/>
      <c r="AB558" s="237" t="s">
        <v>301</v>
      </c>
      <c r="AC558" s="237"/>
      <c r="AD558" s="237"/>
      <c r="AE558" s="113"/>
      <c r="AF558" s="114"/>
      <c r="AG558" s="114"/>
      <c r="AH558" s="115"/>
      <c r="AI558" s="113"/>
      <c r="AJ558" s="114"/>
      <c r="AK558" s="114"/>
      <c r="AL558" s="114"/>
      <c r="AM558" s="113"/>
      <c r="AN558" s="114"/>
      <c r="AO558" s="114"/>
      <c r="AP558" s="115"/>
      <c r="AQ558" s="113"/>
      <c r="AR558" s="114"/>
      <c r="AS558" s="114"/>
      <c r="AT558" s="115"/>
      <c r="AU558" s="114"/>
      <c r="AV558" s="114"/>
      <c r="AW558" s="114"/>
      <c r="AX558" s="138"/>
    </row>
    <row r="559" spans="1:50" ht="18.75" hidden="1" customHeight="1" x14ac:dyDescent="0.15">
      <c r="A559" s="998"/>
      <c r="B559" s="252"/>
      <c r="C559" s="251"/>
      <c r="D559" s="252"/>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472</v>
      </c>
      <c r="AJ559" s="190"/>
      <c r="AK559" s="190"/>
      <c r="AL559" s="185"/>
      <c r="AM559" s="190" t="s">
        <v>535</v>
      </c>
      <c r="AN559" s="190"/>
      <c r="AO559" s="190"/>
      <c r="AP559" s="185"/>
      <c r="AQ559" s="185" t="s">
        <v>355</v>
      </c>
      <c r="AR559" s="178"/>
      <c r="AS559" s="178"/>
      <c r="AT559" s="179"/>
      <c r="AU559" s="143" t="s">
        <v>253</v>
      </c>
      <c r="AV559" s="143"/>
      <c r="AW559" s="143"/>
      <c r="AX559" s="144"/>
    </row>
    <row r="560" spans="1:50" ht="18.75" hidden="1" customHeight="1" x14ac:dyDescent="0.15">
      <c r="A560" s="998"/>
      <c r="B560" s="252"/>
      <c r="C560" s="251"/>
      <c r="D560" s="252"/>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356</v>
      </c>
      <c r="AH560" s="181"/>
      <c r="AI560" s="191"/>
      <c r="AJ560" s="191"/>
      <c r="AK560" s="191"/>
      <c r="AL560" s="186"/>
      <c r="AM560" s="191"/>
      <c r="AN560" s="191"/>
      <c r="AO560" s="191"/>
      <c r="AP560" s="186"/>
      <c r="AQ560" s="219"/>
      <c r="AR560" s="145"/>
      <c r="AS560" s="146" t="s">
        <v>356</v>
      </c>
      <c r="AT560" s="181"/>
      <c r="AU560" s="145"/>
      <c r="AV560" s="145"/>
      <c r="AW560" s="146" t="s">
        <v>300</v>
      </c>
      <c r="AX560" s="147"/>
    </row>
    <row r="561" spans="1:50" ht="23.25" hidden="1" customHeight="1" x14ac:dyDescent="0.15">
      <c r="A561" s="998"/>
      <c r="B561" s="252"/>
      <c r="C561" s="251"/>
      <c r="D561" s="252"/>
      <c r="E561" s="175"/>
      <c r="F561" s="176"/>
      <c r="G561" s="227"/>
      <c r="H561" s="170"/>
      <c r="I561" s="170"/>
      <c r="J561" s="170"/>
      <c r="K561" s="170"/>
      <c r="L561" s="170"/>
      <c r="M561" s="170"/>
      <c r="N561" s="170"/>
      <c r="O561" s="170"/>
      <c r="P561" s="170"/>
      <c r="Q561" s="170"/>
      <c r="R561" s="170"/>
      <c r="S561" s="170"/>
      <c r="T561" s="170"/>
      <c r="U561" s="170"/>
      <c r="V561" s="170"/>
      <c r="W561" s="170"/>
      <c r="X561" s="228"/>
      <c r="Y561" s="139" t="s">
        <v>12</v>
      </c>
      <c r="Z561" s="140"/>
      <c r="AA561" s="141"/>
      <c r="AB561" s="142"/>
      <c r="AC561" s="142"/>
      <c r="AD561" s="142"/>
      <c r="AE561" s="113"/>
      <c r="AF561" s="114"/>
      <c r="AG561" s="114"/>
      <c r="AH561" s="114"/>
      <c r="AI561" s="113"/>
      <c r="AJ561" s="114"/>
      <c r="AK561" s="114"/>
      <c r="AL561" s="114"/>
      <c r="AM561" s="113"/>
      <c r="AN561" s="114"/>
      <c r="AO561" s="114"/>
      <c r="AP561" s="115"/>
      <c r="AQ561" s="113"/>
      <c r="AR561" s="114"/>
      <c r="AS561" s="114"/>
      <c r="AT561" s="115"/>
      <c r="AU561" s="114"/>
      <c r="AV561" s="114"/>
      <c r="AW561" s="114"/>
      <c r="AX561" s="138"/>
    </row>
    <row r="562" spans="1:50" ht="23.25" hidden="1" customHeight="1" x14ac:dyDescent="0.15">
      <c r="A562" s="998"/>
      <c r="B562" s="252"/>
      <c r="C562" s="251"/>
      <c r="D562" s="252"/>
      <c r="E562" s="175"/>
      <c r="F562" s="176"/>
      <c r="G562" s="229"/>
      <c r="H562" s="230"/>
      <c r="I562" s="230"/>
      <c r="J562" s="230"/>
      <c r="K562" s="230"/>
      <c r="L562" s="230"/>
      <c r="M562" s="230"/>
      <c r="N562" s="230"/>
      <c r="O562" s="230"/>
      <c r="P562" s="230"/>
      <c r="Q562" s="230"/>
      <c r="R562" s="230"/>
      <c r="S562" s="230"/>
      <c r="T562" s="230"/>
      <c r="U562" s="230"/>
      <c r="V562" s="230"/>
      <c r="W562" s="230"/>
      <c r="X562" s="231"/>
      <c r="Y562" s="207" t="s">
        <v>54</v>
      </c>
      <c r="Z562" s="130"/>
      <c r="AA562" s="131"/>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138"/>
    </row>
    <row r="563" spans="1:50" ht="23.25" hidden="1" customHeight="1" x14ac:dyDescent="0.15">
      <c r="A563" s="998"/>
      <c r="B563" s="252"/>
      <c r="C563" s="251"/>
      <c r="D563" s="252"/>
      <c r="E563" s="175"/>
      <c r="F563" s="176"/>
      <c r="G563" s="232"/>
      <c r="H563" s="173"/>
      <c r="I563" s="173"/>
      <c r="J563" s="173"/>
      <c r="K563" s="173"/>
      <c r="L563" s="173"/>
      <c r="M563" s="173"/>
      <c r="N563" s="173"/>
      <c r="O563" s="173"/>
      <c r="P563" s="173"/>
      <c r="Q563" s="173"/>
      <c r="R563" s="173"/>
      <c r="S563" s="173"/>
      <c r="T563" s="173"/>
      <c r="U563" s="173"/>
      <c r="V563" s="173"/>
      <c r="W563" s="173"/>
      <c r="X563" s="233"/>
      <c r="Y563" s="207" t="s">
        <v>13</v>
      </c>
      <c r="Z563" s="130"/>
      <c r="AA563" s="131"/>
      <c r="AB563" s="237" t="s">
        <v>301</v>
      </c>
      <c r="AC563" s="237"/>
      <c r="AD563" s="237"/>
      <c r="AE563" s="113"/>
      <c r="AF563" s="114"/>
      <c r="AG563" s="114"/>
      <c r="AH563" s="115"/>
      <c r="AI563" s="113"/>
      <c r="AJ563" s="114"/>
      <c r="AK563" s="114"/>
      <c r="AL563" s="114"/>
      <c r="AM563" s="113"/>
      <c r="AN563" s="114"/>
      <c r="AO563" s="114"/>
      <c r="AP563" s="115"/>
      <c r="AQ563" s="113"/>
      <c r="AR563" s="114"/>
      <c r="AS563" s="114"/>
      <c r="AT563" s="115"/>
      <c r="AU563" s="114"/>
      <c r="AV563" s="114"/>
      <c r="AW563" s="114"/>
      <c r="AX563" s="138"/>
    </row>
    <row r="564" spans="1:50" ht="18.75" hidden="1" customHeight="1" x14ac:dyDescent="0.15">
      <c r="A564" s="998"/>
      <c r="B564" s="252"/>
      <c r="C564" s="251"/>
      <c r="D564" s="252"/>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472</v>
      </c>
      <c r="AJ564" s="190"/>
      <c r="AK564" s="190"/>
      <c r="AL564" s="185"/>
      <c r="AM564" s="190" t="s">
        <v>535</v>
      </c>
      <c r="AN564" s="190"/>
      <c r="AO564" s="190"/>
      <c r="AP564" s="185"/>
      <c r="AQ564" s="185" t="s">
        <v>355</v>
      </c>
      <c r="AR564" s="178"/>
      <c r="AS564" s="178"/>
      <c r="AT564" s="179"/>
      <c r="AU564" s="143" t="s">
        <v>253</v>
      </c>
      <c r="AV564" s="143"/>
      <c r="AW564" s="143"/>
      <c r="AX564" s="144"/>
    </row>
    <row r="565" spans="1:50" ht="18.75" hidden="1" customHeight="1" x14ac:dyDescent="0.15">
      <c r="A565" s="998"/>
      <c r="B565" s="252"/>
      <c r="C565" s="251"/>
      <c r="D565" s="252"/>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356</v>
      </c>
      <c r="AH565" s="181"/>
      <c r="AI565" s="191"/>
      <c r="AJ565" s="191"/>
      <c r="AK565" s="191"/>
      <c r="AL565" s="186"/>
      <c r="AM565" s="191"/>
      <c r="AN565" s="191"/>
      <c r="AO565" s="191"/>
      <c r="AP565" s="186"/>
      <c r="AQ565" s="219"/>
      <c r="AR565" s="145"/>
      <c r="AS565" s="146" t="s">
        <v>356</v>
      </c>
      <c r="AT565" s="181"/>
      <c r="AU565" s="145"/>
      <c r="AV565" s="145"/>
      <c r="AW565" s="146" t="s">
        <v>300</v>
      </c>
      <c r="AX565" s="147"/>
    </row>
    <row r="566" spans="1:50" ht="23.25" hidden="1" customHeight="1" x14ac:dyDescent="0.15">
      <c r="A566" s="998"/>
      <c r="B566" s="252"/>
      <c r="C566" s="251"/>
      <c r="D566" s="252"/>
      <c r="E566" s="175"/>
      <c r="F566" s="176"/>
      <c r="G566" s="227"/>
      <c r="H566" s="170"/>
      <c r="I566" s="170"/>
      <c r="J566" s="170"/>
      <c r="K566" s="170"/>
      <c r="L566" s="170"/>
      <c r="M566" s="170"/>
      <c r="N566" s="170"/>
      <c r="O566" s="170"/>
      <c r="P566" s="170"/>
      <c r="Q566" s="170"/>
      <c r="R566" s="170"/>
      <c r="S566" s="170"/>
      <c r="T566" s="170"/>
      <c r="U566" s="170"/>
      <c r="V566" s="170"/>
      <c r="W566" s="170"/>
      <c r="X566" s="228"/>
      <c r="Y566" s="139" t="s">
        <v>12</v>
      </c>
      <c r="Z566" s="140"/>
      <c r="AA566" s="141"/>
      <c r="AB566" s="142"/>
      <c r="AC566" s="142"/>
      <c r="AD566" s="142"/>
      <c r="AE566" s="113"/>
      <c r="AF566" s="114"/>
      <c r="AG566" s="114"/>
      <c r="AH566" s="114"/>
      <c r="AI566" s="113"/>
      <c r="AJ566" s="114"/>
      <c r="AK566" s="114"/>
      <c r="AL566" s="114"/>
      <c r="AM566" s="113"/>
      <c r="AN566" s="114"/>
      <c r="AO566" s="114"/>
      <c r="AP566" s="115"/>
      <c r="AQ566" s="113"/>
      <c r="AR566" s="114"/>
      <c r="AS566" s="114"/>
      <c r="AT566" s="115"/>
      <c r="AU566" s="114"/>
      <c r="AV566" s="114"/>
      <c r="AW566" s="114"/>
      <c r="AX566" s="138"/>
    </row>
    <row r="567" spans="1:50" ht="23.25" hidden="1" customHeight="1" x14ac:dyDescent="0.15">
      <c r="A567" s="998"/>
      <c r="B567" s="252"/>
      <c r="C567" s="251"/>
      <c r="D567" s="252"/>
      <c r="E567" s="175"/>
      <c r="F567" s="176"/>
      <c r="G567" s="229"/>
      <c r="H567" s="230"/>
      <c r="I567" s="230"/>
      <c r="J567" s="230"/>
      <c r="K567" s="230"/>
      <c r="L567" s="230"/>
      <c r="M567" s="230"/>
      <c r="N567" s="230"/>
      <c r="O567" s="230"/>
      <c r="P567" s="230"/>
      <c r="Q567" s="230"/>
      <c r="R567" s="230"/>
      <c r="S567" s="230"/>
      <c r="T567" s="230"/>
      <c r="U567" s="230"/>
      <c r="V567" s="230"/>
      <c r="W567" s="230"/>
      <c r="X567" s="231"/>
      <c r="Y567" s="207" t="s">
        <v>54</v>
      </c>
      <c r="Z567" s="130"/>
      <c r="AA567" s="131"/>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138"/>
    </row>
    <row r="568" spans="1:50" ht="23.25" hidden="1" customHeight="1" x14ac:dyDescent="0.15">
      <c r="A568" s="998"/>
      <c r="B568" s="252"/>
      <c r="C568" s="251"/>
      <c r="D568" s="252"/>
      <c r="E568" s="175"/>
      <c r="F568" s="176"/>
      <c r="G568" s="232"/>
      <c r="H568" s="173"/>
      <c r="I568" s="173"/>
      <c r="J568" s="173"/>
      <c r="K568" s="173"/>
      <c r="L568" s="173"/>
      <c r="M568" s="173"/>
      <c r="N568" s="173"/>
      <c r="O568" s="173"/>
      <c r="P568" s="173"/>
      <c r="Q568" s="173"/>
      <c r="R568" s="173"/>
      <c r="S568" s="173"/>
      <c r="T568" s="173"/>
      <c r="U568" s="173"/>
      <c r="V568" s="173"/>
      <c r="W568" s="173"/>
      <c r="X568" s="233"/>
      <c r="Y568" s="207" t="s">
        <v>13</v>
      </c>
      <c r="Z568" s="130"/>
      <c r="AA568" s="131"/>
      <c r="AB568" s="237" t="s">
        <v>14</v>
      </c>
      <c r="AC568" s="237"/>
      <c r="AD568" s="237"/>
      <c r="AE568" s="113"/>
      <c r="AF568" s="114"/>
      <c r="AG568" s="114"/>
      <c r="AH568" s="115"/>
      <c r="AI568" s="113"/>
      <c r="AJ568" s="114"/>
      <c r="AK568" s="114"/>
      <c r="AL568" s="114"/>
      <c r="AM568" s="113"/>
      <c r="AN568" s="114"/>
      <c r="AO568" s="114"/>
      <c r="AP568" s="115"/>
      <c r="AQ568" s="113"/>
      <c r="AR568" s="114"/>
      <c r="AS568" s="114"/>
      <c r="AT568" s="115"/>
      <c r="AU568" s="114"/>
      <c r="AV568" s="114"/>
      <c r="AW568" s="114"/>
      <c r="AX568" s="138"/>
    </row>
    <row r="569" spans="1:50" ht="18.75" hidden="1" customHeight="1" x14ac:dyDescent="0.15">
      <c r="A569" s="998"/>
      <c r="B569" s="252"/>
      <c r="C569" s="251"/>
      <c r="D569" s="252"/>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472</v>
      </c>
      <c r="AJ569" s="190"/>
      <c r="AK569" s="190"/>
      <c r="AL569" s="185"/>
      <c r="AM569" s="190" t="s">
        <v>535</v>
      </c>
      <c r="AN569" s="190"/>
      <c r="AO569" s="190"/>
      <c r="AP569" s="185"/>
      <c r="AQ569" s="185" t="s">
        <v>355</v>
      </c>
      <c r="AR569" s="178"/>
      <c r="AS569" s="178"/>
      <c r="AT569" s="179"/>
      <c r="AU569" s="143" t="s">
        <v>253</v>
      </c>
      <c r="AV569" s="143"/>
      <c r="AW569" s="143"/>
      <c r="AX569" s="144"/>
    </row>
    <row r="570" spans="1:50" ht="18.75" hidden="1" customHeight="1" x14ac:dyDescent="0.15">
      <c r="A570" s="998"/>
      <c r="B570" s="252"/>
      <c r="C570" s="251"/>
      <c r="D570" s="252"/>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356</v>
      </c>
      <c r="AH570" s="181"/>
      <c r="AI570" s="191"/>
      <c r="AJ570" s="191"/>
      <c r="AK570" s="191"/>
      <c r="AL570" s="186"/>
      <c r="AM570" s="191"/>
      <c r="AN570" s="191"/>
      <c r="AO570" s="191"/>
      <c r="AP570" s="186"/>
      <c r="AQ570" s="219"/>
      <c r="AR570" s="145"/>
      <c r="AS570" s="146" t="s">
        <v>356</v>
      </c>
      <c r="AT570" s="181"/>
      <c r="AU570" s="145"/>
      <c r="AV570" s="145"/>
      <c r="AW570" s="146" t="s">
        <v>300</v>
      </c>
      <c r="AX570" s="147"/>
    </row>
    <row r="571" spans="1:50" ht="23.25" hidden="1" customHeight="1" x14ac:dyDescent="0.15">
      <c r="A571" s="998"/>
      <c r="B571" s="252"/>
      <c r="C571" s="251"/>
      <c r="D571" s="252"/>
      <c r="E571" s="175"/>
      <c r="F571" s="176"/>
      <c r="G571" s="227"/>
      <c r="H571" s="170"/>
      <c r="I571" s="170"/>
      <c r="J571" s="170"/>
      <c r="K571" s="170"/>
      <c r="L571" s="170"/>
      <c r="M571" s="170"/>
      <c r="N571" s="170"/>
      <c r="O571" s="170"/>
      <c r="P571" s="170"/>
      <c r="Q571" s="170"/>
      <c r="R571" s="170"/>
      <c r="S571" s="170"/>
      <c r="T571" s="170"/>
      <c r="U571" s="170"/>
      <c r="V571" s="170"/>
      <c r="W571" s="170"/>
      <c r="X571" s="228"/>
      <c r="Y571" s="139" t="s">
        <v>12</v>
      </c>
      <c r="Z571" s="140"/>
      <c r="AA571" s="141"/>
      <c r="AB571" s="142"/>
      <c r="AC571" s="142"/>
      <c r="AD571" s="142"/>
      <c r="AE571" s="113"/>
      <c r="AF571" s="114"/>
      <c r="AG571" s="114"/>
      <c r="AH571" s="114"/>
      <c r="AI571" s="113"/>
      <c r="AJ571" s="114"/>
      <c r="AK571" s="114"/>
      <c r="AL571" s="114"/>
      <c r="AM571" s="113"/>
      <c r="AN571" s="114"/>
      <c r="AO571" s="114"/>
      <c r="AP571" s="115"/>
      <c r="AQ571" s="113"/>
      <c r="AR571" s="114"/>
      <c r="AS571" s="114"/>
      <c r="AT571" s="115"/>
      <c r="AU571" s="114"/>
      <c r="AV571" s="114"/>
      <c r="AW571" s="114"/>
      <c r="AX571" s="138"/>
    </row>
    <row r="572" spans="1:50" ht="23.25" hidden="1" customHeight="1" x14ac:dyDescent="0.15">
      <c r="A572" s="998"/>
      <c r="B572" s="252"/>
      <c r="C572" s="251"/>
      <c r="D572" s="252"/>
      <c r="E572" s="175"/>
      <c r="F572" s="176"/>
      <c r="G572" s="229"/>
      <c r="H572" s="230"/>
      <c r="I572" s="230"/>
      <c r="J572" s="230"/>
      <c r="K572" s="230"/>
      <c r="L572" s="230"/>
      <c r="M572" s="230"/>
      <c r="N572" s="230"/>
      <c r="O572" s="230"/>
      <c r="P572" s="230"/>
      <c r="Q572" s="230"/>
      <c r="R572" s="230"/>
      <c r="S572" s="230"/>
      <c r="T572" s="230"/>
      <c r="U572" s="230"/>
      <c r="V572" s="230"/>
      <c r="W572" s="230"/>
      <c r="X572" s="231"/>
      <c r="Y572" s="207" t="s">
        <v>54</v>
      </c>
      <c r="Z572" s="130"/>
      <c r="AA572" s="131"/>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138"/>
    </row>
    <row r="573" spans="1:50" ht="23.25" hidden="1" customHeight="1" x14ac:dyDescent="0.15">
      <c r="A573" s="998"/>
      <c r="B573" s="252"/>
      <c r="C573" s="251"/>
      <c r="D573" s="252"/>
      <c r="E573" s="175"/>
      <c r="F573" s="176"/>
      <c r="G573" s="232"/>
      <c r="H573" s="173"/>
      <c r="I573" s="173"/>
      <c r="J573" s="173"/>
      <c r="K573" s="173"/>
      <c r="L573" s="173"/>
      <c r="M573" s="173"/>
      <c r="N573" s="173"/>
      <c r="O573" s="173"/>
      <c r="P573" s="173"/>
      <c r="Q573" s="173"/>
      <c r="R573" s="173"/>
      <c r="S573" s="173"/>
      <c r="T573" s="173"/>
      <c r="U573" s="173"/>
      <c r="V573" s="173"/>
      <c r="W573" s="173"/>
      <c r="X573" s="233"/>
      <c r="Y573" s="207" t="s">
        <v>13</v>
      </c>
      <c r="Z573" s="130"/>
      <c r="AA573" s="131"/>
      <c r="AB573" s="237" t="s">
        <v>14</v>
      </c>
      <c r="AC573" s="237"/>
      <c r="AD573" s="237"/>
      <c r="AE573" s="113"/>
      <c r="AF573" s="114"/>
      <c r="AG573" s="114"/>
      <c r="AH573" s="115"/>
      <c r="AI573" s="113"/>
      <c r="AJ573" s="114"/>
      <c r="AK573" s="114"/>
      <c r="AL573" s="114"/>
      <c r="AM573" s="113"/>
      <c r="AN573" s="114"/>
      <c r="AO573" s="114"/>
      <c r="AP573" s="115"/>
      <c r="AQ573" s="113"/>
      <c r="AR573" s="114"/>
      <c r="AS573" s="114"/>
      <c r="AT573" s="115"/>
      <c r="AU573" s="114"/>
      <c r="AV573" s="114"/>
      <c r="AW573" s="114"/>
      <c r="AX573" s="138"/>
    </row>
    <row r="574" spans="1:50" ht="18.75" hidden="1" customHeight="1" x14ac:dyDescent="0.15">
      <c r="A574" s="998"/>
      <c r="B574" s="252"/>
      <c r="C574" s="251"/>
      <c r="D574" s="252"/>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472</v>
      </c>
      <c r="AJ574" s="190"/>
      <c r="AK574" s="190"/>
      <c r="AL574" s="185"/>
      <c r="AM574" s="190" t="s">
        <v>535</v>
      </c>
      <c r="AN574" s="190"/>
      <c r="AO574" s="190"/>
      <c r="AP574" s="185"/>
      <c r="AQ574" s="185" t="s">
        <v>355</v>
      </c>
      <c r="AR574" s="178"/>
      <c r="AS574" s="178"/>
      <c r="AT574" s="179"/>
      <c r="AU574" s="143" t="s">
        <v>253</v>
      </c>
      <c r="AV574" s="143"/>
      <c r="AW574" s="143"/>
      <c r="AX574" s="144"/>
    </row>
    <row r="575" spans="1:50" ht="18.75" hidden="1" customHeight="1" x14ac:dyDescent="0.15">
      <c r="A575" s="998"/>
      <c r="B575" s="252"/>
      <c r="C575" s="251"/>
      <c r="D575" s="252"/>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356</v>
      </c>
      <c r="AH575" s="181"/>
      <c r="AI575" s="191"/>
      <c r="AJ575" s="191"/>
      <c r="AK575" s="191"/>
      <c r="AL575" s="186"/>
      <c r="AM575" s="191"/>
      <c r="AN575" s="191"/>
      <c r="AO575" s="191"/>
      <c r="AP575" s="186"/>
      <c r="AQ575" s="219"/>
      <c r="AR575" s="145"/>
      <c r="AS575" s="146" t="s">
        <v>356</v>
      </c>
      <c r="AT575" s="181"/>
      <c r="AU575" s="145"/>
      <c r="AV575" s="145"/>
      <c r="AW575" s="146" t="s">
        <v>300</v>
      </c>
      <c r="AX575" s="147"/>
    </row>
    <row r="576" spans="1:50" ht="23.25" hidden="1" customHeight="1" x14ac:dyDescent="0.15">
      <c r="A576" s="998"/>
      <c r="B576" s="252"/>
      <c r="C576" s="251"/>
      <c r="D576" s="252"/>
      <c r="E576" s="175"/>
      <c r="F576" s="176"/>
      <c r="G576" s="227"/>
      <c r="H576" s="170"/>
      <c r="I576" s="170"/>
      <c r="J576" s="170"/>
      <c r="K576" s="170"/>
      <c r="L576" s="170"/>
      <c r="M576" s="170"/>
      <c r="N576" s="170"/>
      <c r="O576" s="170"/>
      <c r="P576" s="170"/>
      <c r="Q576" s="170"/>
      <c r="R576" s="170"/>
      <c r="S576" s="170"/>
      <c r="T576" s="170"/>
      <c r="U576" s="170"/>
      <c r="V576" s="170"/>
      <c r="W576" s="170"/>
      <c r="X576" s="228"/>
      <c r="Y576" s="139" t="s">
        <v>12</v>
      </c>
      <c r="Z576" s="140"/>
      <c r="AA576" s="141"/>
      <c r="AB576" s="142"/>
      <c r="AC576" s="142"/>
      <c r="AD576" s="142"/>
      <c r="AE576" s="113"/>
      <c r="AF576" s="114"/>
      <c r="AG576" s="114"/>
      <c r="AH576" s="114"/>
      <c r="AI576" s="113"/>
      <c r="AJ576" s="114"/>
      <c r="AK576" s="114"/>
      <c r="AL576" s="114"/>
      <c r="AM576" s="113"/>
      <c r="AN576" s="114"/>
      <c r="AO576" s="114"/>
      <c r="AP576" s="115"/>
      <c r="AQ576" s="113"/>
      <c r="AR576" s="114"/>
      <c r="AS576" s="114"/>
      <c r="AT576" s="115"/>
      <c r="AU576" s="114"/>
      <c r="AV576" s="114"/>
      <c r="AW576" s="114"/>
      <c r="AX576" s="138"/>
    </row>
    <row r="577" spans="1:50" ht="23.25" hidden="1" customHeight="1" x14ac:dyDescent="0.15">
      <c r="A577" s="998"/>
      <c r="B577" s="252"/>
      <c r="C577" s="251"/>
      <c r="D577" s="252"/>
      <c r="E577" s="175"/>
      <c r="F577" s="176"/>
      <c r="G577" s="229"/>
      <c r="H577" s="230"/>
      <c r="I577" s="230"/>
      <c r="J577" s="230"/>
      <c r="K577" s="230"/>
      <c r="L577" s="230"/>
      <c r="M577" s="230"/>
      <c r="N577" s="230"/>
      <c r="O577" s="230"/>
      <c r="P577" s="230"/>
      <c r="Q577" s="230"/>
      <c r="R577" s="230"/>
      <c r="S577" s="230"/>
      <c r="T577" s="230"/>
      <c r="U577" s="230"/>
      <c r="V577" s="230"/>
      <c r="W577" s="230"/>
      <c r="X577" s="231"/>
      <c r="Y577" s="207" t="s">
        <v>54</v>
      </c>
      <c r="Z577" s="130"/>
      <c r="AA577" s="131"/>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138"/>
    </row>
    <row r="578" spans="1:50" ht="23.25" hidden="1" customHeight="1" x14ac:dyDescent="0.15">
      <c r="A578" s="998"/>
      <c r="B578" s="252"/>
      <c r="C578" s="251"/>
      <c r="D578" s="252"/>
      <c r="E578" s="175"/>
      <c r="F578" s="176"/>
      <c r="G578" s="232"/>
      <c r="H578" s="173"/>
      <c r="I578" s="173"/>
      <c r="J578" s="173"/>
      <c r="K578" s="173"/>
      <c r="L578" s="173"/>
      <c r="M578" s="173"/>
      <c r="N578" s="173"/>
      <c r="O578" s="173"/>
      <c r="P578" s="173"/>
      <c r="Q578" s="173"/>
      <c r="R578" s="173"/>
      <c r="S578" s="173"/>
      <c r="T578" s="173"/>
      <c r="U578" s="173"/>
      <c r="V578" s="173"/>
      <c r="W578" s="173"/>
      <c r="X578" s="233"/>
      <c r="Y578" s="207" t="s">
        <v>13</v>
      </c>
      <c r="Z578" s="130"/>
      <c r="AA578" s="131"/>
      <c r="AB578" s="237" t="s">
        <v>14</v>
      </c>
      <c r="AC578" s="237"/>
      <c r="AD578" s="237"/>
      <c r="AE578" s="113"/>
      <c r="AF578" s="114"/>
      <c r="AG578" s="114"/>
      <c r="AH578" s="115"/>
      <c r="AI578" s="113"/>
      <c r="AJ578" s="114"/>
      <c r="AK578" s="114"/>
      <c r="AL578" s="114"/>
      <c r="AM578" s="113"/>
      <c r="AN578" s="114"/>
      <c r="AO578" s="114"/>
      <c r="AP578" s="115"/>
      <c r="AQ578" s="113"/>
      <c r="AR578" s="114"/>
      <c r="AS578" s="114"/>
      <c r="AT578" s="115"/>
      <c r="AU578" s="114"/>
      <c r="AV578" s="114"/>
      <c r="AW578" s="114"/>
      <c r="AX578" s="138"/>
    </row>
    <row r="579" spans="1:50" ht="18.75" hidden="1" customHeight="1" x14ac:dyDescent="0.15">
      <c r="A579" s="998"/>
      <c r="B579" s="252"/>
      <c r="C579" s="251"/>
      <c r="D579" s="252"/>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472</v>
      </c>
      <c r="AJ579" s="190"/>
      <c r="AK579" s="190"/>
      <c r="AL579" s="185"/>
      <c r="AM579" s="190" t="s">
        <v>535</v>
      </c>
      <c r="AN579" s="190"/>
      <c r="AO579" s="190"/>
      <c r="AP579" s="185"/>
      <c r="AQ579" s="185" t="s">
        <v>355</v>
      </c>
      <c r="AR579" s="178"/>
      <c r="AS579" s="178"/>
      <c r="AT579" s="179"/>
      <c r="AU579" s="143" t="s">
        <v>253</v>
      </c>
      <c r="AV579" s="143"/>
      <c r="AW579" s="143"/>
      <c r="AX579" s="144"/>
    </row>
    <row r="580" spans="1:50" ht="18.75" hidden="1" customHeight="1" x14ac:dyDescent="0.15">
      <c r="A580" s="998"/>
      <c r="B580" s="252"/>
      <c r="C580" s="251"/>
      <c r="D580" s="252"/>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356</v>
      </c>
      <c r="AH580" s="181"/>
      <c r="AI580" s="191"/>
      <c r="AJ580" s="191"/>
      <c r="AK580" s="191"/>
      <c r="AL580" s="186"/>
      <c r="AM580" s="191"/>
      <c r="AN580" s="191"/>
      <c r="AO580" s="191"/>
      <c r="AP580" s="186"/>
      <c r="AQ580" s="219"/>
      <c r="AR580" s="145"/>
      <c r="AS580" s="146" t="s">
        <v>356</v>
      </c>
      <c r="AT580" s="181"/>
      <c r="AU580" s="145"/>
      <c r="AV580" s="145"/>
      <c r="AW580" s="146" t="s">
        <v>300</v>
      </c>
      <c r="AX580" s="147"/>
    </row>
    <row r="581" spans="1:50" ht="23.25" hidden="1" customHeight="1" x14ac:dyDescent="0.15">
      <c r="A581" s="998"/>
      <c r="B581" s="252"/>
      <c r="C581" s="251"/>
      <c r="D581" s="252"/>
      <c r="E581" s="175"/>
      <c r="F581" s="176"/>
      <c r="G581" s="227"/>
      <c r="H581" s="170"/>
      <c r="I581" s="170"/>
      <c r="J581" s="170"/>
      <c r="K581" s="170"/>
      <c r="L581" s="170"/>
      <c r="M581" s="170"/>
      <c r="N581" s="170"/>
      <c r="O581" s="170"/>
      <c r="P581" s="170"/>
      <c r="Q581" s="170"/>
      <c r="R581" s="170"/>
      <c r="S581" s="170"/>
      <c r="T581" s="170"/>
      <c r="U581" s="170"/>
      <c r="V581" s="170"/>
      <c r="W581" s="170"/>
      <c r="X581" s="228"/>
      <c r="Y581" s="139" t="s">
        <v>12</v>
      </c>
      <c r="Z581" s="140"/>
      <c r="AA581" s="141"/>
      <c r="AB581" s="142"/>
      <c r="AC581" s="142"/>
      <c r="AD581" s="142"/>
      <c r="AE581" s="113"/>
      <c r="AF581" s="114"/>
      <c r="AG581" s="114"/>
      <c r="AH581" s="114"/>
      <c r="AI581" s="113"/>
      <c r="AJ581" s="114"/>
      <c r="AK581" s="114"/>
      <c r="AL581" s="114"/>
      <c r="AM581" s="113"/>
      <c r="AN581" s="114"/>
      <c r="AO581" s="114"/>
      <c r="AP581" s="115"/>
      <c r="AQ581" s="113"/>
      <c r="AR581" s="114"/>
      <c r="AS581" s="114"/>
      <c r="AT581" s="115"/>
      <c r="AU581" s="114"/>
      <c r="AV581" s="114"/>
      <c r="AW581" s="114"/>
      <c r="AX581" s="138"/>
    </row>
    <row r="582" spans="1:50" ht="23.25" hidden="1" customHeight="1" x14ac:dyDescent="0.15">
      <c r="A582" s="998"/>
      <c r="B582" s="252"/>
      <c r="C582" s="251"/>
      <c r="D582" s="252"/>
      <c r="E582" s="175"/>
      <c r="F582" s="176"/>
      <c r="G582" s="229"/>
      <c r="H582" s="230"/>
      <c r="I582" s="230"/>
      <c r="J582" s="230"/>
      <c r="K582" s="230"/>
      <c r="L582" s="230"/>
      <c r="M582" s="230"/>
      <c r="N582" s="230"/>
      <c r="O582" s="230"/>
      <c r="P582" s="230"/>
      <c r="Q582" s="230"/>
      <c r="R582" s="230"/>
      <c r="S582" s="230"/>
      <c r="T582" s="230"/>
      <c r="U582" s="230"/>
      <c r="V582" s="230"/>
      <c r="W582" s="230"/>
      <c r="X582" s="231"/>
      <c r="Y582" s="207" t="s">
        <v>54</v>
      </c>
      <c r="Z582" s="130"/>
      <c r="AA582" s="131"/>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138"/>
    </row>
    <row r="583" spans="1:50" ht="23.25" hidden="1" customHeight="1" x14ac:dyDescent="0.15">
      <c r="A583" s="998"/>
      <c r="B583" s="252"/>
      <c r="C583" s="251"/>
      <c r="D583" s="252"/>
      <c r="E583" s="175"/>
      <c r="F583" s="176"/>
      <c r="G583" s="232"/>
      <c r="H583" s="173"/>
      <c r="I583" s="173"/>
      <c r="J583" s="173"/>
      <c r="K583" s="173"/>
      <c r="L583" s="173"/>
      <c r="M583" s="173"/>
      <c r="N583" s="173"/>
      <c r="O583" s="173"/>
      <c r="P583" s="173"/>
      <c r="Q583" s="173"/>
      <c r="R583" s="173"/>
      <c r="S583" s="173"/>
      <c r="T583" s="173"/>
      <c r="U583" s="173"/>
      <c r="V583" s="173"/>
      <c r="W583" s="173"/>
      <c r="X583" s="233"/>
      <c r="Y583" s="207" t="s">
        <v>13</v>
      </c>
      <c r="Z583" s="130"/>
      <c r="AA583" s="131"/>
      <c r="AB583" s="237" t="s">
        <v>14</v>
      </c>
      <c r="AC583" s="237"/>
      <c r="AD583" s="237"/>
      <c r="AE583" s="113"/>
      <c r="AF583" s="114"/>
      <c r="AG583" s="114"/>
      <c r="AH583" s="115"/>
      <c r="AI583" s="113"/>
      <c r="AJ583" s="114"/>
      <c r="AK583" s="114"/>
      <c r="AL583" s="114"/>
      <c r="AM583" s="113"/>
      <c r="AN583" s="114"/>
      <c r="AO583" s="114"/>
      <c r="AP583" s="115"/>
      <c r="AQ583" s="113"/>
      <c r="AR583" s="114"/>
      <c r="AS583" s="114"/>
      <c r="AT583" s="115"/>
      <c r="AU583" s="114"/>
      <c r="AV583" s="114"/>
      <c r="AW583" s="114"/>
      <c r="AX583" s="138"/>
    </row>
    <row r="584" spans="1:50" ht="18.75" hidden="1" customHeight="1" x14ac:dyDescent="0.15">
      <c r="A584" s="998"/>
      <c r="B584" s="252"/>
      <c r="C584" s="251"/>
      <c r="D584" s="252"/>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472</v>
      </c>
      <c r="AJ584" s="190"/>
      <c r="AK584" s="190"/>
      <c r="AL584" s="185"/>
      <c r="AM584" s="190" t="s">
        <v>535</v>
      </c>
      <c r="AN584" s="190"/>
      <c r="AO584" s="190"/>
      <c r="AP584" s="185"/>
      <c r="AQ584" s="185" t="s">
        <v>355</v>
      </c>
      <c r="AR584" s="178"/>
      <c r="AS584" s="178"/>
      <c r="AT584" s="179"/>
      <c r="AU584" s="143" t="s">
        <v>253</v>
      </c>
      <c r="AV584" s="143"/>
      <c r="AW584" s="143"/>
      <c r="AX584" s="144"/>
    </row>
    <row r="585" spans="1:50" ht="18.75" hidden="1" customHeight="1" x14ac:dyDescent="0.15">
      <c r="A585" s="998"/>
      <c r="B585" s="252"/>
      <c r="C585" s="251"/>
      <c r="D585" s="252"/>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356</v>
      </c>
      <c r="AH585" s="181"/>
      <c r="AI585" s="191"/>
      <c r="AJ585" s="191"/>
      <c r="AK585" s="191"/>
      <c r="AL585" s="186"/>
      <c r="AM585" s="191"/>
      <c r="AN585" s="191"/>
      <c r="AO585" s="191"/>
      <c r="AP585" s="186"/>
      <c r="AQ585" s="219"/>
      <c r="AR585" s="145"/>
      <c r="AS585" s="146" t="s">
        <v>356</v>
      </c>
      <c r="AT585" s="181"/>
      <c r="AU585" s="145"/>
      <c r="AV585" s="145"/>
      <c r="AW585" s="146" t="s">
        <v>300</v>
      </c>
      <c r="AX585" s="147"/>
    </row>
    <row r="586" spans="1:50" ht="23.25" hidden="1" customHeight="1" x14ac:dyDescent="0.15">
      <c r="A586" s="998"/>
      <c r="B586" s="252"/>
      <c r="C586" s="251"/>
      <c r="D586" s="252"/>
      <c r="E586" s="175"/>
      <c r="F586" s="176"/>
      <c r="G586" s="227"/>
      <c r="H586" s="170"/>
      <c r="I586" s="170"/>
      <c r="J586" s="170"/>
      <c r="K586" s="170"/>
      <c r="L586" s="170"/>
      <c r="M586" s="170"/>
      <c r="N586" s="170"/>
      <c r="O586" s="170"/>
      <c r="P586" s="170"/>
      <c r="Q586" s="170"/>
      <c r="R586" s="170"/>
      <c r="S586" s="170"/>
      <c r="T586" s="170"/>
      <c r="U586" s="170"/>
      <c r="V586" s="170"/>
      <c r="W586" s="170"/>
      <c r="X586" s="228"/>
      <c r="Y586" s="139" t="s">
        <v>12</v>
      </c>
      <c r="Z586" s="140"/>
      <c r="AA586" s="141"/>
      <c r="AB586" s="142"/>
      <c r="AC586" s="142"/>
      <c r="AD586" s="142"/>
      <c r="AE586" s="113"/>
      <c r="AF586" s="114"/>
      <c r="AG586" s="114"/>
      <c r="AH586" s="114"/>
      <c r="AI586" s="113"/>
      <c r="AJ586" s="114"/>
      <c r="AK586" s="114"/>
      <c r="AL586" s="114"/>
      <c r="AM586" s="113"/>
      <c r="AN586" s="114"/>
      <c r="AO586" s="114"/>
      <c r="AP586" s="115"/>
      <c r="AQ586" s="113"/>
      <c r="AR586" s="114"/>
      <c r="AS586" s="114"/>
      <c r="AT586" s="115"/>
      <c r="AU586" s="114"/>
      <c r="AV586" s="114"/>
      <c r="AW586" s="114"/>
      <c r="AX586" s="138"/>
    </row>
    <row r="587" spans="1:50" ht="23.25" hidden="1" customHeight="1" x14ac:dyDescent="0.15">
      <c r="A587" s="998"/>
      <c r="B587" s="252"/>
      <c r="C587" s="251"/>
      <c r="D587" s="252"/>
      <c r="E587" s="175"/>
      <c r="F587" s="176"/>
      <c r="G587" s="229"/>
      <c r="H587" s="230"/>
      <c r="I587" s="230"/>
      <c r="J587" s="230"/>
      <c r="K587" s="230"/>
      <c r="L587" s="230"/>
      <c r="M587" s="230"/>
      <c r="N587" s="230"/>
      <c r="O587" s="230"/>
      <c r="P587" s="230"/>
      <c r="Q587" s="230"/>
      <c r="R587" s="230"/>
      <c r="S587" s="230"/>
      <c r="T587" s="230"/>
      <c r="U587" s="230"/>
      <c r="V587" s="230"/>
      <c r="W587" s="230"/>
      <c r="X587" s="231"/>
      <c r="Y587" s="207" t="s">
        <v>54</v>
      </c>
      <c r="Z587" s="130"/>
      <c r="AA587" s="131"/>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138"/>
    </row>
    <row r="588" spans="1:50" ht="23.25" hidden="1" customHeight="1" x14ac:dyDescent="0.15">
      <c r="A588" s="998"/>
      <c r="B588" s="252"/>
      <c r="C588" s="251"/>
      <c r="D588" s="252"/>
      <c r="E588" s="175"/>
      <c r="F588" s="176"/>
      <c r="G588" s="232"/>
      <c r="H588" s="173"/>
      <c r="I588" s="173"/>
      <c r="J588" s="173"/>
      <c r="K588" s="173"/>
      <c r="L588" s="173"/>
      <c r="M588" s="173"/>
      <c r="N588" s="173"/>
      <c r="O588" s="173"/>
      <c r="P588" s="173"/>
      <c r="Q588" s="173"/>
      <c r="R588" s="173"/>
      <c r="S588" s="173"/>
      <c r="T588" s="173"/>
      <c r="U588" s="173"/>
      <c r="V588" s="173"/>
      <c r="W588" s="173"/>
      <c r="X588" s="233"/>
      <c r="Y588" s="207" t="s">
        <v>13</v>
      </c>
      <c r="Z588" s="130"/>
      <c r="AA588" s="131"/>
      <c r="AB588" s="237" t="s">
        <v>14</v>
      </c>
      <c r="AC588" s="237"/>
      <c r="AD588" s="237"/>
      <c r="AE588" s="113"/>
      <c r="AF588" s="114"/>
      <c r="AG588" s="114"/>
      <c r="AH588" s="115"/>
      <c r="AI588" s="113"/>
      <c r="AJ588" s="114"/>
      <c r="AK588" s="114"/>
      <c r="AL588" s="114"/>
      <c r="AM588" s="113"/>
      <c r="AN588" s="114"/>
      <c r="AO588" s="114"/>
      <c r="AP588" s="115"/>
      <c r="AQ588" s="113"/>
      <c r="AR588" s="114"/>
      <c r="AS588" s="114"/>
      <c r="AT588" s="115"/>
      <c r="AU588" s="114"/>
      <c r="AV588" s="114"/>
      <c r="AW588" s="114"/>
      <c r="AX588" s="138"/>
    </row>
    <row r="589" spans="1:50" ht="23.85" hidden="1" customHeight="1" x14ac:dyDescent="0.15">
      <c r="A589" s="998"/>
      <c r="B589" s="252"/>
      <c r="C589" s="251"/>
      <c r="D589" s="252"/>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998"/>
      <c r="B590" s="252"/>
      <c r="C590" s="251"/>
      <c r="D590" s="252"/>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thickBot="1" x14ac:dyDescent="0.2">
      <c r="A591" s="998"/>
      <c r="B591" s="252"/>
      <c r="C591" s="251"/>
      <c r="D591" s="252"/>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998"/>
      <c r="B592" s="252"/>
      <c r="C592" s="251"/>
      <c r="D592" s="252"/>
      <c r="E592" s="238" t="s">
        <v>354</v>
      </c>
      <c r="F592" s="239"/>
      <c r="G592" s="240" t="s">
        <v>384</v>
      </c>
      <c r="H592" s="167"/>
      <c r="I592" s="16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472</v>
      </c>
      <c r="AJ593" s="190"/>
      <c r="AK593" s="190"/>
      <c r="AL593" s="185"/>
      <c r="AM593" s="190" t="s">
        <v>535</v>
      </c>
      <c r="AN593" s="190"/>
      <c r="AO593" s="190"/>
      <c r="AP593" s="185"/>
      <c r="AQ593" s="185" t="s">
        <v>355</v>
      </c>
      <c r="AR593" s="178"/>
      <c r="AS593" s="178"/>
      <c r="AT593" s="179"/>
      <c r="AU593" s="143" t="s">
        <v>253</v>
      </c>
      <c r="AV593" s="143"/>
      <c r="AW593" s="143"/>
      <c r="AX593" s="144"/>
    </row>
    <row r="594" spans="1:50" ht="18.75" hidden="1" customHeight="1" x14ac:dyDescent="0.15">
      <c r="A594" s="998"/>
      <c r="B594" s="252"/>
      <c r="C594" s="251"/>
      <c r="D594" s="252"/>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356</v>
      </c>
      <c r="AH594" s="181"/>
      <c r="AI594" s="191"/>
      <c r="AJ594" s="191"/>
      <c r="AK594" s="191"/>
      <c r="AL594" s="186"/>
      <c r="AM594" s="191"/>
      <c r="AN594" s="191"/>
      <c r="AO594" s="191"/>
      <c r="AP594" s="186"/>
      <c r="AQ594" s="219"/>
      <c r="AR594" s="145"/>
      <c r="AS594" s="146" t="s">
        <v>356</v>
      </c>
      <c r="AT594" s="181"/>
      <c r="AU594" s="145"/>
      <c r="AV594" s="145"/>
      <c r="AW594" s="146" t="s">
        <v>300</v>
      </c>
      <c r="AX594" s="147"/>
    </row>
    <row r="595" spans="1:50" ht="23.25" hidden="1" customHeight="1" x14ac:dyDescent="0.15">
      <c r="A595" s="998"/>
      <c r="B595" s="252"/>
      <c r="C595" s="251"/>
      <c r="D595" s="252"/>
      <c r="E595" s="175"/>
      <c r="F595" s="176"/>
      <c r="G595" s="227"/>
      <c r="H595" s="170"/>
      <c r="I595" s="170"/>
      <c r="J595" s="170"/>
      <c r="K595" s="170"/>
      <c r="L595" s="170"/>
      <c r="M595" s="170"/>
      <c r="N595" s="170"/>
      <c r="O595" s="170"/>
      <c r="P595" s="170"/>
      <c r="Q595" s="170"/>
      <c r="R595" s="170"/>
      <c r="S595" s="170"/>
      <c r="T595" s="170"/>
      <c r="U595" s="170"/>
      <c r="V595" s="170"/>
      <c r="W595" s="170"/>
      <c r="X595" s="228"/>
      <c r="Y595" s="139" t="s">
        <v>12</v>
      </c>
      <c r="Z595" s="140"/>
      <c r="AA595" s="141"/>
      <c r="AB595" s="142"/>
      <c r="AC595" s="142"/>
      <c r="AD595" s="142"/>
      <c r="AE595" s="113"/>
      <c r="AF595" s="114"/>
      <c r="AG595" s="114"/>
      <c r="AH595" s="114"/>
      <c r="AI595" s="113"/>
      <c r="AJ595" s="114"/>
      <c r="AK595" s="114"/>
      <c r="AL595" s="114"/>
      <c r="AM595" s="113"/>
      <c r="AN595" s="114"/>
      <c r="AO595" s="114"/>
      <c r="AP595" s="115"/>
      <c r="AQ595" s="113"/>
      <c r="AR595" s="114"/>
      <c r="AS595" s="114"/>
      <c r="AT595" s="115"/>
      <c r="AU595" s="114"/>
      <c r="AV595" s="114"/>
      <c r="AW595" s="114"/>
      <c r="AX595" s="138"/>
    </row>
    <row r="596" spans="1:50" ht="23.25" hidden="1" customHeight="1" x14ac:dyDescent="0.15">
      <c r="A596" s="998"/>
      <c r="B596" s="252"/>
      <c r="C596" s="251"/>
      <c r="D596" s="252"/>
      <c r="E596" s="175"/>
      <c r="F596" s="176"/>
      <c r="G596" s="229"/>
      <c r="H596" s="230"/>
      <c r="I596" s="230"/>
      <c r="J596" s="230"/>
      <c r="K596" s="230"/>
      <c r="L596" s="230"/>
      <c r="M596" s="230"/>
      <c r="N596" s="230"/>
      <c r="O596" s="230"/>
      <c r="P596" s="230"/>
      <c r="Q596" s="230"/>
      <c r="R596" s="230"/>
      <c r="S596" s="230"/>
      <c r="T596" s="230"/>
      <c r="U596" s="230"/>
      <c r="V596" s="230"/>
      <c r="W596" s="230"/>
      <c r="X596" s="231"/>
      <c r="Y596" s="207" t="s">
        <v>54</v>
      </c>
      <c r="Z596" s="130"/>
      <c r="AA596" s="131"/>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138"/>
    </row>
    <row r="597" spans="1:50" ht="23.25" hidden="1" customHeight="1" x14ac:dyDescent="0.15">
      <c r="A597" s="998"/>
      <c r="B597" s="252"/>
      <c r="C597" s="251"/>
      <c r="D597" s="252"/>
      <c r="E597" s="175"/>
      <c r="F597" s="176"/>
      <c r="G597" s="232"/>
      <c r="H597" s="173"/>
      <c r="I597" s="173"/>
      <c r="J597" s="173"/>
      <c r="K597" s="173"/>
      <c r="L597" s="173"/>
      <c r="M597" s="173"/>
      <c r="N597" s="173"/>
      <c r="O597" s="173"/>
      <c r="P597" s="173"/>
      <c r="Q597" s="173"/>
      <c r="R597" s="173"/>
      <c r="S597" s="173"/>
      <c r="T597" s="173"/>
      <c r="U597" s="173"/>
      <c r="V597" s="173"/>
      <c r="W597" s="173"/>
      <c r="X597" s="233"/>
      <c r="Y597" s="207" t="s">
        <v>13</v>
      </c>
      <c r="Z597" s="130"/>
      <c r="AA597" s="131"/>
      <c r="AB597" s="237" t="s">
        <v>301</v>
      </c>
      <c r="AC597" s="237"/>
      <c r="AD597" s="237"/>
      <c r="AE597" s="113"/>
      <c r="AF597" s="114"/>
      <c r="AG597" s="114"/>
      <c r="AH597" s="115"/>
      <c r="AI597" s="113"/>
      <c r="AJ597" s="114"/>
      <c r="AK597" s="114"/>
      <c r="AL597" s="114"/>
      <c r="AM597" s="113"/>
      <c r="AN597" s="114"/>
      <c r="AO597" s="114"/>
      <c r="AP597" s="115"/>
      <c r="AQ597" s="113"/>
      <c r="AR597" s="114"/>
      <c r="AS597" s="114"/>
      <c r="AT597" s="115"/>
      <c r="AU597" s="114"/>
      <c r="AV597" s="114"/>
      <c r="AW597" s="114"/>
      <c r="AX597" s="138"/>
    </row>
    <row r="598" spans="1:50" ht="18.75" hidden="1" customHeight="1" x14ac:dyDescent="0.15">
      <c r="A598" s="998"/>
      <c r="B598" s="252"/>
      <c r="C598" s="251"/>
      <c r="D598" s="252"/>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472</v>
      </c>
      <c r="AJ598" s="190"/>
      <c r="AK598" s="190"/>
      <c r="AL598" s="185"/>
      <c r="AM598" s="190" t="s">
        <v>535</v>
      </c>
      <c r="AN598" s="190"/>
      <c r="AO598" s="190"/>
      <c r="AP598" s="185"/>
      <c r="AQ598" s="185" t="s">
        <v>355</v>
      </c>
      <c r="AR598" s="178"/>
      <c r="AS598" s="178"/>
      <c r="AT598" s="179"/>
      <c r="AU598" s="143" t="s">
        <v>253</v>
      </c>
      <c r="AV598" s="143"/>
      <c r="AW598" s="143"/>
      <c r="AX598" s="144"/>
    </row>
    <row r="599" spans="1:50" ht="18.75" hidden="1" customHeight="1" x14ac:dyDescent="0.15">
      <c r="A599" s="998"/>
      <c r="B599" s="252"/>
      <c r="C599" s="251"/>
      <c r="D599" s="252"/>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356</v>
      </c>
      <c r="AH599" s="181"/>
      <c r="AI599" s="191"/>
      <c r="AJ599" s="191"/>
      <c r="AK599" s="191"/>
      <c r="AL599" s="186"/>
      <c r="AM599" s="191"/>
      <c r="AN599" s="191"/>
      <c r="AO599" s="191"/>
      <c r="AP599" s="186"/>
      <c r="AQ599" s="219"/>
      <c r="AR599" s="145"/>
      <c r="AS599" s="146" t="s">
        <v>356</v>
      </c>
      <c r="AT599" s="181"/>
      <c r="AU599" s="145"/>
      <c r="AV599" s="145"/>
      <c r="AW599" s="146" t="s">
        <v>300</v>
      </c>
      <c r="AX599" s="147"/>
    </row>
    <row r="600" spans="1:50" ht="23.25" hidden="1" customHeight="1" x14ac:dyDescent="0.15">
      <c r="A600" s="998"/>
      <c r="B600" s="252"/>
      <c r="C600" s="251"/>
      <c r="D600" s="252"/>
      <c r="E600" s="175"/>
      <c r="F600" s="176"/>
      <c r="G600" s="227"/>
      <c r="H600" s="170"/>
      <c r="I600" s="170"/>
      <c r="J600" s="170"/>
      <c r="K600" s="170"/>
      <c r="L600" s="170"/>
      <c r="M600" s="170"/>
      <c r="N600" s="170"/>
      <c r="O600" s="170"/>
      <c r="P600" s="170"/>
      <c r="Q600" s="170"/>
      <c r="R600" s="170"/>
      <c r="S600" s="170"/>
      <c r="T600" s="170"/>
      <c r="U600" s="170"/>
      <c r="V600" s="170"/>
      <c r="W600" s="170"/>
      <c r="X600" s="228"/>
      <c r="Y600" s="139" t="s">
        <v>12</v>
      </c>
      <c r="Z600" s="140"/>
      <c r="AA600" s="141"/>
      <c r="AB600" s="142"/>
      <c r="AC600" s="142"/>
      <c r="AD600" s="142"/>
      <c r="AE600" s="113"/>
      <c r="AF600" s="114"/>
      <c r="AG600" s="114"/>
      <c r="AH600" s="114"/>
      <c r="AI600" s="113"/>
      <c r="AJ600" s="114"/>
      <c r="AK600" s="114"/>
      <c r="AL600" s="114"/>
      <c r="AM600" s="113"/>
      <c r="AN600" s="114"/>
      <c r="AO600" s="114"/>
      <c r="AP600" s="115"/>
      <c r="AQ600" s="113"/>
      <c r="AR600" s="114"/>
      <c r="AS600" s="114"/>
      <c r="AT600" s="115"/>
      <c r="AU600" s="114"/>
      <c r="AV600" s="114"/>
      <c r="AW600" s="114"/>
      <c r="AX600" s="138"/>
    </row>
    <row r="601" spans="1:50" ht="23.25" hidden="1" customHeight="1" x14ac:dyDescent="0.15">
      <c r="A601" s="998"/>
      <c r="B601" s="252"/>
      <c r="C601" s="251"/>
      <c r="D601" s="252"/>
      <c r="E601" s="175"/>
      <c r="F601" s="176"/>
      <c r="G601" s="229"/>
      <c r="H601" s="230"/>
      <c r="I601" s="230"/>
      <c r="J601" s="230"/>
      <c r="K601" s="230"/>
      <c r="L601" s="230"/>
      <c r="M601" s="230"/>
      <c r="N601" s="230"/>
      <c r="O601" s="230"/>
      <c r="P601" s="230"/>
      <c r="Q601" s="230"/>
      <c r="R601" s="230"/>
      <c r="S601" s="230"/>
      <c r="T601" s="230"/>
      <c r="U601" s="230"/>
      <c r="V601" s="230"/>
      <c r="W601" s="230"/>
      <c r="X601" s="231"/>
      <c r="Y601" s="207" t="s">
        <v>54</v>
      </c>
      <c r="Z601" s="130"/>
      <c r="AA601" s="131"/>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138"/>
    </row>
    <row r="602" spans="1:50" ht="23.25" hidden="1" customHeight="1" x14ac:dyDescent="0.15">
      <c r="A602" s="998"/>
      <c r="B602" s="252"/>
      <c r="C602" s="251"/>
      <c r="D602" s="252"/>
      <c r="E602" s="175"/>
      <c r="F602" s="176"/>
      <c r="G602" s="232"/>
      <c r="H602" s="173"/>
      <c r="I602" s="173"/>
      <c r="J602" s="173"/>
      <c r="K602" s="173"/>
      <c r="L602" s="173"/>
      <c r="M602" s="173"/>
      <c r="N602" s="173"/>
      <c r="O602" s="173"/>
      <c r="P602" s="173"/>
      <c r="Q602" s="173"/>
      <c r="R602" s="173"/>
      <c r="S602" s="173"/>
      <c r="T602" s="173"/>
      <c r="U602" s="173"/>
      <c r="V602" s="173"/>
      <c r="W602" s="173"/>
      <c r="X602" s="233"/>
      <c r="Y602" s="207" t="s">
        <v>13</v>
      </c>
      <c r="Z602" s="130"/>
      <c r="AA602" s="131"/>
      <c r="AB602" s="237" t="s">
        <v>301</v>
      </c>
      <c r="AC602" s="237"/>
      <c r="AD602" s="237"/>
      <c r="AE602" s="113"/>
      <c r="AF602" s="114"/>
      <c r="AG602" s="114"/>
      <c r="AH602" s="115"/>
      <c r="AI602" s="113"/>
      <c r="AJ602" s="114"/>
      <c r="AK602" s="114"/>
      <c r="AL602" s="114"/>
      <c r="AM602" s="113"/>
      <c r="AN602" s="114"/>
      <c r="AO602" s="114"/>
      <c r="AP602" s="115"/>
      <c r="AQ602" s="113"/>
      <c r="AR602" s="114"/>
      <c r="AS602" s="114"/>
      <c r="AT602" s="115"/>
      <c r="AU602" s="114"/>
      <c r="AV602" s="114"/>
      <c r="AW602" s="114"/>
      <c r="AX602" s="138"/>
    </row>
    <row r="603" spans="1:50" ht="18.75" hidden="1" customHeight="1" x14ac:dyDescent="0.15">
      <c r="A603" s="998"/>
      <c r="B603" s="252"/>
      <c r="C603" s="251"/>
      <c r="D603" s="252"/>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472</v>
      </c>
      <c r="AJ603" s="190"/>
      <c r="AK603" s="190"/>
      <c r="AL603" s="185"/>
      <c r="AM603" s="190" t="s">
        <v>535</v>
      </c>
      <c r="AN603" s="190"/>
      <c r="AO603" s="190"/>
      <c r="AP603" s="185"/>
      <c r="AQ603" s="185" t="s">
        <v>355</v>
      </c>
      <c r="AR603" s="178"/>
      <c r="AS603" s="178"/>
      <c r="AT603" s="179"/>
      <c r="AU603" s="143" t="s">
        <v>253</v>
      </c>
      <c r="AV603" s="143"/>
      <c r="AW603" s="143"/>
      <c r="AX603" s="144"/>
    </row>
    <row r="604" spans="1:50" ht="18.75" hidden="1" customHeight="1" x14ac:dyDescent="0.15">
      <c r="A604" s="998"/>
      <c r="B604" s="252"/>
      <c r="C604" s="251"/>
      <c r="D604" s="252"/>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356</v>
      </c>
      <c r="AH604" s="181"/>
      <c r="AI604" s="191"/>
      <c r="AJ604" s="191"/>
      <c r="AK604" s="191"/>
      <c r="AL604" s="186"/>
      <c r="AM604" s="191"/>
      <c r="AN604" s="191"/>
      <c r="AO604" s="191"/>
      <c r="AP604" s="186"/>
      <c r="AQ604" s="219"/>
      <c r="AR604" s="145"/>
      <c r="AS604" s="146" t="s">
        <v>356</v>
      </c>
      <c r="AT604" s="181"/>
      <c r="AU604" s="145"/>
      <c r="AV604" s="145"/>
      <c r="AW604" s="146" t="s">
        <v>300</v>
      </c>
      <c r="AX604" s="147"/>
    </row>
    <row r="605" spans="1:50" ht="23.25" hidden="1" customHeight="1" x14ac:dyDescent="0.15">
      <c r="A605" s="998"/>
      <c r="B605" s="252"/>
      <c r="C605" s="251"/>
      <c r="D605" s="252"/>
      <c r="E605" s="175"/>
      <c r="F605" s="176"/>
      <c r="G605" s="227"/>
      <c r="H605" s="170"/>
      <c r="I605" s="170"/>
      <c r="J605" s="170"/>
      <c r="K605" s="170"/>
      <c r="L605" s="170"/>
      <c r="M605" s="170"/>
      <c r="N605" s="170"/>
      <c r="O605" s="170"/>
      <c r="P605" s="170"/>
      <c r="Q605" s="170"/>
      <c r="R605" s="170"/>
      <c r="S605" s="170"/>
      <c r="T605" s="170"/>
      <c r="U605" s="170"/>
      <c r="V605" s="170"/>
      <c r="W605" s="170"/>
      <c r="X605" s="228"/>
      <c r="Y605" s="139" t="s">
        <v>12</v>
      </c>
      <c r="Z605" s="140"/>
      <c r="AA605" s="141"/>
      <c r="AB605" s="142"/>
      <c r="AC605" s="142"/>
      <c r="AD605" s="142"/>
      <c r="AE605" s="113"/>
      <c r="AF605" s="114"/>
      <c r="AG605" s="114"/>
      <c r="AH605" s="114"/>
      <c r="AI605" s="113"/>
      <c r="AJ605" s="114"/>
      <c r="AK605" s="114"/>
      <c r="AL605" s="114"/>
      <c r="AM605" s="113"/>
      <c r="AN605" s="114"/>
      <c r="AO605" s="114"/>
      <c r="AP605" s="115"/>
      <c r="AQ605" s="113"/>
      <c r="AR605" s="114"/>
      <c r="AS605" s="114"/>
      <c r="AT605" s="115"/>
      <c r="AU605" s="114"/>
      <c r="AV605" s="114"/>
      <c r="AW605" s="114"/>
      <c r="AX605" s="138"/>
    </row>
    <row r="606" spans="1:50" ht="23.25" hidden="1" customHeight="1" x14ac:dyDescent="0.15">
      <c r="A606" s="998"/>
      <c r="B606" s="252"/>
      <c r="C606" s="251"/>
      <c r="D606" s="252"/>
      <c r="E606" s="175"/>
      <c r="F606" s="176"/>
      <c r="G606" s="229"/>
      <c r="H606" s="230"/>
      <c r="I606" s="230"/>
      <c r="J606" s="230"/>
      <c r="K606" s="230"/>
      <c r="L606" s="230"/>
      <c r="M606" s="230"/>
      <c r="N606" s="230"/>
      <c r="O606" s="230"/>
      <c r="P606" s="230"/>
      <c r="Q606" s="230"/>
      <c r="R606" s="230"/>
      <c r="S606" s="230"/>
      <c r="T606" s="230"/>
      <c r="U606" s="230"/>
      <c r="V606" s="230"/>
      <c r="W606" s="230"/>
      <c r="X606" s="231"/>
      <c r="Y606" s="207" t="s">
        <v>54</v>
      </c>
      <c r="Z606" s="130"/>
      <c r="AA606" s="131"/>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138"/>
    </row>
    <row r="607" spans="1:50" ht="23.25" hidden="1" customHeight="1" x14ac:dyDescent="0.15">
      <c r="A607" s="998"/>
      <c r="B607" s="252"/>
      <c r="C607" s="251"/>
      <c r="D607" s="252"/>
      <c r="E607" s="175"/>
      <c r="F607" s="176"/>
      <c r="G607" s="232"/>
      <c r="H607" s="173"/>
      <c r="I607" s="173"/>
      <c r="J607" s="173"/>
      <c r="K607" s="173"/>
      <c r="L607" s="173"/>
      <c r="M607" s="173"/>
      <c r="N607" s="173"/>
      <c r="O607" s="173"/>
      <c r="P607" s="173"/>
      <c r="Q607" s="173"/>
      <c r="R607" s="173"/>
      <c r="S607" s="173"/>
      <c r="T607" s="173"/>
      <c r="U607" s="173"/>
      <c r="V607" s="173"/>
      <c r="W607" s="173"/>
      <c r="X607" s="233"/>
      <c r="Y607" s="207" t="s">
        <v>13</v>
      </c>
      <c r="Z607" s="130"/>
      <c r="AA607" s="131"/>
      <c r="AB607" s="237" t="s">
        <v>301</v>
      </c>
      <c r="AC607" s="237"/>
      <c r="AD607" s="237"/>
      <c r="AE607" s="113"/>
      <c r="AF607" s="114"/>
      <c r="AG607" s="114"/>
      <c r="AH607" s="115"/>
      <c r="AI607" s="113"/>
      <c r="AJ607" s="114"/>
      <c r="AK607" s="114"/>
      <c r="AL607" s="114"/>
      <c r="AM607" s="113"/>
      <c r="AN607" s="114"/>
      <c r="AO607" s="114"/>
      <c r="AP607" s="115"/>
      <c r="AQ607" s="113"/>
      <c r="AR607" s="114"/>
      <c r="AS607" s="114"/>
      <c r="AT607" s="115"/>
      <c r="AU607" s="114"/>
      <c r="AV607" s="114"/>
      <c r="AW607" s="114"/>
      <c r="AX607" s="138"/>
    </row>
    <row r="608" spans="1:50" ht="18.75" hidden="1" customHeight="1" x14ac:dyDescent="0.15">
      <c r="A608" s="998"/>
      <c r="B608" s="252"/>
      <c r="C608" s="251"/>
      <c r="D608" s="252"/>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472</v>
      </c>
      <c r="AJ608" s="190"/>
      <c r="AK608" s="190"/>
      <c r="AL608" s="185"/>
      <c r="AM608" s="190" t="s">
        <v>535</v>
      </c>
      <c r="AN608" s="190"/>
      <c r="AO608" s="190"/>
      <c r="AP608" s="185"/>
      <c r="AQ608" s="185" t="s">
        <v>355</v>
      </c>
      <c r="AR608" s="178"/>
      <c r="AS608" s="178"/>
      <c r="AT608" s="179"/>
      <c r="AU608" s="143" t="s">
        <v>253</v>
      </c>
      <c r="AV608" s="143"/>
      <c r="AW608" s="143"/>
      <c r="AX608" s="144"/>
    </row>
    <row r="609" spans="1:50" ht="18.75" hidden="1" customHeight="1" x14ac:dyDescent="0.15">
      <c r="A609" s="998"/>
      <c r="B609" s="252"/>
      <c r="C609" s="251"/>
      <c r="D609" s="252"/>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356</v>
      </c>
      <c r="AH609" s="181"/>
      <c r="AI609" s="191"/>
      <c r="AJ609" s="191"/>
      <c r="AK609" s="191"/>
      <c r="AL609" s="186"/>
      <c r="AM609" s="191"/>
      <c r="AN609" s="191"/>
      <c r="AO609" s="191"/>
      <c r="AP609" s="186"/>
      <c r="AQ609" s="219"/>
      <c r="AR609" s="145"/>
      <c r="AS609" s="146" t="s">
        <v>356</v>
      </c>
      <c r="AT609" s="181"/>
      <c r="AU609" s="145"/>
      <c r="AV609" s="145"/>
      <c r="AW609" s="146" t="s">
        <v>300</v>
      </c>
      <c r="AX609" s="147"/>
    </row>
    <row r="610" spans="1:50" ht="23.25" hidden="1" customHeight="1" x14ac:dyDescent="0.15">
      <c r="A610" s="998"/>
      <c r="B610" s="252"/>
      <c r="C610" s="251"/>
      <c r="D610" s="252"/>
      <c r="E610" s="175"/>
      <c r="F610" s="176"/>
      <c r="G610" s="227"/>
      <c r="H610" s="170"/>
      <c r="I610" s="170"/>
      <c r="J610" s="170"/>
      <c r="K610" s="170"/>
      <c r="L610" s="170"/>
      <c r="M610" s="170"/>
      <c r="N610" s="170"/>
      <c r="O610" s="170"/>
      <c r="P610" s="170"/>
      <c r="Q610" s="170"/>
      <c r="R610" s="170"/>
      <c r="S610" s="170"/>
      <c r="T610" s="170"/>
      <c r="U610" s="170"/>
      <c r="V610" s="170"/>
      <c r="W610" s="170"/>
      <c r="X610" s="228"/>
      <c r="Y610" s="139" t="s">
        <v>12</v>
      </c>
      <c r="Z610" s="140"/>
      <c r="AA610" s="141"/>
      <c r="AB610" s="142"/>
      <c r="AC610" s="142"/>
      <c r="AD610" s="142"/>
      <c r="AE610" s="113"/>
      <c r="AF610" s="114"/>
      <c r="AG610" s="114"/>
      <c r="AH610" s="114"/>
      <c r="AI610" s="113"/>
      <c r="AJ610" s="114"/>
      <c r="AK610" s="114"/>
      <c r="AL610" s="114"/>
      <c r="AM610" s="113"/>
      <c r="AN610" s="114"/>
      <c r="AO610" s="114"/>
      <c r="AP610" s="115"/>
      <c r="AQ610" s="113"/>
      <c r="AR610" s="114"/>
      <c r="AS610" s="114"/>
      <c r="AT610" s="115"/>
      <c r="AU610" s="114"/>
      <c r="AV610" s="114"/>
      <c r="AW610" s="114"/>
      <c r="AX610" s="138"/>
    </row>
    <row r="611" spans="1:50" ht="23.25" hidden="1" customHeight="1" x14ac:dyDescent="0.15">
      <c r="A611" s="998"/>
      <c r="B611" s="252"/>
      <c r="C611" s="251"/>
      <c r="D611" s="252"/>
      <c r="E611" s="175"/>
      <c r="F611" s="176"/>
      <c r="G611" s="229"/>
      <c r="H611" s="230"/>
      <c r="I611" s="230"/>
      <c r="J611" s="230"/>
      <c r="K611" s="230"/>
      <c r="L611" s="230"/>
      <c r="M611" s="230"/>
      <c r="N611" s="230"/>
      <c r="O611" s="230"/>
      <c r="P611" s="230"/>
      <c r="Q611" s="230"/>
      <c r="R611" s="230"/>
      <c r="S611" s="230"/>
      <c r="T611" s="230"/>
      <c r="U611" s="230"/>
      <c r="V611" s="230"/>
      <c r="W611" s="230"/>
      <c r="X611" s="231"/>
      <c r="Y611" s="207" t="s">
        <v>54</v>
      </c>
      <c r="Z611" s="130"/>
      <c r="AA611" s="131"/>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138"/>
    </row>
    <row r="612" spans="1:50" ht="23.25" hidden="1" customHeight="1" x14ac:dyDescent="0.15">
      <c r="A612" s="998"/>
      <c r="B612" s="252"/>
      <c r="C612" s="251"/>
      <c r="D612" s="252"/>
      <c r="E612" s="175"/>
      <c r="F612" s="176"/>
      <c r="G612" s="232"/>
      <c r="H612" s="173"/>
      <c r="I612" s="173"/>
      <c r="J612" s="173"/>
      <c r="K612" s="173"/>
      <c r="L612" s="173"/>
      <c r="M612" s="173"/>
      <c r="N612" s="173"/>
      <c r="O612" s="173"/>
      <c r="P612" s="173"/>
      <c r="Q612" s="173"/>
      <c r="R612" s="173"/>
      <c r="S612" s="173"/>
      <c r="T612" s="173"/>
      <c r="U612" s="173"/>
      <c r="V612" s="173"/>
      <c r="W612" s="173"/>
      <c r="X612" s="233"/>
      <c r="Y612" s="207" t="s">
        <v>13</v>
      </c>
      <c r="Z612" s="130"/>
      <c r="AA612" s="131"/>
      <c r="AB612" s="237" t="s">
        <v>301</v>
      </c>
      <c r="AC612" s="237"/>
      <c r="AD612" s="237"/>
      <c r="AE612" s="113"/>
      <c r="AF612" s="114"/>
      <c r="AG612" s="114"/>
      <c r="AH612" s="115"/>
      <c r="AI612" s="113"/>
      <c r="AJ612" s="114"/>
      <c r="AK612" s="114"/>
      <c r="AL612" s="114"/>
      <c r="AM612" s="113"/>
      <c r="AN612" s="114"/>
      <c r="AO612" s="114"/>
      <c r="AP612" s="115"/>
      <c r="AQ612" s="113"/>
      <c r="AR612" s="114"/>
      <c r="AS612" s="114"/>
      <c r="AT612" s="115"/>
      <c r="AU612" s="114"/>
      <c r="AV612" s="114"/>
      <c r="AW612" s="114"/>
      <c r="AX612" s="138"/>
    </row>
    <row r="613" spans="1:50" ht="18.75" hidden="1" customHeight="1" x14ac:dyDescent="0.15">
      <c r="A613" s="998"/>
      <c r="B613" s="252"/>
      <c r="C613" s="251"/>
      <c r="D613" s="252"/>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472</v>
      </c>
      <c r="AJ613" s="190"/>
      <c r="AK613" s="190"/>
      <c r="AL613" s="185"/>
      <c r="AM613" s="190" t="s">
        <v>535</v>
      </c>
      <c r="AN613" s="190"/>
      <c r="AO613" s="190"/>
      <c r="AP613" s="185"/>
      <c r="AQ613" s="185" t="s">
        <v>355</v>
      </c>
      <c r="AR613" s="178"/>
      <c r="AS613" s="178"/>
      <c r="AT613" s="179"/>
      <c r="AU613" s="143" t="s">
        <v>253</v>
      </c>
      <c r="AV613" s="143"/>
      <c r="AW613" s="143"/>
      <c r="AX613" s="144"/>
    </row>
    <row r="614" spans="1:50" ht="18.75" hidden="1" customHeight="1" x14ac:dyDescent="0.15">
      <c r="A614" s="998"/>
      <c r="B614" s="252"/>
      <c r="C614" s="251"/>
      <c r="D614" s="252"/>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356</v>
      </c>
      <c r="AH614" s="181"/>
      <c r="AI614" s="191"/>
      <c r="AJ614" s="191"/>
      <c r="AK614" s="191"/>
      <c r="AL614" s="186"/>
      <c r="AM614" s="191"/>
      <c r="AN614" s="191"/>
      <c r="AO614" s="191"/>
      <c r="AP614" s="186"/>
      <c r="AQ614" s="219"/>
      <c r="AR614" s="145"/>
      <c r="AS614" s="146" t="s">
        <v>356</v>
      </c>
      <c r="AT614" s="181"/>
      <c r="AU614" s="145"/>
      <c r="AV614" s="145"/>
      <c r="AW614" s="146" t="s">
        <v>300</v>
      </c>
      <c r="AX614" s="147"/>
    </row>
    <row r="615" spans="1:50" ht="23.25" hidden="1" customHeight="1" x14ac:dyDescent="0.15">
      <c r="A615" s="998"/>
      <c r="B615" s="252"/>
      <c r="C615" s="251"/>
      <c r="D615" s="252"/>
      <c r="E615" s="175"/>
      <c r="F615" s="176"/>
      <c r="G615" s="227"/>
      <c r="H615" s="170"/>
      <c r="I615" s="170"/>
      <c r="J615" s="170"/>
      <c r="K615" s="170"/>
      <c r="L615" s="170"/>
      <c r="M615" s="170"/>
      <c r="N615" s="170"/>
      <c r="O615" s="170"/>
      <c r="P615" s="170"/>
      <c r="Q615" s="170"/>
      <c r="R615" s="170"/>
      <c r="S615" s="170"/>
      <c r="T615" s="170"/>
      <c r="U615" s="170"/>
      <c r="V615" s="170"/>
      <c r="W615" s="170"/>
      <c r="X615" s="228"/>
      <c r="Y615" s="139" t="s">
        <v>12</v>
      </c>
      <c r="Z615" s="140"/>
      <c r="AA615" s="141"/>
      <c r="AB615" s="142"/>
      <c r="AC615" s="142"/>
      <c r="AD615" s="142"/>
      <c r="AE615" s="113"/>
      <c r="AF615" s="114"/>
      <c r="AG615" s="114"/>
      <c r="AH615" s="114"/>
      <c r="AI615" s="113"/>
      <c r="AJ615" s="114"/>
      <c r="AK615" s="114"/>
      <c r="AL615" s="114"/>
      <c r="AM615" s="113"/>
      <c r="AN615" s="114"/>
      <c r="AO615" s="114"/>
      <c r="AP615" s="115"/>
      <c r="AQ615" s="113"/>
      <c r="AR615" s="114"/>
      <c r="AS615" s="114"/>
      <c r="AT615" s="115"/>
      <c r="AU615" s="114"/>
      <c r="AV615" s="114"/>
      <c r="AW615" s="114"/>
      <c r="AX615" s="138"/>
    </row>
    <row r="616" spans="1:50" ht="23.25" hidden="1" customHeight="1" x14ac:dyDescent="0.15">
      <c r="A616" s="998"/>
      <c r="B616" s="252"/>
      <c r="C616" s="251"/>
      <c r="D616" s="252"/>
      <c r="E616" s="175"/>
      <c r="F616" s="176"/>
      <c r="G616" s="229"/>
      <c r="H616" s="230"/>
      <c r="I616" s="230"/>
      <c r="J616" s="230"/>
      <c r="K616" s="230"/>
      <c r="L616" s="230"/>
      <c r="M616" s="230"/>
      <c r="N616" s="230"/>
      <c r="O616" s="230"/>
      <c r="P616" s="230"/>
      <c r="Q616" s="230"/>
      <c r="R616" s="230"/>
      <c r="S616" s="230"/>
      <c r="T616" s="230"/>
      <c r="U616" s="230"/>
      <c r="V616" s="230"/>
      <c r="W616" s="230"/>
      <c r="X616" s="231"/>
      <c r="Y616" s="207" t="s">
        <v>54</v>
      </c>
      <c r="Z616" s="130"/>
      <c r="AA616" s="131"/>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138"/>
    </row>
    <row r="617" spans="1:50" ht="23.25" hidden="1" customHeight="1" x14ac:dyDescent="0.15">
      <c r="A617" s="998"/>
      <c r="B617" s="252"/>
      <c r="C617" s="251"/>
      <c r="D617" s="252"/>
      <c r="E617" s="175"/>
      <c r="F617" s="176"/>
      <c r="G617" s="232"/>
      <c r="H617" s="173"/>
      <c r="I617" s="173"/>
      <c r="J617" s="173"/>
      <c r="K617" s="173"/>
      <c r="L617" s="173"/>
      <c r="M617" s="173"/>
      <c r="N617" s="173"/>
      <c r="O617" s="173"/>
      <c r="P617" s="173"/>
      <c r="Q617" s="173"/>
      <c r="R617" s="173"/>
      <c r="S617" s="173"/>
      <c r="T617" s="173"/>
      <c r="U617" s="173"/>
      <c r="V617" s="173"/>
      <c r="W617" s="173"/>
      <c r="X617" s="233"/>
      <c r="Y617" s="207" t="s">
        <v>13</v>
      </c>
      <c r="Z617" s="130"/>
      <c r="AA617" s="131"/>
      <c r="AB617" s="237" t="s">
        <v>301</v>
      </c>
      <c r="AC617" s="237"/>
      <c r="AD617" s="237"/>
      <c r="AE617" s="113"/>
      <c r="AF617" s="114"/>
      <c r="AG617" s="114"/>
      <c r="AH617" s="115"/>
      <c r="AI617" s="113"/>
      <c r="AJ617" s="114"/>
      <c r="AK617" s="114"/>
      <c r="AL617" s="114"/>
      <c r="AM617" s="113"/>
      <c r="AN617" s="114"/>
      <c r="AO617" s="114"/>
      <c r="AP617" s="115"/>
      <c r="AQ617" s="113"/>
      <c r="AR617" s="114"/>
      <c r="AS617" s="114"/>
      <c r="AT617" s="115"/>
      <c r="AU617" s="114"/>
      <c r="AV617" s="114"/>
      <c r="AW617" s="114"/>
      <c r="AX617" s="138"/>
    </row>
    <row r="618" spans="1:50" ht="18.75" hidden="1" customHeight="1" x14ac:dyDescent="0.15">
      <c r="A618" s="998"/>
      <c r="B618" s="252"/>
      <c r="C618" s="251"/>
      <c r="D618" s="252"/>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472</v>
      </c>
      <c r="AJ618" s="190"/>
      <c r="AK618" s="190"/>
      <c r="AL618" s="185"/>
      <c r="AM618" s="190" t="s">
        <v>535</v>
      </c>
      <c r="AN618" s="190"/>
      <c r="AO618" s="190"/>
      <c r="AP618" s="185"/>
      <c r="AQ618" s="185" t="s">
        <v>355</v>
      </c>
      <c r="AR618" s="178"/>
      <c r="AS618" s="178"/>
      <c r="AT618" s="179"/>
      <c r="AU618" s="143" t="s">
        <v>253</v>
      </c>
      <c r="AV618" s="143"/>
      <c r="AW618" s="143"/>
      <c r="AX618" s="144"/>
    </row>
    <row r="619" spans="1:50" ht="18.75" hidden="1" customHeight="1" x14ac:dyDescent="0.15">
      <c r="A619" s="998"/>
      <c r="B619" s="252"/>
      <c r="C619" s="251"/>
      <c r="D619" s="252"/>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356</v>
      </c>
      <c r="AH619" s="181"/>
      <c r="AI619" s="191"/>
      <c r="AJ619" s="191"/>
      <c r="AK619" s="191"/>
      <c r="AL619" s="186"/>
      <c r="AM619" s="191"/>
      <c r="AN619" s="191"/>
      <c r="AO619" s="191"/>
      <c r="AP619" s="186"/>
      <c r="AQ619" s="219"/>
      <c r="AR619" s="145"/>
      <c r="AS619" s="146" t="s">
        <v>356</v>
      </c>
      <c r="AT619" s="181"/>
      <c r="AU619" s="145"/>
      <c r="AV619" s="145"/>
      <c r="AW619" s="146" t="s">
        <v>300</v>
      </c>
      <c r="AX619" s="147"/>
    </row>
    <row r="620" spans="1:50" ht="23.25" hidden="1" customHeight="1" x14ac:dyDescent="0.15">
      <c r="A620" s="998"/>
      <c r="B620" s="252"/>
      <c r="C620" s="251"/>
      <c r="D620" s="252"/>
      <c r="E620" s="175"/>
      <c r="F620" s="176"/>
      <c r="G620" s="227"/>
      <c r="H620" s="170"/>
      <c r="I620" s="170"/>
      <c r="J620" s="170"/>
      <c r="K620" s="170"/>
      <c r="L620" s="170"/>
      <c r="M620" s="170"/>
      <c r="N620" s="170"/>
      <c r="O620" s="170"/>
      <c r="P620" s="170"/>
      <c r="Q620" s="170"/>
      <c r="R620" s="170"/>
      <c r="S620" s="170"/>
      <c r="T620" s="170"/>
      <c r="U620" s="170"/>
      <c r="V620" s="170"/>
      <c r="W620" s="170"/>
      <c r="X620" s="228"/>
      <c r="Y620" s="139" t="s">
        <v>12</v>
      </c>
      <c r="Z620" s="140"/>
      <c r="AA620" s="141"/>
      <c r="AB620" s="142"/>
      <c r="AC620" s="142"/>
      <c r="AD620" s="142"/>
      <c r="AE620" s="113"/>
      <c r="AF620" s="114"/>
      <c r="AG620" s="114"/>
      <c r="AH620" s="114"/>
      <c r="AI620" s="113"/>
      <c r="AJ620" s="114"/>
      <c r="AK620" s="114"/>
      <c r="AL620" s="114"/>
      <c r="AM620" s="113"/>
      <c r="AN620" s="114"/>
      <c r="AO620" s="114"/>
      <c r="AP620" s="115"/>
      <c r="AQ620" s="113"/>
      <c r="AR620" s="114"/>
      <c r="AS620" s="114"/>
      <c r="AT620" s="115"/>
      <c r="AU620" s="114"/>
      <c r="AV620" s="114"/>
      <c r="AW620" s="114"/>
      <c r="AX620" s="138"/>
    </row>
    <row r="621" spans="1:50" ht="23.25" hidden="1" customHeight="1" x14ac:dyDescent="0.15">
      <c r="A621" s="998"/>
      <c r="B621" s="252"/>
      <c r="C621" s="251"/>
      <c r="D621" s="252"/>
      <c r="E621" s="175"/>
      <c r="F621" s="176"/>
      <c r="G621" s="229"/>
      <c r="H621" s="230"/>
      <c r="I621" s="230"/>
      <c r="J621" s="230"/>
      <c r="K621" s="230"/>
      <c r="L621" s="230"/>
      <c r="M621" s="230"/>
      <c r="N621" s="230"/>
      <c r="O621" s="230"/>
      <c r="P621" s="230"/>
      <c r="Q621" s="230"/>
      <c r="R621" s="230"/>
      <c r="S621" s="230"/>
      <c r="T621" s="230"/>
      <c r="U621" s="230"/>
      <c r="V621" s="230"/>
      <c r="W621" s="230"/>
      <c r="X621" s="231"/>
      <c r="Y621" s="207" t="s">
        <v>54</v>
      </c>
      <c r="Z621" s="130"/>
      <c r="AA621" s="131"/>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138"/>
    </row>
    <row r="622" spans="1:50" ht="23.25" hidden="1" customHeight="1" x14ac:dyDescent="0.15">
      <c r="A622" s="998"/>
      <c r="B622" s="252"/>
      <c r="C622" s="251"/>
      <c r="D622" s="252"/>
      <c r="E622" s="175"/>
      <c r="F622" s="176"/>
      <c r="G622" s="232"/>
      <c r="H622" s="173"/>
      <c r="I622" s="173"/>
      <c r="J622" s="173"/>
      <c r="K622" s="173"/>
      <c r="L622" s="173"/>
      <c r="M622" s="173"/>
      <c r="N622" s="173"/>
      <c r="O622" s="173"/>
      <c r="P622" s="173"/>
      <c r="Q622" s="173"/>
      <c r="R622" s="173"/>
      <c r="S622" s="173"/>
      <c r="T622" s="173"/>
      <c r="U622" s="173"/>
      <c r="V622" s="173"/>
      <c r="W622" s="173"/>
      <c r="X622" s="233"/>
      <c r="Y622" s="207" t="s">
        <v>13</v>
      </c>
      <c r="Z622" s="130"/>
      <c r="AA622" s="131"/>
      <c r="AB622" s="237" t="s">
        <v>14</v>
      </c>
      <c r="AC622" s="237"/>
      <c r="AD622" s="237"/>
      <c r="AE622" s="113"/>
      <c r="AF622" s="114"/>
      <c r="AG622" s="114"/>
      <c r="AH622" s="115"/>
      <c r="AI622" s="113"/>
      <c r="AJ622" s="114"/>
      <c r="AK622" s="114"/>
      <c r="AL622" s="114"/>
      <c r="AM622" s="113"/>
      <c r="AN622" s="114"/>
      <c r="AO622" s="114"/>
      <c r="AP622" s="115"/>
      <c r="AQ622" s="113"/>
      <c r="AR622" s="114"/>
      <c r="AS622" s="114"/>
      <c r="AT622" s="115"/>
      <c r="AU622" s="114"/>
      <c r="AV622" s="114"/>
      <c r="AW622" s="114"/>
      <c r="AX622" s="138"/>
    </row>
    <row r="623" spans="1:50" ht="18.75" hidden="1" customHeight="1" x14ac:dyDescent="0.15">
      <c r="A623" s="998"/>
      <c r="B623" s="252"/>
      <c r="C623" s="251"/>
      <c r="D623" s="252"/>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472</v>
      </c>
      <c r="AJ623" s="190"/>
      <c r="AK623" s="190"/>
      <c r="AL623" s="185"/>
      <c r="AM623" s="190" t="s">
        <v>535</v>
      </c>
      <c r="AN623" s="190"/>
      <c r="AO623" s="190"/>
      <c r="AP623" s="185"/>
      <c r="AQ623" s="185" t="s">
        <v>355</v>
      </c>
      <c r="AR623" s="178"/>
      <c r="AS623" s="178"/>
      <c r="AT623" s="179"/>
      <c r="AU623" s="143" t="s">
        <v>253</v>
      </c>
      <c r="AV623" s="143"/>
      <c r="AW623" s="143"/>
      <c r="AX623" s="144"/>
    </row>
    <row r="624" spans="1:50" ht="18.75" hidden="1" customHeight="1" x14ac:dyDescent="0.15">
      <c r="A624" s="998"/>
      <c r="B624" s="252"/>
      <c r="C624" s="251"/>
      <c r="D624" s="252"/>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356</v>
      </c>
      <c r="AH624" s="181"/>
      <c r="AI624" s="191"/>
      <c r="AJ624" s="191"/>
      <c r="AK624" s="191"/>
      <c r="AL624" s="186"/>
      <c r="AM624" s="191"/>
      <c r="AN624" s="191"/>
      <c r="AO624" s="191"/>
      <c r="AP624" s="186"/>
      <c r="AQ624" s="219"/>
      <c r="AR624" s="145"/>
      <c r="AS624" s="146" t="s">
        <v>356</v>
      </c>
      <c r="AT624" s="181"/>
      <c r="AU624" s="145"/>
      <c r="AV624" s="145"/>
      <c r="AW624" s="146" t="s">
        <v>300</v>
      </c>
      <c r="AX624" s="147"/>
    </row>
    <row r="625" spans="1:50" ht="23.25" hidden="1" customHeight="1" x14ac:dyDescent="0.15">
      <c r="A625" s="998"/>
      <c r="B625" s="252"/>
      <c r="C625" s="251"/>
      <c r="D625" s="252"/>
      <c r="E625" s="175"/>
      <c r="F625" s="176"/>
      <c r="G625" s="227"/>
      <c r="H625" s="170"/>
      <c r="I625" s="170"/>
      <c r="J625" s="170"/>
      <c r="K625" s="170"/>
      <c r="L625" s="170"/>
      <c r="M625" s="170"/>
      <c r="N625" s="170"/>
      <c r="O625" s="170"/>
      <c r="P625" s="170"/>
      <c r="Q625" s="170"/>
      <c r="R625" s="170"/>
      <c r="S625" s="170"/>
      <c r="T625" s="170"/>
      <c r="U625" s="170"/>
      <c r="V625" s="170"/>
      <c r="W625" s="170"/>
      <c r="X625" s="228"/>
      <c r="Y625" s="139" t="s">
        <v>12</v>
      </c>
      <c r="Z625" s="140"/>
      <c r="AA625" s="141"/>
      <c r="AB625" s="142"/>
      <c r="AC625" s="142"/>
      <c r="AD625" s="142"/>
      <c r="AE625" s="113"/>
      <c r="AF625" s="114"/>
      <c r="AG625" s="114"/>
      <c r="AH625" s="114"/>
      <c r="AI625" s="113"/>
      <c r="AJ625" s="114"/>
      <c r="AK625" s="114"/>
      <c r="AL625" s="114"/>
      <c r="AM625" s="113"/>
      <c r="AN625" s="114"/>
      <c r="AO625" s="114"/>
      <c r="AP625" s="115"/>
      <c r="AQ625" s="113"/>
      <c r="AR625" s="114"/>
      <c r="AS625" s="114"/>
      <c r="AT625" s="115"/>
      <c r="AU625" s="114"/>
      <c r="AV625" s="114"/>
      <c r="AW625" s="114"/>
      <c r="AX625" s="138"/>
    </row>
    <row r="626" spans="1:50" ht="23.25" hidden="1" customHeight="1" x14ac:dyDescent="0.15">
      <c r="A626" s="998"/>
      <c r="B626" s="252"/>
      <c r="C626" s="251"/>
      <c r="D626" s="252"/>
      <c r="E626" s="175"/>
      <c r="F626" s="176"/>
      <c r="G626" s="229"/>
      <c r="H626" s="230"/>
      <c r="I626" s="230"/>
      <c r="J626" s="230"/>
      <c r="K626" s="230"/>
      <c r="L626" s="230"/>
      <c r="M626" s="230"/>
      <c r="N626" s="230"/>
      <c r="O626" s="230"/>
      <c r="P626" s="230"/>
      <c r="Q626" s="230"/>
      <c r="R626" s="230"/>
      <c r="S626" s="230"/>
      <c r="T626" s="230"/>
      <c r="U626" s="230"/>
      <c r="V626" s="230"/>
      <c r="W626" s="230"/>
      <c r="X626" s="231"/>
      <c r="Y626" s="207" t="s">
        <v>54</v>
      </c>
      <c r="Z626" s="130"/>
      <c r="AA626" s="131"/>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138"/>
    </row>
    <row r="627" spans="1:50" ht="23.25" hidden="1" customHeight="1" x14ac:dyDescent="0.15">
      <c r="A627" s="998"/>
      <c r="B627" s="252"/>
      <c r="C627" s="251"/>
      <c r="D627" s="252"/>
      <c r="E627" s="175"/>
      <c r="F627" s="176"/>
      <c r="G627" s="232"/>
      <c r="H627" s="173"/>
      <c r="I627" s="173"/>
      <c r="J627" s="173"/>
      <c r="K627" s="173"/>
      <c r="L627" s="173"/>
      <c r="M627" s="173"/>
      <c r="N627" s="173"/>
      <c r="O627" s="173"/>
      <c r="P627" s="173"/>
      <c r="Q627" s="173"/>
      <c r="R627" s="173"/>
      <c r="S627" s="173"/>
      <c r="T627" s="173"/>
      <c r="U627" s="173"/>
      <c r="V627" s="173"/>
      <c r="W627" s="173"/>
      <c r="X627" s="233"/>
      <c r="Y627" s="207" t="s">
        <v>13</v>
      </c>
      <c r="Z627" s="130"/>
      <c r="AA627" s="131"/>
      <c r="AB627" s="237" t="s">
        <v>14</v>
      </c>
      <c r="AC627" s="237"/>
      <c r="AD627" s="237"/>
      <c r="AE627" s="113"/>
      <c r="AF627" s="114"/>
      <c r="AG627" s="114"/>
      <c r="AH627" s="115"/>
      <c r="AI627" s="113"/>
      <c r="AJ627" s="114"/>
      <c r="AK627" s="114"/>
      <c r="AL627" s="114"/>
      <c r="AM627" s="113"/>
      <c r="AN627" s="114"/>
      <c r="AO627" s="114"/>
      <c r="AP627" s="115"/>
      <c r="AQ627" s="113"/>
      <c r="AR627" s="114"/>
      <c r="AS627" s="114"/>
      <c r="AT627" s="115"/>
      <c r="AU627" s="114"/>
      <c r="AV627" s="114"/>
      <c r="AW627" s="114"/>
      <c r="AX627" s="138"/>
    </row>
    <row r="628" spans="1:50" ht="18.75" hidden="1" customHeight="1" x14ac:dyDescent="0.15">
      <c r="A628" s="998"/>
      <c r="B628" s="252"/>
      <c r="C628" s="251"/>
      <c r="D628" s="252"/>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472</v>
      </c>
      <c r="AJ628" s="190"/>
      <c r="AK628" s="190"/>
      <c r="AL628" s="185"/>
      <c r="AM628" s="190" t="s">
        <v>535</v>
      </c>
      <c r="AN628" s="190"/>
      <c r="AO628" s="190"/>
      <c r="AP628" s="185"/>
      <c r="AQ628" s="185" t="s">
        <v>355</v>
      </c>
      <c r="AR628" s="178"/>
      <c r="AS628" s="178"/>
      <c r="AT628" s="179"/>
      <c r="AU628" s="143" t="s">
        <v>253</v>
      </c>
      <c r="AV628" s="143"/>
      <c r="AW628" s="143"/>
      <c r="AX628" s="144"/>
    </row>
    <row r="629" spans="1:50" ht="18.75" hidden="1" customHeight="1" x14ac:dyDescent="0.15">
      <c r="A629" s="998"/>
      <c r="B629" s="252"/>
      <c r="C629" s="251"/>
      <c r="D629" s="252"/>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356</v>
      </c>
      <c r="AH629" s="181"/>
      <c r="AI629" s="191"/>
      <c r="AJ629" s="191"/>
      <c r="AK629" s="191"/>
      <c r="AL629" s="186"/>
      <c r="AM629" s="191"/>
      <c r="AN629" s="191"/>
      <c r="AO629" s="191"/>
      <c r="AP629" s="186"/>
      <c r="AQ629" s="219"/>
      <c r="AR629" s="145"/>
      <c r="AS629" s="146" t="s">
        <v>356</v>
      </c>
      <c r="AT629" s="181"/>
      <c r="AU629" s="145"/>
      <c r="AV629" s="145"/>
      <c r="AW629" s="146" t="s">
        <v>300</v>
      </c>
      <c r="AX629" s="147"/>
    </row>
    <row r="630" spans="1:50" ht="23.25" hidden="1" customHeight="1" x14ac:dyDescent="0.15">
      <c r="A630" s="998"/>
      <c r="B630" s="252"/>
      <c r="C630" s="251"/>
      <c r="D630" s="252"/>
      <c r="E630" s="175"/>
      <c r="F630" s="176"/>
      <c r="G630" s="227"/>
      <c r="H630" s="170"/>
      <c r="I630" s="170"/>
      <c r="J630" s="170"/>
      <c r="K630" s="170"/>
      <c r="L630" s="170"/>
      <c r="M630" s="170"/>
      <c r="N630" s="170"/>
      <c r="O630" s="170"/>
      <c r="P630" s="170"/>
      <c r="Q630" s="170"/>
      <c r="R630" s="170"/>
      <c r="S630" s="170"/>
      <c r="T630" s="170"/>
      <c r="U630" s="170"/>
      <c r="V630" s="170"/>
      <c r="W630" s="170"/>
      <c r="X630" s="228"/>
      <c r="Y630" s="139" t="s">
        <v>12</v>
      </c>
      <c r="Z630" s="140"/>
      <c r="AA630" s="141"/>
      <c r="AB630" s="142"/>
      <c r="AC630" s="142"/>
      <c r="AD630" s="142"/>
      <c r="AE630" s="113"/>
      <c r="AF630" s="114"/>
      <c r="AG630" s="114"/>
      <c r="AH630" s="114"/>
      <c r="AI630" s="113"/>
      <c r="AJ630" s="114"/>
      <c r="AK630" s="114"/>
      <c r="AL630" s="114"/>
      <c r="AM630" s="113"/>
      <c r="AN630" s="114"/>
      <c r="AO630" s="114"/>
      <c r="AP630" s="115"/>
      <c r="AQ630" s="113"/>
      <c r="AR630" s="114"/>
      <c r="AS630" s="114"/>
      <c r="AT630" s="115"/>
      <c r="AU630" s="114"/>
      <c r="AV630" s="114"/>
      <c r="AW630" s="114"/>
      <c r="AX630" s="138"/>
    </row>
    <row r="631" spans="1:50" ht="23.25" hidden="1" customHeight="1" x14ac:dyDescent="0.15">
      <c r="A631" s="998"/>
      <c r="B631" s="252"/>
      <c r="C631" s="251"/>
      <c r="D631" s="252"/>
      <c r="E631" s="175"/>
      <c r="F631" s="176"/>
      <c r="G631" s="229"/>
      <c r="H631" s="230"/>
      <c r="I631" s="230"/>
      <c r="J631" s="230"/>
      <c r="K631" s="230"/>
      <c r="L631" s="230"/>
      <c r="M631" s="230"/>
      <c r="N631" s="230"/>
      <c r="O631" s="230"/>
      <c r="P631" s="230"/>
      <c r="Q631" s="230"/>
      <c r="R631" s="230"/>
      <c r="S631" s="230"/>
      <c r="T631" s="230"/>
      <c r="U631" s="230"/>
      <c r="V631" s="230"/>
      <c r="W631" s="230"/>
      <c r="X631" s="231"/>
      <c r="Y631" s="207" t="s">
        <v>54</v>
      </c>
      <c r="Z631" s="130"/>
      <c r="AA631" s="131"/>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138"/>
    </row>
    <row r="632" spans="1:50" ht="23.25" hidden="1" customHeight="1" x14ac:dyDescent="0.15">
      <c r="A632" s="998"/>
      <c r="B632" s="252"/>
      <c r="C632" s="251"/>
      <c r="D632" s="252"/>
      <c r="E632" s="175"/>
      <c r="F632" s="176"/>
      <c r="G632" s="232"/>
      <c r="H632" s="173"/>
      <c r="I632" s="173"/>
      <c r="J632" s="173"/>
      <c r="K632" s="173"/>
      <c r="L632" s="173"/>
      <c r="M632" s="173"/>
      <c r="N632" s="173"/>
      <c r="O632" s="173"/>
      <c r="P632" s="173"/>
      <c r="Q632" s="173"/>
      <c r="R632" s="173"/>
      <c r="S632" s="173"/>
      <c r="T632" s="173"/>
      <c r="U632" s="173"/>
      <c r="V632" s="173"/>
      <c r="W632" s="173"/>
      <c r="X632" s="233"/>
      <c r="Y632" s="207" t="s">
        <v>13</v>
      </c>
      <c r="Z632" s="130"/>
      <c r="AA632" s="131"/>
      <c r="AB632" s="237" t="s">
        <v>14</v>
      </c>
      <c r="AC632" s="237"/>
      <c r="AD632" s="237"/>
      <c r="AE632" s="113"/>
      <c r="AF632" s="114"/>
      <c r="AG632" s="114"/>
      <c r="AH632" s="115"/>
      <c r="AI632" s="113"/>
      <c r="AJ632" s="114"/>
      <c r="AK632" s="114"/>
      <c r="AL632" s="114"/>
      <c r="AM632" s="113"/>
      <c r="AN632" s="114"/>
      <c r="AO632" s="114"/>
      <c r="AP632" s="115"/>
      <c r="AQ632" s="113"/>
      <c r="AR632" s="114"/>
      <c r="AS632" s="114"/>
      <c r="AT632" s="115"/>
      <c r="AU632" s="114"/>
      <c r="AV632" s="114"/>
      <c r="AW632" s="114"/>
      <c r="AX632" s="138"/>
    </row>
    <row r="633" spans="1:50" ht="18.75" hidden="1" customHeight="1" x14ac:dyDescent="0.15">
      <c r="A633" s="998"/>
      <c r="B633" s="252"/>
      <c r="C633" s="251"/>
      <c r="D633" s="252"/>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472</v>
      </c>
      <c r="AJ633" s="190"/>
      <c r="AK633" s="190"/>
      <c r="AL633" s="185"/>
      <c r="AM633" s="190" t="s">
        <v>535</v>
      </c>
      <c r="AN633" s="190"/>
      <c r="AO633" s="190"/>
      <c r="AP633" s="185"/>
      <c r="AQ633" s="185" t="s">
        <v>355</v>
      </c>
      <c r="AR633" s="178"/>
      <c r="AS633" s="178"/>
      <c r="AT633" s="179"/>
      <c r="AU633" s="143" t="s">
        <v>253</v>
      </c>
      <c r="AV633" s="143"/>
      <c r="AW633" s="143"/>
      <c r="AX633" s="144"/>
    </row>
    <row r="634" spans="1:50" ht="18.75" hidden="1" customHeight="1" x14ac:dyDescent="0.15">
      <c r="A634" s="998"/>
      <c r="B634" s="252"/>
      <c r="C634" s="251"/>
      <c r="D634" s="252"/>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356</v>
      </c>
      <c r="AH634" s="181"/>
      <c r="AI634" s="191"/>
      <c r="AJ634" s="191"/>
      <c r="AK634" s="191"/>
      <c r="AL634" s="186"/>
      <c r="AM634" s="191"/>
      <c r="AN634" s="191"/>
      <c r="AO634" s="191"/>
      <c r="AP634" s="186"/>
      <c r="AQ634" s="219"/>
      <c r="AR634" s="145"/>
      <c r="AS634" s="146" t="s">
        <v>356</v>
      </c>
      <c r="AT634" s="181"/>
      <c r="AU634" s="145"/>
      <c r="AV634" s="145"/>
      <c r="AW634" s="146" t="s">
        <v>300</v>
      </c>
      <c r="AX634" s="147"/>
    </row>
    <row r="635" spans="1:50" ht="23.25" hidden="1" customHeight="1" x14ac:dyDescent="0.15">
      <c r="A635" s="998"/>
      <c r="B635" s="252"/>
      <c r="C635" s="251"/>
      <c r="D635" s="252"/>
      <c r="E635" s="175"/>
      <c r="F635" s="176"/>
      <c r="G635" s="227"/>
      <c r="H635" s="170"/>
      <c r="I635" s="170"/>
      <c r="J635" s="170"/>
      <c r="K635" s="170"/>
      <c r="L635" s="170"/>
      <c r="M635" s="170"/>
      <c r="N635" s="170"/>
      <c r="O635" s="170"/>
      <c r="P635" s="170"/>
      <c r="Q635" s="170"/>
      <c r="R635" s="170"/>
      <c r="S635" s="170"/>
      <c r="T635" s="170"/>
      <c r="U635" s="170"/>
      <c r="V635" s="170"/>
      <c r="W635" s="170"/>
      <c r="X635" s="228"/>
      <c r="Y635" s="139" t="s">
        <v>12</v>
      </c>
      <c r="Z635" s="140"/>
      <c r="AA635" s="141"/>
      <c r="AB635" s="142"/>
      <c r="AC635" s="142"/>
      <c r="AD635" s="142"/>
      <c r="AE635" s="113"/>
      <c r="AF635" s="114"/>
      <c r="AG635" s="114"/>
      <c r="AH635" s="114"/>
      <c r="AI635" s="113"/>
      <c r="AJ635" s="114"/>
      <c r="AK635" s="114"/>
      <c r="AL635" s="114"/>
      <c r="AM635" s="113"/>
      <c r="AN635" s="114"/>
      <c r="AO635" s="114"/>
      <c r="AP635" s="115"/>
      <c r="AQ635" s="113"/>
      <c r="AR635" s="114"/>
      <c r="AS635" s="114"/>
      <c r="AT635" s="115"/>
      <c r="AU635" s="114"/>
      <c r="AV635" s="114"/>
      <c r="AW635" s="114"/>
      <c r="AX635" s="138"/>
    </row>
    <row r="636" spans="1:50" ht="23.25" hidden="1" customHeight="1" x14ac:dyDescent="0.15">
      <c r="A636" s="998"/>
      <c r="B636" s="252"/>
      <c r="C636" s="251"/>
      <c r="D636" s="252"/>
      <c r="E636" s="175"/>
      <c r="F636" s="176"/>
      <c r="G636" s="229"/>
      <c r="H636" s="230"/>
      <c r="I636" s="230"/>
      <c r="J636" s="230"/>
      <c r="K636" s="230"/>
      <c r="L636" s="230"/>
      <c r="M636" s="230"/>
      <c r="N636" s="230"/>
      <c r="O636" s="230"/>
      <c r="P636" s="230"/>
      <c r="Q636" s="230"/>
      <c r="R636" s="230"/>
      <c r="S636" s="230"/>
      <c r="T636" s="230"/>
      <c r="U636" s="230"/>
      <c r="V636" s="230"/>
      <c r="W636" s="230"/>
      <c r="X636" s="231"/>
      <c r="Y636" s="207" t="s">
        <v>54</v>
      </c>
      <c r="Z636" s="130"/>
      <c r="AA636" s="131"/>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138"/>
    </row>
    <row r="637" spans="1:50" ht="23.25" hidden="1" customHeight="1" x14ac:dyDescent="0.15">
      <c r="A637" s="998"/>
      <c r="B637" s="252"/>
      <c r="C637" s="251"/>
      <c r="D637" s="252"/>
      <c r="E637" s="175"/>
      <c r="F637" s="176"/>
      <c r="G637" s="232"/>
      <c r="H637" s="173"/>
      <c r="I637" s="173"/>
      <c r="J637" s="173"/>
      <c r="K637" s="173"/>
      <c r="L637" s="173"/>
      <c r="M637" s="173"/>
      <c r="N637" s="173"/>
      <c r="O637" s="173"/>
      <c r="P637" s="173"/>
      <c r="Q637" s="173"/>
      <c r="R637" s="173"/>
      <c r="S637" s="173"/>
      <c r="T637" s="173"/>
      <c r="U637" s="173"/>
      <c r="V637" s="173"/>
      <c r="W637" s="173"/>
      <c r="X637" s="233"/>
      <c r="Y637" s="207" t="s">
        <v>13</v>
      </c>
      <c r="Z637" s="130"/>
      <c r="AA637" s="131"/>
      <c r="AB637" s="237" t="s">
        <v>14</v>
      </c>
      <c r="AC637" s="237"/>
      <c r="AD637" s="237"/>
      <c r="AE637" s="113"/>
      <c r="AF637" s="114"/>
      <c r="AG637" s="114"/>
      <c r="AH637" s="115"/>
      <c r="AI637" s="113"/>
      <c r="AJ637" s="114"/>
      <c r="AK637" s="114"/>
      <c r="AL637" s="114"/>
      <c r="AM637" s="113"/>
      <c r="AN637" s="114"/>
      <c r="AO637" s="114"/>
      <c r="AP637" s="115"/>
      <c r="AQ637" s="113"/>
      <c r="AR637" s="114"/>
      <c r="AS637" s="114"/>
      <c r="AT637" s="115"/>
      <c r="AU637" s="114"/>
      <c r="AV637" s="114"/>
      <c r="AW637" s="114"/>
      <c r="AX637" s="138"/>
    </row>
    <row r="638" spans="1:50" ht="18.75" hidden="1" customHeight="1" x14ac:dyDescent="0.15">
      <c r="A638" s="998"/>
      <c r="B638" s="252"/>
      <c r="C638" s="251"/>
      <c r="D638" s="252"/>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472</v>
      </c>
      <c r="AJ638" s="190"/>
      <c r="AK638" s="190"/>
      <c r="AL638" s="185"/>
      <c r="AM638" s="190" t="s">
        <v>535</v>
      </c>
      <c r="AN638" s="190"/>
      <c r="AO638" s="190"/>
      <c r="AP638" s="185"/>
      <c r="AQ638" s="185" t="s">
        <v>355</v>
      </c>
      <c r="AR638" s="178"/>
      <c r="AS638" s="178"/>
      <c r="AT638" s="179"/>
      <c r="AU638" s="143" t="s">
        <v>253</v>
      </c>
      <c r="AV638" s="143"/>
      <c r="AW638" s="143"/>
      <c r="AX638" s="144"/>
    </row>
    <row r="639" spans="1:50" ht="18.75" hidden="1" customHeight="1" x14ac:dyDescent="0.15">
      <c r="A639" s="998"/>
      <c r="B639" s="252"/>
      <c r="C639" s="251"/>
      <c r="D639" s="252"/>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356</v>
      </c>
      <c r="AH639" s="181"/>
      <c r="AI639" s="191"/>
      <c r="AJ639" s="191"/>
      <c r="AK639" s="191"/>
      <c r="AL639" s="186"/>
      <c r="AM639" s="191"/>
      <c r="AN639" s="191"/>
      <c r="AO639" s="191"/>
      <c r="AP639" s="186"/>
      <c r="AQ639" s="219"/>
      <c r="AR639" s="145"/>
      <c r="AS639" s="146" t="s">
        <v>356</v>
      </c>
      <c r="AT639" s="181"/>
      <c r="AU639" s="145"/>
      <c r="AV639" s="145"/>
      <c r="AW639" s="146" t="s">
        <v>300</v>
      </c>
      <c r="AX639" s="147"/>
    </row>
    <row r="640" spans="1:50" ht="23.25" hidden="1" customHeight="1" x14ac:dyDescent="0.15">
      <c r="A640" s="998"/>
      <c r="B640" s="252"/>
      <c r="C640" s="251"/>
      <c r="D640" s="252"/>
      <c r="E640" s="175"/>
      <c r="F640" s="176"/>
      <c r="G640" s="227"/>
      <c r="H640" s="170"/>
      <c r="I640" s="170"/>
      <c r="J640" s="170"/>
      <c r="K640" s="170"/>
      <c r="L640" s="170"/>
      <c r="M640" s="170"/>
      <c r="N640" s="170"/>
      <c r="O640" s="170"/>
      <c r="P640" s="170"/>
      <c r="Q640" s="170"/>
      <c r="R640" s="170"/>
      <c r="S640" s="170"/>
      <c r="T640" s="170"/>
      <c r="U640" s="170"/>
      <c r="V640" s="170"/>
      <c r="W640" s="170"/>
      <c r="X640" s="228"/>
      <c r="Y640" s="139" t="s">
        <v>12</v>
      </c>
      <c r="Z640" s="140"/>
      <c r="AA640" s="141"/>
      <c r="AB640" s="142"/>
      <c r="AC640" s="142"/>
      <c r="AD640" s="142"/>
      <c r="AE640" s="113"/>
      <c r="AF640" s="114"/>
      <c r="AG640" s="114"/>
      <c r="AH640" s="114"/>
      <c r="AI640" s="113"/>
      <c r="AJ640" s="114"/>
      <c r="AK640" s="114"/>
      <c r="AL640" s="114"/>
      <c r="AM640" s="113"/>
      <c r="AN640" s="114"/>
      <c r="AO640" s="114"/>
      <c r="AP640" s="115"/>
      <c r="AQ640" s="113"/>
      <c r="AR640" s="114"/>
      <c r="AS640" s="114"/>
      <c r="AT640" s="115"/>
      <c r="AU640" s="114"/>
      <c r="AV640" s="114"/>
      <c r="AW640" s="114"/>
      <c r="AX640" s="138"/>
    </row>
    <row r="641" spans="1:50" ht="23.25" hidden="1" customHeight="1" x14ac:dyDescent="0.15">
      <c r="A641" s="998"/>
      <c r="B641" s="252"/>
      <c r="C641" s="251"/>
      <c r="D641" s="252"/>
      <c r="E641" s="175"/>
      <c r="F641" s="176"/>
      <c r="G641" s="229"/>
      <c r="H641" s="230"/>
      <c r="I641" s="230"/>
      <c r="J641" s="230"/>
      <c r="K641" s="230"/>
      <c r="L641" s="230"/>
      <c r="M641" s="230"/>
      <c r="N641" s="230"/>
      <c r="O641" s="230"/>
      <c r="P641" s="230"/>
      <c r="Q641" s="230"/>
      <c r="R641" s="230"/>
      <c r="S641" s="230"/>
      <c r="T641" s="230"/>
      <c r="U641" s="230"/>
      <c r="V641" s="230"/>
      <c r="W641" s="230"/>
      <c r="X641" s="231"/>
      <c r="Y641" s="207" t="s">
        <v>54</v>
      </c>
      <c r="Z641" s="130"/>
      <c r="AA641" s="131"/>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138"/>
    </row>
    <row r="642" spans="1:50" ht="23.25" hidden="1" customHeight="1" x14ac:dyDescent="0.15">
      <c r="A642" s="998"/>
      <c r="B642" s="252"/>
      <c r="C642" s="251"/>
      <c r="D642" s="252"/>
      <c r="E642" s="175"/>
      <c r="F642" s="176"/>
      <c r="G642" s="232"/>
      <c r="H642" s="173"/>
      <c r="I642" s="173"/>
      <c r="J642" s="173"/>
      <c r="K642" s="173"/>
      <c r="L642" s="173"/>
      <c r="M642" s="173"/>
      <c r="N642" s="173"/>
      <c r="O642" s="173"/>
      <c r="P642" s="173"/>
      <c r="Q642" s="173"/>
      <c r="R642" s="173"/>
      <c r="S642" s="173"/>
      <c r="T642" s="173"/>
      <c r="U642" s="173"/>
      <c r="V642" s="173"/>
      <c r="W642" s="173"/>
      <c r="X642" s="233"/>
      <c r="Y642" s="207" t="s">
        <v>13</v>
      </c>
      <c r="Z642" s="130"/>
      <c r="AA642" s="131"/>
      <c r="AB642" s="237" t="s">
        <v>14</v>
      </c>
      <c r="AC642" s="237"/>
      <c r="AD642" s="237"/>
      <c r="AE642" s="113"/>
      <c r="AF642" s="114"/>
      <c r="AG642" s="114"/>
      <c r="AH642" s="115"/>
      <c r="AI642" s="113"/>
      <c r="AJ642" s="114"/>
      <c r="AK642" s="114"/>
      <c r="AL642" s="114"/>
      <c r="AM642" s="113"/>
      <c r="AN642" s="114"/>
      <c r="AO642" s="114"/>
      <c r="AP642" s="115"/>
      <c r="AQ642" s="113"/>
      <c r="AR642" s="114"/>
      <c r="AS642" s="114"/>
      <c r="AT642" s="115"/>
      <c r="AU642" s="114"/>
      <c r="AV642" s="114"/>
      <c r="AW642" s="114"/>
      <c r="AX642" s="138"/>
    </row>
    <row r="643" spans="1:50" ht="23.85" hidden="1" customHeight="1" x14ac:dyDescent="0.15">
      <c r="A643" s="998"/>
      <c r="B643" s="252"/>
      <c r="C643" s="251"/>
      <c r="D643" s="252"/>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998"/>
      <c r="B644" s="252"/>
      <c r="C644" s="251"/>
      <c r="D644" s="252"/>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998"/>
      <c r="B645" s="252"/>
      <c r="C645" s="251"/>
      <c r="D645" s="252"/>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998"/>
      <c r="B646" s="252"/>
      <c r="C646" s="251"/>
      <c r="D646" s="252"/>
      <c r="E646" s="238" t="s">
        <v>354</v>
      </c>
      <c r="F646" s="239"/>
      <c r="G646" s="240" t="s">
        <v>384</v>
      </c>
      <c r="H646" s="167"/>
      <c r="I646" s="16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472</v>
      </c>
      <c r="AJ647" s="190"/>
      <c r="AK647" s="190"/>
      <c r="AL647" s="185"/>
      <c r="AM647" s="190" t="s">
        <v>535</v>
      </c>
      <c r="AN647" s="190"/>
      <c r="AO647" s="190"/>
      <c r="AP647" s="185"/>
      <c r="AQ647" s="185" t="s">
        <v>355</v>
      </c>
      <c r="AR647" s="178"/>
      <c r="AS647" s="178"/>
      <c r="AT647" s="179"/>
      <c r="AU647" s="143" t="s">
        <v>253</v>
      </c>
      <c r="AV647" s="143"/>
      <c r="AW647" s="143"/>
      <c r="AX647" s="144"/>
    </row>
    <row r="648" spans="1:50" ht="18.75" hidden="1" customHeight="1" x14ac:dyDescent="0.15">
      <c r="A648" s="998"/>
      <c r="B648" s="252"/>
      <c r="C648" s="251"/>
      <c r="D648" s="252"/>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356</v>
      </c>
      <c r="AH648" s="181"/>
      <c r="AI648" s="191"/>
      <c r="AJ648" s="191"/>
      <c r="AK648" s="191"/>
      <c r="AL648" s="186"/>
      <c r="AM648" s="191"/>
      <c r="AN648" s="191"/>
      <c r="AO648" s="191"/>
      <c r="AP648" s="186"/>
      <c r="AQ648" s="219"/>
      <c r="AR648" s="145"/>
      <c r="AS648" s="146" t="s">
        <v>356</v>
      </c>
      <c r="AT648" s="181"/>
      <c r="AU648" s="145"/>
      <c r="AV648" s="145"/>
      <c r="AW648" s="146" t="s">
        <v>300</v>
      </c>
      <c r="AX648" s="147"/>
    </row>
    <row r="649" spans="1:50" ht="23.25" hidden="1" customHeight="1" x14ac:dyDescent="0.15">
      <c r="A649" s="998"/>
      <c r="B649" s="252"/>
      <c r="C649" s="251"/>
      <c r="D649" s="252"/>
      <c r="E649" s="175"/>
      <c r="F649" s="176"/>
      <c r="G649" s="227"/>
      <c r="H649" s="170"/>
      <c r="I649" s="170"/>
      <c r="J649" s="170"/>
      <c r="K649" s="170"/>
      <c r="L649" s="170"/>
      <c r="M649" s="170"/>
      <c r="N649" s="170"/>
      <c r="O649" s="170"/>
      <c r="P649" s="170"/>
      <c r="Q649" s="170"/>
      <c r="R649" s="170"/>
      <c r="S649" s="170"/>
      <c r="T649" s="170"/>
      <c r="U649" s="170"/>
      <c r="V649" s="170"/>
      <c r="W649" s="170"/>
      <c r="X649" s="228"/>
      <c r="Y649" s="139" t="s">
        <v>12</v>
      </c>
      <c r="Z649" s="140"/>
      <c r="AA649" s="141"/>
      <c r="AB649" s="142"/>
      <c r="AC649" s="142"/>
      <c r="AD649" s="142"/>
      <c r="AE649" s="113"/>
      <c r="AF649" s="114"/>
      <c r="AG649" s="114"/>
      <c r="AH649" s="114"/>
      <c r="AI649" s="113"/>
      <c r="AJ649" s="114"/>
      <c r="AK649" s="114"/>
      <c r="AL649" s="114"/>
      <c r="AM649" s="113"/>
      <c r="AN649" s="114"/>
      <c r="AO649" s="114"/>
      <c r="AP649" s="115"/>
      <c r="AQ649" s="113"/>
      <c r="AR649" s="114"/>
      <c r="AS649" s="114"/>
      <c r="AT649" s="115"/>
      <c r="AU649" s="114"/>
      <c r="AV649" s="114"/>
      <c r="AW649" s="114"/>
      <c r="AX649" s="138"/>
    </row>
    <row r="650" spans="1:50" ht="23.25" hidden="1" customHeight="1" x14ac:dyDescent="0.15">
      <c r="A650" s="998"/>
      <c r="B650" s="252"/>
      <c r="C650" s="251"/>
      <c r="D650" s="252"/>
      <c r="E650" s="175"/>
      <c r="F650" s="176"/>
      <c r="G650" s="229"/>
      <c r="H650" s="230"/>
      <c r="I650" s="230"/>
      <c r="J650" s="230"/>
      <c r="K650" s="230"/>
      <c r="L650" s="230"/>
      <c r="M650" s="230"/>
      <c r="N650" s="230"/>
      <c r="O650" s="230"/>
      <c r="P650" s="230"/>
      <c r="Q650" s="230"/>
      <c r="R650" s="230"/>
      <c r="S650" s="230"/>
      <c r="T650" s="230"/>
      <c r="U650" s="230"/>
      <c r="V650" s="230"/>
      <c r="W650" s="230"/>
      <c r="X650" s="231"/>
      <c r="Y650" s="207" t="s">
        <v>54</v>
      </c>
      <c r="Z650" s="130"/>
      <c r="AA650" s="131"/>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138"/>
    </row>
    <row r="651" spans="1:50" ht="23.25" hidden="1" customHeight="1" x14ac:dyDescent="0.15">
      <c r="A651" s="998"/>
      <c r="B651" s="252"/>
      <c r="C651" s="251"/>
      <c r="D651" s="252"/>
      <c r="E651" s="175"/>
      <c r="F651" s="176"/>
      <c r="G651" s="232"/>
      <c r="H651" s="173"/>
      <c r="I651" s="173"/>
      <c r="J651" s="173"/>
      <c r="K651" s="173"/>
      <c r="L651" s="173"/>
      <c r="M651" s="173"/>
      <c r="N651" s="173"/>
      <c r="O651" s="173"/>
      <c r="P651" s="173"/>
      <c r="Q651" s="173"/>
      <c r="R651" s="173"/>
      <c r="S651" s="173"/>
      <c r="T651" s="173"/>
      <c r="U651" s="173"/>
      <c r="V651" s="173"/>
      <c r="W651" s="173"/>
      <c r="X651" s="233"/>
      <c r="Y651" s="207" t="s">
        <v>13</v>
      </c>
      <c r="Z651" s="130"/>
      <c r="AA651" s="131"/>
      <c r="AB651" s="237" t="s">
        <v>301</v>
      </c>
      <c r="AC651" s="237"/>
      <c r="AD651" s="237"/>
      <c r="AE651" s="113"/>
      <c r="AF651" s="114"/>
      <c r="AG651" s="114"/>
      <c r="AH651" s="115"/>
      <c r="AI651" s="113"/>
      <c r="AJ651" s="114"/>
      <c r="AK651" s="114"/>
      <c r="AL651" s="114"/>
      <c r="AM651" s="113"/>
      <c r="AN651" s="114"/>
      <c r="AO651" s="114"/>
      <c r="AP651" s="115"/>
      <c r="AQ651" s="113"/>
      <c r="AR651" s="114"/>
      <c r="AS651" s="114"/>
      <c r="AT651" s="115"/>
      <c r="AU651" s="114"/>
      <c r="AV651" s="114"/>
      <c r="AW651" s="114"/>
      <c r="AX651" s="138"/>
    </row>
    <row r="652" spans="1:50" ht="18.75" hidden="1" customHeight="1" x14ac:dyDescent="0.15">
      <c r="A652" s="998"/>
      <c r="B652" s="252"/>
      <c r="C652" s="251"/>
      <c r="D652" s="252"/>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472</v>
      </c>
      <c r="AJ652" s="190"/>
      <c r="AK652" s="190"/>
      <c r="AL652" s="185"/>
      <c r="AM652" s="190" t="s">
        <v>535</v>
      </c>
      <c r="AN652" s="190"/>
      <c r="AO652" s="190"/>
      <c r="AP652" s="185"/>
      <c r="AQ652" s="185" t="s">
        <v>355</v>
      </c>
      <c r="AR652" s="178"/>
      <c r="AS652" s="178"/>
      <c r="AT652" s="179"/>
      <c r="AU652" s="143" t="s">
        <v>253</v>
      </c>
      <c r="AV652" s="143"/>
      <c r="AW652" s="143"/>
      <c r="AX652" s="144"/>
    </row>
    <row r="653" spans="1:50" ht="18.75" hidden="1" customHeight="1" x14ac:dyDescent="0.15">
      <c r="A653" s="998"/>
      <c r="B653" s="252"/>
      <c r="C653" s="251"/>
      <c r="D653" s="252"/>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356</v>
      </c>
      <c r="AH653" s="181"/>
      <c r="AI653" s="191"/>
      <c r="AJ653" s="191"/>
      <c r="AK653" s="191"/>
      <c r="AL653" s="186"/>
      <c r="AM653" s="191"/>
      <c r="AN653" s="191"/>
      <c r="AO653" s="191"/>
      <c r="AP653" s="186"/>
      <c r="AQ653" s="219"/>
      <c r="AR653" s="145"/>
      <c r="AS653" s="146" t="s">
        <v>356</v>
      </c>
      <c r="AT653" s="181"/>
      <c r="AU653" s="145"/>
      <c r="AV653" s="145"/>
      <c r="AW653" s="146" t="s">
        <v>300</v>
      </c>
      <c r="AX653" s="147"/>
    </row>
    <row r="654" spans="1:50" ht="23.25" hidden="1" customHeight="1" x14ac:dyDescent="0.15">
      <c r="A654" s="998"/>
      <c r="B654" s="252"/>
      <c r="C654" s="251"/>
      <c r="D654" s="252"/>
      <c r="E654" s="175"/>
      <c r="F654" s="176"/>
      <c r="G654" s="227"/>
      <c r="H654" s="170"/>
      <c r="I654" s="170"/>
      <c r="J654" s="170"/>
      <c r="K654" s="170"/>
      <c r="L654" s="170"/>
      <c r="M654" s="170"/>
      <c r="N654" s="170"/>
      <c r="O654" s="170"/>
      <c r="P654" s="170"/>
      <c r="Q654" s="170"/>
      <c r="R654" s="170"/>
      <c r="S654" s="170"/>
      <c r="T654" s="170"/>
      <c r="U654" s="170"/>
      <c r="V654" s="170"/>
      <c r="W654" s="170"/>
      <c r="X654" s="228"/>
      <c r="Y654" s="139" t="s">
        <v>12</v>
      </c>
      <c r="Z654" s="140"/>
      <c r="AA654" s="141"/>
      <c r="AB654" s="142"/>
      <c r="AC654" s="142"/>
      <c r="AD654" s="142"/>
      <c r="AE654" s="113"/>
      <c r="AF654" s="114"/>
      <c r="AG654" s="114"/>
      <c r="AH654" s="114"/>
      <c r="AI654" s="113"/>
      <c r="AJ654" s="114"/>
      <c r="AK654" s="114"/>
      <c r="AL654" s="114"/>
      <c r="AM654" s="113"/>
      <c r="AN654" s="114"/>
      <c r="AO654" s="114"/>
      <c r="AP654" s="115"/>
      <c r="AQ654" s="113"/>
      <c r="AR654" s="114"/>
      <c r="AS654" s="114"/>
      <c r="AT654" s="115"/>
      <c r="AU654" s="114"/>
      <c r="AV654" s="114"/>
      <c r="AW654" s="114"/>
      <c r="AX654" s="138"/>
    </row>
    <row r="655" spans="1:50" ht="23.25" hidden="1" customHeight="1" x14ac:dyDescent="0.15">
      <c r="A655" s="998"/>
      <c r="B655" s="252"/>
      <c r="C655" s="251"/>
      <c r="D655" s="252"/>
      <c r="E655" s="175"/>
      <c r="F655" s="176"/>
      <c r="G655" s="229"/>
      <c r="H655" s="230"/>
      <c r="I655" s="230"/>
      <c r="J655" s="230"/>
      <c r="K655" s="230"/>
      <c r="L655" s="230"/>
      <c r="M655" s="230"/>
      <c r="N655" s="230"/>
      <c r="O655" s="230"/>
      <c r="P655" s="230"/>
      <c r="Q655" s="230"/>
      <c r="R655" s="230"/>
      <c r="S655" s="230"/>
      <c r="T655" s="230"/>
      <c r="U655" s="230"/>
      <c r="V655" s="230"/>
      <c r="W655" s="230"/>
      <c r="X655" s="231"/>
      <c r="Y655" s="207" t="s">
        <v>54</v>
      </c>
      <c r="Z655" s="130"/>
      <c r="AA655" s="131"/>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138"/>
    </row>
    <row r="656" spans="1:50" ht="23.25" hidden="1" customHeight="1" x14ac:dyDescent="0.15">
      <c r="A656" s="998"/>
      <c r="B656" s="252"/>
      <c r="C656" s="251"/>
      <c r="D656" s="252"/>
      <c r="E656" s="175"/>
      <c r="F656" s="176"/>
      <c r="G656" s="232"/>
      <c r="H656" s="173"/>
      <c r="I656" s="173"/>
      <c r="J656" s="173"/>
      <c r="K656" s="173"/>
      <c r="L656" s="173"/>
      <c r="M656" s="173"/>
      <c r="N656" s="173"/>
      <c r="O656" s="173"/>
      <c r="P656" s="173"/>
      <c r="Q656" s="173"/>
      <c r="R656" s="173"/>
      <c r="S656" s="173"/>
      <c r="T656" s="173"/>
      <c r="U656" s="173"/>
      <c r="V656" s="173"/>
      <c r="W656" s="173"/>
      <c r="X656" s="233"/>
      <c r="Y656" s="207" t="s">
        <v>13</v>
      </c>
      <c r="Z656" s="130"/>
      <c r="AA656" s="131"/>
      <c r="AB656" s="237" t="s">
        <v>301</v>
      </c>
      <c r="AC656" s="237"/>
      <c r="AD656" s="237"/>
      <c r="AE656" s="113"/>
      <c r="AF656" s="114"/>
      <c r="AG656" s="114"/>
      <c r="AH656" s="115"/>
      <c r="AI656" s="113"/>
      <c r="AJ656" s="114"/>
      <c r="AK656" s="114"/>
      <c r="AL656" s="114"/>
      <c r="AM656" s="113"/>
      <c r="AN656" s="114"/>
      <c r="AO656" s="114"/>
      <c r="AP656" s="115"/>
      <c r="AQ656" s="113"/>
      <c r="AR656" s="114"/>
      <c r="AS656" s="114"/>
      <c r="AT656" s="115"/>
      <c r="AU656" s="114"/>
      <c r="AV656" s="114"/>
      <c r="AW656" s="114"/>
      <c r="AX656" s="138"/>
    </row>
    <row r="657" spans="1:50" ht="18.75" hidden="1" customHeight="1" x14ac:dyDescent="0.15">
      <c r="A657" s="998"/>
      <c r="B657" s="252"/>
      <c r="C657" s="251"/>
      <c r="D657" s="252"/>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472</v>
      </c>
      <c r="AJ657" s="190"/>
      <c r="AK657" s="190"/>
      <c r="AL657" s="185"/>
      <c r="AM657" s="190" t="s">
        <v>535</v>
      </c>
      <c r="AN657" s="190"/>
      <c r="AO657" s="190"/>
      <c r="AP657" s="185"/>
      <c r="AQ657" s="185" t="s">
        <v>355</v>
      </c>
      <c r="AR657" s="178"/>
      <c r="AS657" s="178"/>
      <c r="AT657" s="179"/>
      <c r="AU657" s="143" t="s">
        <v>253</v>
      </c>
      <c r="AV657" s="143"/>
      <c r="AW657" s="143"/>
      <c r="AX657" s="144"/>
    </row>
    <row r="658" spans="1:50" ht="18.75" hidden="1" customHeight="1" x14ac:dyDescent="0.15">
      <c r="A658" s="998"/>
      <c r="B658" s="252"/>
      <c r="C658" s="251"/>
      <c r="D658" s="252"/>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356</v>
      </c>
      <c r="AH658" s="181"/>
      <c r="AI658" s="191"/>
      <c r="AJ658" s="191"/>
      <c r="AK658" s="191"/>
      <c r="AL658" s="186"/>
      <c r="AM658" s="191"/>
      <c r="AN658" s="191"/>
      <c r="AO658" s="191"/>
      <c r="AP658" s="186"/>
      <c r="AQ658" s="219"/>
      <c r="AR658" s="145"/>
      <c r="AS658" s="146" t="s">
        <v>356</v>
      </c>
      <c r="AT658" s="181"/>
      <c r="AU658" s="145"/>
      <c r="AV658" s="145"/>
      <c r="AW658" s="146" t="s">
        <v>300</v>
      </c>
      <c r="AX658" s="147"/>
    </row>
    <row r="659" spans="1:50" ht="23.25" hidden="1" customHeight="1" x14ac:dyDescent="0.15">
      <c r="A659" s="998"/>
      <c r="B659" s="252"/>
      <c r="C659" s="251"/>
      <c r="D659" s="252"/>
      <c r="E659" s="175"/>
      <c r="F659" s="176"/>
      <c r="G659" s="227"/>
      <c r="H659" s="170"/>
      <c r="I659" s="170"/>
      <c r="J659" s="170"/>
      <c r="K659" s="170"/>
      <c r="L659" s="170"/>
      <c r="M659" s="170"/>
      <c r="N659" s="170"/>
      <c r="O659" s="170"/>
      <c r="P659" s="170"/>
      <c r="Q659" s="170"/>
      <c r="R659" s="170"/>
      <c r="S659" s="170"/>
      <c r="T659" s="170"/>
      <c r="U659" s="170"/>
      <c r="V659" s="170"/>
      <c r="W659" s="170"/>
      <c r="X659" s="228"/>
      <c r="Y659" s="139" t="s">
        <v>12</v>
      </c>
      <c r="Z659" s="140"/>
      <c r="AA659" s="141"/>
      <c r="AB659" s="142"/>
      <c r="AC659" s="142"/>
      <c r="AD659" s="142"/>
      <c r="AE659" s="113"/>
      <c r="AF659" s="114"/>
      <c r="AG659" s="114"/>
      <c r="AH659" s="114"/>
      <c r="AI659" s="113"/>
      <c r="AJ659" s="114"/>
      <c r="AK659" s="114"/>
      <c r="AL659" s="114"/>
      <c r="AM659" s="113"/>
      <c r="AN659" s="114"/>
      <c r="AO659" s="114"/>
      <c r="AP659" s="115"/>
      <c r="AQ659" s="113"/>
      <c r="AR659" s="114"/>
      <c r="AS659" s="114"/>
      <c r="AT659" s="115"/>
      <c r="AU659" s="114"/>
      <c r="AV659" s="114"/>
      <c r="AW659" s="114"/>
      <c r="AX659" s="138"/>
    </row>
    <row r="660" spans="1:50" ht="23.25" hidden="1" customHeight="1" x14ac:dyDescent="0.15">
      <c r="A660" s="998"/>
      <c r="B660" s="252"/>
      <c r="C660" s="251"/>
      <c r="D660" s="252"/>
      <c r="E660" s="175"/>
      <c r="F660" s="176"/>
      <c r="G660" s="229"/>
      <c r="H660" s="230"/>
      <c r="I660" s="230"/>
      <c r="J660" s="230"/>
      <c r="K660" s="230"/>
      <c r="L660" s="230"/>
      <c r="M660" s="230"/>
      <c r="N660" s="230"/>
      <c r="O660" s="230"/>
      <c r="P660" s="230"/>
      <c r="Q660" s="230"/>
      <c r="R660" s="230"/>
      <c r="S660" s="230"/>
      <c r="T660" s="230"/>
      <c r="U660" s="230"/>
      <c r="V660" s="230"/>
      <c r="W660" s="230"/>
      <c r="X660" s="231"/>
      <c r="Y660" s="207" t="s">
        <v>54</v>
      </c>
      <c r="Z660" s="130"/>
      <c r="AA660" s="131"/>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138"/>
    </row>
    <row r="661" spans="1:50" ht="23.25" hidden="1" customHeight="1" x14ac:dyDescent="0.15">
      <c r="A661" s="998"/>
      <c r="B661" s="252"/>
      <c r="C661" s="251"/>
      <c r="D661" s="252"/>
      <c r="E661" s="175"/>
      <c r="F661" s="176"/>
      <c r="G661" s="232"/>
      <c r="H661" s="173"/>
      <c r="I661" s="173"/>
      <c r="J661" s="173"/>
      <c r="K661" s="173"/>
      <c r="L661" s="173"/>
      <c r="M661" s="173"/>
      <c r="N661" s="173"/>
      <c r="O661" s="173"/>
      <c r="P661" s="173"/>
      <c r="Q661" s="173"/>
      <c r="R661" s="173"/>
      <c r="S661" s="173"/>
      <c r="T661" s="173"/>
      <c r="U661" s="173"/>
      <c r="V661" s="173"/>
      <c r="W661" s="173"/>
      <c r="X661" s="233"/>
      <c r="Y661" s="207" t="s">
        <v>13</v>
      </c>
      <c r="Z661" s="130"/>
      <c r="AA661" s="131"/>
      <c r="AB661" s="237" t="s">
        <v>301</v>
      </c>
      <c r="AC661" s="237"/>
      <c r="AD661" s="237"/>
      <c r="AE661" s="113"/>
      <c r="AF661" s="114"/>
      <c r="AG661" s="114"/>
      <c r="AH661" s="115"/>
      <c r="AI661" s="113"/>
      <c r="AJ661" s="114"/>
      <c r="AK661" s="114"/>
      <c r="AL661" s="114"/>
      <c r="AM661" s="113"/>
      <c r="AN661" s="114"/>
      <c r="AO661" s="114"/>
      <c r="AP661" s="115"/>
      <c r="AQ661" s="113"/>
      <c r="AR661" s="114"/>
      <c r="AS661" s="114"/>
      <c r="AT661" s="115"/>
      <c r="AU661" s="114"/>
      <c r="AV661" s="114"/>
      <c r="AW661" s="114"/>
      <c r="AX661" s="138"/>
    </row>
    <row r="662" spans="1:50" ht="18.75" hidden="1" customHeight="1" x14ac:dyDescent="0.15">
      <c r="A662" s="998"/>
      <c r="B662" s="252"/>
      <c r="C662" s="251"/>
      <c r="D662" s="252"/>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472</v>
      </c>
      <c r="AJ662" s="190"/>
      <c r="AK662" s="190"/>
      <c r="AL662" s="185"/>
      <c r="AM662" s="190" t="s">
        <v>535</v>
      </c>
      <c r="AN662" s="190"/>
      <c r="AO662" s="190"/>
      <c r="AP662" s="185"/>
      <c r="AQ662" s="185" t="s">
        <v>355</v>
      </c>
      <c r="AR662" s="178"/>
      <c r="AS662" s="178"/>
      <c r="AT662" s="179"/>
      <c r="AU662" s="143" t="s">
        <v>253</v>
      </c>
      <c r="AV662" s="143"/>
      <c r="AW662" s="143"/>
      <c r="AX662" s="144"/>
    </row>
    <row r="663" spans="1:50" ht="18.75" hidden="1" customHeight="1" x14ac:dyDescent="0.15">
      <c r="A663" s="998"/>
      <c r="B663" s="252"/>
      <c r="C663" s="251"/>
      <c r="D663" s="252"/>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356</v>
      </c>
      <c r="AH663" s="181"/>
      <c r="AI663" s="191"/>
      <c r="AJ663" s="191"/>
      <c r="AK663" s="191"/>
      <c r="AL663" s="186"/>
      <c r="AM663" s="191"/>
      <c r="AN663" s="191"/>
      <c r="AO663" s="191"/>
      <c r="AP663" s="186"/>
      <c r="AQ663" s="219"/>
      <c r="AR663" s="145"/>
      <c r="AS663" s="146" t="s">
        <v>356</v>
      </c>
      <c r="AT663" s="181"/>
      <c r="AU663" s="145"/>
      <c r="AV663" s="145"/>
      <c r="AW663" s="146" t="s">
        <v>300</v>
      </c>
      <c r="AX663" s="147"/>
    </row>
    <row r="664" spans="1:50" ht="23.25" hidden="1" customHeight="1" x14ac:dyDescent="0.15">
      <c r="A664" s="998"/>
      <c r="B664" s="252"/>
      <c r="C664" s="251"/>
      <c r="D664" s="252"/>
      <c r="E664" s="175"/>
      <c r="F664" s="176"/>
      <c r="G664" s="227"/>
      <c r="H664" s="170"/>
      <c r="I664" s="170"/>
      <c r="J664" s="170"/>
      <c r="K664" s="170"/>
      <c r="L664" s="170"/>
      <c r="M664" s="170"/>
      <c r="N664" s="170"/>
      <c r="O664" s="170"/>
      <c r="P664" s="170"/>
      <c r="Q664" s="170"/>
      <c r="R664" s="170"/>
      <c r="S664" s="170"/>
      <c r="T664" s="170"/>
      <c r="U664" s="170"/>
      <c r="V664" s="170"/>
      <c r="W664" s="170"/>
      <c r="X664" s="228"/>
      <c r="Y664" s="139" t="s">
        <v>12</v>
      </c>
      <c r="Z664" s="140"/>
      <c r="AA664" s="141"/>
      <c r="AB664" s="142"/>
      <c r="AC664" s="142"/>
      <c r="AD664" s="142"/>
      <c r="AE664" s="113"/>
      <c r="AF664" s="114"/>
      <c r="AG664" s="114"/>
      <c r="AH664" s="114"/>
      <c r="AI664" s="113"/>
      <c r="AJ664" s="114"/>
      <c r="AK664" s="114"/>
      <c r="AL664" s="114"/>
      <c r="AM664" s="113"/>
      <c r="AN664" s="114"/>
      <c r="AO664" s="114"/>
      <c r="AP664" s="115"/>
      <c r="AQ664" s="113"/>
      <c r="AR664" s="114"/>
      <c r="AS664" s="114"/>
      <c r="AT664" s="115"/>
      <c r="AU664" s="114"/>
      <c r="AV664" s="114"/>
      <c r="AW664" s="114"/>
      <c r="AX664" s="138"/>
    </row>
    <row r="665" spans="1:50" ht="23.25" hidden="1" customHeight="1" x14ac:dyDescent="0.15">
      <c r="A665" s="998"/>
      <c r="B665" s="252"/>
      <c r="C665" s="251"/>
      <c r="D665" s="252"/>
      <c r="E665" s="175"/>
      <c r="F665" s="176"/>
      <c r="G665" s="229"/>
      <c r="H665" s="230"/>
      <c r="I665" s="230"/>
      <c r="J665" s="230"/>
      <c r="K665" s="230"/>
      <c r="L665" s="230"/>
      <c r="M665" s="230"/>
      <c r="N665" s="230"/>
      <c r="O665" s="230"/>
      <c r="P665" s="230"/>
      <c r="Q665" s="230"/>
      <c r="R665" s="230"/>
      <c r="S665" s="230"/>
      <c r="T665" s="230"/>
      <c r="U665" s="230"/>
      <c r="V665" s="230"/>
      <c r="W665" s="230"/>
      <c r="X665" s="231"/>
      <c r="Y665" s="207" t="s">
        <v>54</v>
      </c>
      <c r="Z665" s="130"/>
      <c r="AA665" s="131"/>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138"/>
    </row>
    <row r="666" spans="1:50" ht="23.25" hidden="1" customHeight="1" x14ac:dyDescent="0.15">
      <c r="A666" s="998"/>
      <c r="B666" s="252"/>
      <c r="C666" s="251"/>
      <c r="D666" s="252"/>
      <c r="E666" s="175"/>
      <c r="F666" s="176"/>
      <c r="G666" s="232"/>
      <c r="H666" s="173"/>
      <c r="I666" s="173"/>
      <c r="J666" s="173"/>
      <c r="K666" s="173"/>
      <c r="L666" s="173"/>
      <c r="M666" s="173"/>
      <c r="N666" s="173"/>
      <c r="O666" s="173"/>
      <c r="P666" s="173"/>
      <c r="Q666" s="173"/>
      <c r="R666" s="173"/>
      <c r="S666" s="173"/>
      <c r="T666" s="173"/>
      <c r="U666" s="173"/>
      <c r="V666" s="173"/>
      <c r="W666" s="173"/>
      <c r="X666" s="233"/>
      <c r="Y666" s="207" t="s">
        <v>13</v>
      </c>
      <c r="Z666" s="130"/>
      <c r="AA666" s="131"/>
      <c r="AB666" s="237" t="s">
        <v>301</v>
      </c>
      <c r="AC666" s="237"/>
      <c r="AD666" s="237"/>
      <c r="AE666" s="113"/>
      <c r="AF666" s="114"/>
      <c r="AG666" s="114"/>
      <c r="AH666" s="115"/>
      <c r="AI666" s="113"/>
      <c r="AJ666" s="114"/>
      <c r="AK666" s="114"/>
      <c r="AL666" s="114"/>
      <c r="AM666" s="113"/>
      <c r="AN666" s="114"/>
      <c r="AO666" s="114"/>
      <c r="AP666" s="115"/>
      <c r="AQ666" s="113"/>
      <c r="AR666" s="114"/>
      <c r="AS666" s="114"/>
      <c r="AT666" s="115"/>
      <c r="AU666" s="114"/>
      <c r="AV666" s="114"/>
      <c r="AW666" s="114"/>
      <c r="AX666" s="138"/>
    </row>
    <row r="667" spans="1:50" ht="18.75" hidden="1" customHeight="1" x14ac:dyDescent="0.15">
      <c r="A667" s="998"/>
      <c r="B667" s="252"/>
      <c r="C667" s="251"/>
      <c r="D667" s="252"/>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472</v>
      </c>
      <c r="AJ667" s="190"/>
      <c r="AK667" s="190"/>
      <c r="AL667" s="185"/>
      <c r="AM667" s="190" t="s">
        <v>535</v>
      </c>
      <c r="AN667" s="190"/>
      <c r="AO667" s="190"/>
      <c r="AP667" s="185"/>
      <c r="AQ667" s="185" t="s">
        <v>355</v>
      </c>
      <c r="AR667" s="178"/>
      <c r="AS667" s="178"/>
      <c r="AT667" s="179"/>
      <c r="AU667" s="143" t="s">
        <v>253</v>
      </c>
      <c r="AV667" s="143"/>
      <c r="AW667" s="143"/>
      <c r="AX667" s="144"/>
    </row>
    <row r="668" spans="1:50" ht="18.75" hidden="1" customHeight="1" x14ac:dyDescent="0.15">
      <c r="A668" s="998"/>
      <c r="B668" s="252"/>
      <c r="C668" s="251"/>
      <c r="D668" s="252"/>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356</v>
      </c>
      <c r="AH668" s="181"/>
      <c r="AI668" s="191"/>
      <c r="AJ668" s="191"/>
      <c r="AK668" s="191"/>
      <c r="AL668" s="186"/>
      <c r="AM668" s="191"/>
      <c r="AN668" s="191"/>
      <c r="AO668" s="191"/>
      <c r="AP668" s="186"/>
      <c r="AQ668" s="219"/>
      <c r="AR668" s="145"/>
      <c r="AS668" s="146" t="s">
        <v>356</v>
      </c>
      <c r="AT668" s="181"/>
      <c r="AU668" s="145"/>
      <c r="AV668" s="145"/>
      <c r="AW668" s="146" t="s">
        <v>300</v>
      </c>
      <c r="AX668" s="147"/>
    </row>
    <row r="669" spans="1:50" ht="23.25" hidden="1" customHeight="1" x14ac:dyDescent="0.15">
      <c r="A669" s="998"/>
      <c r="B669" s="252"/>
      <c r="C669" s="251"/>
      <c r="D669" s="252"/>
      <c r="E669" s="175"/>
      <c r="F669" s="176"/>
      <c r="G669" s="227"/>
      <c r="H669" s="170"/>
      <c r="I669" s="170"/>
      <c r="J669" s="170"/>
      <c r="K669" s="170"/>
      <c r="L669" s="170"/>
      <c r="M669" s="170"/>
      <c r="N669" s="170"/>
      <c r="O669" s="170"/>
      <c r="P669" s="170"/>
      <c r="Q669" s="170"/>
      <c r="R669" s="170"/>
      <c r="S669" s="170"/>
      <c r="T669" s="170"/>
      <c r="U669" s="170"/>
      <c r="V669" s="170"/>
      <c r="W669" s="170"/>
      <c r="X669" s="228"/>
      <c r="Y669" s="139" t="s">
        <v>12</v>
      </c>
      <c r="Z669" s="140"/>
      <c r="AA669" s="141"/>
      <c r="AB669" s="142"/>
      <c r="AC669" s="142"/>
      <c r="AD669" s="142"/>
      <c r="AE669" s="113"/>
      <c r="AF669" s="114"/>
      <c r="AG669" s="114"/>
      <c r="AH669" s="114"/>
      <c r="AI669" s="113"/>
      <c r="AJ669" s="114"/>
      <c r="AK669" s="114"/>
      <c r="AL669" s="114"/>
      <c r="AM669" s="113"/>
      <c r="AN669" s="114"/>
      <c r="AO669" s="114"/>
      <c r="AP669" s="115"/>
      <c r="AQ669" s="113"/>
      <c r="AR669" s="114"/>
      <c r="AS669" s="114"/>
      <c r="AT669" s="115"/>
      <c r="AU669" s="114"/>
      <c r="AV669" s="114"/>
      <c r="AW669" s="114"/>
      <c r="AX669" s="138"/>
    </row>
    <row r="670" spans="1:50" ht="23.25" hidden="1" customHeight="1" x14ac:dyDescent="0.15">
      <c r="A670" s="998"/>
      <c r="B670" s="252"/>
      <c r="C670" s="251"/>
      <c r="D670" s="252"/>
      <c r="E670" s="175"/>
      <c r="F670" s="176"/>
      <c r="G670" s="229"/>
      <c r="H670" s="230"/>
      <c r="I670" s="230"/>
      <c r="J670" s="230"/>
      <c r="K670" s="230"/>
      <c r="L670" s="230"/>
      <c r="M670" s="230"/>
      <c r="N670" s="230"/>
      <c r="O670" s="230"/>
      <c r="P670" s="230"/>
      <c r="Q670" s="230"/>
      <c r="R670" s="230"/>
      <c r="S670" s="230"/>
      <c r="T670" s="230"/>
      <c r="U670" s="230"/>
      <c r="V670" s="230"/>
      <c r="W670" s="230"/>
      <c r="X670" s="231"/>
      <c r="Y670" s="207" t="s">
        <v>54</v>
      </c>
      <c r="Z670" s="130"/>
      <c r="AA670" s="131"/>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138"/>
    </row>
    <row r="671" spans="1:50" ht="23.25" hidden="1" customHeight="1" x14ac:dyDescent="0.15">
      <c r="A671" s="998"/>
      <c r="B671" s="252"/>
      <c r="C671" s="251"/>
      <c r="D671" s="252"/>
      <c r="E671" s="175"/>
      <c r="F671" s="176"/>
      <c r="G671" s="232"/>
      <c r="H671" s="173"/>
      <c r="I671" s="173"/>
      <c r="J671" s="173"/>
      <c r="K671" s="173"/>
      <c r="L671" s="173"/>
      <c r="M671" s="173"/>
      <c r="N671" s="173"/>
      <c r="O671" s="173"/>
      <c r="P671" s="173"/>
      <c r="Q671" s="173"/>
      <c r="R671" s="173"/>
      <c r="S671" s="173"/>
      <c r="T671" s="173"/>
      <c r="U671" s="173"/>
      <c r="V671" s="173"/>
      <c r="W671" s="173"/>
      <c r="X671" s="233"/>
      <c r="Y671" s="207" t="s">
        <v>13</v>
      </c>
      <c r="Z671" s="130"/>
      <c r="AA671" s="131"/>
      <c r="AB671" s="237" t="s">
        <v>301</v>
      </c>
      <c r="AC671" s="237"/>
      <c r="AD671" s="237"/>
      <c r="AE671" s="113"/>
      <c r="AF671" s="114"/>
      <c r="AG671" s="114"/>
      <c r="AH671" s="115"/>
      <c r="AI671" s="113"/>
      <c r="AJ671" s="114"/>
      <c r="AK671" s="114"/>
      <c r="AL671" s="114"/>
      <c r="AM671" s="113"/>
      <c r="AN671" s="114"/>
      <c r="AO671" s="114"/>
      <c r="AP671" s="115"/>
      <c r="AQ671" s="113"/>
      <c r="AR671" s="114"/>
      <c r="AS671" s="114"/>
      <c r="AT671" s="115"/>
      <c r="AU671" s="114"/>
      <c r="AV671" s="114"/>
      <c r="AW671" s="114"/>
      <c r="AX671" s="138"/>
    </row>
    <row r="672" spans="1:50" ht="18.75" hidden="1" customHeight="1" x14ac:dyDescent="0.15">
      <c r="A672" s="998"/>
      <c r="B672" s="252"/>
      <c r="C672" s="251"/>
      <c r="D672" s="252"/>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472</v>
      </c>
      <c r="AJ672" s="190"/>
      <c r="AK672" s="190"/>
      <c r="AL672" s="185"/>
      <c r="AM672" s="190" t="s">
        <v>535</v>
      </c>
      <c r="AN672" s="190"/>
      <c r="AO672" s="190"/>
      <c r="AP672" s="185"/>
      <c r="AQ672" s="185" t="s">
        <v>355</v>
      </c>
      <c r="AR672" s="178"/>
      <c r="AS672" s="178"/>
      <c r="AT672" s="179"/>
      <c r="AU672" s="143" t="s">
        <v>253</v>
      </c>
      <c r="AV672" s="143"/>
      <c r="AW672" s="143"/>
      <c r="AX672" s="144"/>
    </row>
    <row r="673" spans="1:50" ht="18.75" hidden="1" customHeight="1" x14ac:dyDescent="0.15">
      <c r="A673" s="998"/>
      <c r="B673" s="252"/>
      <c r="C673" s="251"/>
      <c r="D673" s="252"/>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356</v>
      </c>
      <c r="AH673" s="181"/>
      <c r="AI673" s="191"/>
      <c r="AJ673" s="191"/>
      <c r="AK673" s="191"/>
      <c r="AL673" s="186"/>
      <c r="AM673" s="191"/>
      <c r="AN673" s="191"/>
      <c r="AO673" s="191"/>
      <c r="AP673" s="186"/>
      <c r="AQ673" s="219"/>
      <c r="AR673" s="145"/>
      <c r="AS673" s="146" t="s">
        <v>356</v>
      </c>
      <c r="AT673" s="181"/>
      <c r="AU673" s="145"/>
      <c r="AV673" s="145"/>
      <c r="AW673" s="146" t="s">
        <v>300</v>
      </c>
      <c r="AX673" s="147"/>
    </row>
    <row r="674" spans="1:50" ht="23.25" hidden="1" customHeight="1" x14ac:dyDescent="0.15">
      <c r="A674" s="998"/>
      <c r="B674" s="252"/>
      <c r="C674" s="251"/>
      <c r="D674" s="252"/>
      <c r="E674" s="175"/>
      <c r="F674" s="176"/>
      <c r="G674" s="227"/>
      <c r="H674" s="170"/>
      <c r="I674" s="170"/>
      <c r="J674" s="170"/>
      <c r="K674" s="170"/>
      <c r="L674" s="170"/>
      <c r="M674" s="170"/>
      <c r="N674" s="170"/>
      <c r="O674" s="170"/>
      <c r="P674" s="170"/>
      <c r="Q674" s="170"/>
      <c r="R674" s="170"/>
      <c r="S674" s="170"/>
      <c r="T674" s="170"/>
      <c r="U674" s="170"/>
      <c r="V674" s="170"/>
      <c r="W674" s="170"/>
      <c r="X674" s="228"/>
      <c r="Y674" s="139" t="s">
        <v>12</v>
      </c>
      <c r="Z674" s="140"/>
      <c r="AA674" s="141"/>
      <c r="AB674" s="142"/>
      <c r="AC674" s="142"/>
      <c r="AD674" s="142"/>
      <c r="AE674" s="113"/>
      <c r="AF674" s="114"/>
      <c r="AG674" s="114"/>
      <c r="AH674" s="114"/>
      <c r="AI674" s="113"/>
      <c r="AJ674" s="114"/>
      <c r="AK674" s="114"/>
      <c r="AL674" s="114"/>
      <c r="AM674" s="113"/>
      <c r="AN674" s="114"/>
      <c r="AO674" s="114"/>
      <c r="AP674" s="115"/>
      <c r="AQ674" s="113"/>
      <c r="AR674" s="114"/>
      <c r="AS674" s="114"/>
      <c r="AT674" s="115"/>
      <c r="AU674" s="114"/>
      <c r="AV674" s="114"/>
      <c r="AW674" s="114"/>
      <c r="AX674" s="138"/>
    </row>
    <row r="675" spans="1:50" ht="23.25" hidden="1" customHeight="1" x14ac:dyDescent="0.15">
      <c r="A675" s="998"/>
      <c r="B675" s="252"/>
      <c r="C675" s="251"/>
      <c r="D675" s="252"/>
      <c r="E675" s="175"/>
      <c r="F675" s="176"/>
      <c r="G675" s="229"/>
      <c r="H675" s="230"/>
      <c r="I675" s="230"/>
      <c r="J675" s="230"/>
      <c r="K675" s="230"/>
      <c r="L675" s="230"/>
      <c r="M675" s="230"/>
      <c r="N675" s="230"/>
      <c r="O675" s="230"/>
      <c r="P675" s="230"/>
      <c r="Q675" s="230"/>
      <c r="R675" s="230"/>
      <c r="S675" s="230"/>
      <c r="T675" s="230"/>
      <c r="U675" s="230"/>
      <c r="V675" s="230"/>
      <c r="W675" s="230"/>
      <c r="X675" s="231"/>
      <c r="Y675" s="207" t="s">
        <v>54</v>
      </c>
      <c r="Z675" s="130"/>
      <c r="AA675" s="131"/>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138"/>
    </row>
    <row r="676" spans="1:50" ht="23.25" hidden="1" customHeight="1" x14ac:dyDescent="0.15">
      <c r="A676" s="998"/>
      <c r="B676" s="252"/>
      <c r="C676" s="251"/>
      <c r="D676" s="252"/>
      <c r="E676" s="175"/>
      <c r="F676" s="176"/>
      <c r="G676" s="232"/>
      <c r="H676" s="173"/>
      <c r="I676" s="173"/>
      <c r="J676" s="173"/>
      <c r="K676" s="173"/>
      <c r="L676" s="173"/>
      <c r="M676" s="173"/>
      <c r="N676" s="173"/>
      <c r="O676" s="173"/>
      <c r="P676" s="173"/>
      <c r="Q676" s="173"/>
      <c r="R676" s="173"/>
      <c r="S676" s="173"/>
      <c r="T676" s="173"/>
      <c r="U676" s="173"/>
      <c r="V676" s="173"/>
      <c r="W676" s="173"/>
      <c r="X676" s="233"/>
      <c r="Y676" s="207" t="s">
        <v>13</v>
      </c>
      <c r="Z676" s="130"/>
      <c r="AA676" s="131"/>
      <c r="AB676" s="237" t="s">
        <v>14</v>
      </c>
      <c r="AC676" s="237"/>
      <c r="AD676" s="237"/>
      <c r="AE676" s="113"/>
      <c r="AF676" s="114"/>
      <c r="AG676" s="114"/>
      <c r="AH676" s="115"/>
      <c r="AI676" s="113"/>
      <c r="AJ676" s="114"/>
      <c r="AK676" s="114"/>
      <c r="AL676" s="114"/>
      <c r="AM676" s="113"/>
      <c r="AN676" s="114"/>
      <c r="AO676" s="114"/>
      <c r="AP676" s="115"/>
      <c r="AQ676" s="113"/>
      <c r="AR676" s="114"/>
      <c r="AS676" s="114"/>
      <c r="AT676" s="115"/>
      <c r="AU676" s="114"/>
      <c r="AV676" s="114"/>
      <c r="AW676" s="114"/>
      <c r="AX676" s="138"/>
    </row>
    <row r="677" spans="1:50" ht="18.75" hidden="1" customHeight="1" x14ac:dyDescent="0.15">
      <c r="A677" s="998"/>
      <c r="B677" s="252"/>
      <c r="C677" s="251"/>
      <c r="D677" s="252"/>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472</v>
      </c>
      <c r="AJ677" s="190"/>
      <c r="AK677" s="190"/>
      <c r="AL677" s="185"/>
      <c r="AM677" s="190" t="s">
        <v>535</v>
      </c>
      <c r="AN677" s="190"/>
      <c r="AO677" s="190"/>
      <c r="AP677" s="185"/>
      <c r="AQ677" s="185" t="s">
        <v>355</v>
      </c>
      <c r="AR677" s="178"/>
      <c r="AS677" s="178"/>
      <c r="AT677" s="179"/>
      <c r="AU677" s="143" t="s">
        <v>253</v>
      </c>
      <c r="AV677" s="143"/>
      <c r="AW677" s="143"/>
      <c r="AX677" s="144"/>
    </row>
    <row r="678" spans="1:50" ht="18.75" hidden="1" customHeight="1" x14ac:dyDescent="0.15">
      <c r="A678" s="998"/>
      <c r="B678" s="252"/>
      <c r="C678" s="251"/>
      <c r="D678" s="252"/>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356</v>
      </c>
      <c r="AH678" s="181"/>
      <c r="AI678" s="191"/>
      <c r="AJ678" s="191"/>
      <c r="AK678" s="191"/>
      <c r="AL678" s="186"/>
      <c r="AM678" s="191"/>
      <c r="AN678" s="191"/>
      <c r="AO678" s="191"/>
      <c r="AP678" s="186"/>
      <c r="AQ678" s="219"/>
      <c r="AR678" s="145"/>
      <c r="AS678" s="146" t="s">
        <v>356</v>
      </c>
      <c r="AT678" s="181"/>
      <c r="AU678" s="145"/>
      <c r="AV678" s="145"/>
      <c r="AW678" s="146" t="s">
        <v>300</v>
      </c>
      <c r="AX678" s="147"/>
    </row>
    <row r="679" spans="1:50" ht="23.25" hidden="1" customHeight="1" x14ac:dyDescent="0.15">
      <c r="A679" s="998"/>
      <c r="B679" s="252"/>
      <c r="C679" s="251"/>
      <c r="D679" s="252"/>
      <c r="E679" s="175"/>
      <c r="F679" s="176"/>
      <c r="G679" s="227"/>
      <c r="H679" s="170"/>
      <c r="I679" s="170"/>
      <c r="J679" s="170"/>
      <c r="K679" s="170"/>
      <c r="L679" s="170"/>
      <c r="M679" s="170"/>
      <c r="N679" s="170"/>
      <c r="O679" s="170"/>
      <c r="P679" s="170"/>
      <c r="Q679" s="170"/>
      <c r="R679" s="170"/>
      <c r="S679" s="170"/>
      <c r="T679" s="170"/>
      <c r="U679" s="170"/>
      <c r="V679" s="170"/>
      <c r="W679" s="170"/>
      <c r="X679" s="228"/>
      <c r="Y679" s="139" t="s">
        <v>12</v>
      </c>
      <c r="Z679" s="140"/>
      <c r="AA679" s="141"/>
      <c r="AB679" s="142"/>
      <c r="AC679" s="142"/>
      <c r="AD679" s="142"/>
      <c r="AE679" s="113"/>
      <c r="AF679" s="114"/>
      <c r="AG679" s="114"/>
      <c r="AH679" s="114"/>
      <c r="AI679" s="113"/>
      <c r="AJ679" s="114"/>
      <c r="AK679" s="114"/>
      <c r="AL679" s="114"/>
      <c r="AM679" s="113"/>
      <c r="AN679" s="114"/>
      <c r="AO679" s="114"/>
      <c r="AP679" s="115"/>
      <c r="AQ679" s="113"/>
      <c r="AR679" s="114"/>
      <c r="AS679" s="114"/>
      <c r="AT679" s="115"/>
      <c r="AU679" s="114"/>
      <c r="AV679" s="114"/>
      <c r="AW679" s="114"/>
      <c r="AX679" s="138"/>
    </row>
    <row r="680" spans="1:50" ht="23.25" hidden="1" customHeight="1" x14ac:dyDescent="0.15">
      <c r="A680" s="998"/>
      <c r="B680" s="252"/>
      <c r="C680" s="251"/>
      <c r="D680" s="252"/>
      <c r="E680" s="175"/>
      <c r="F680" s="176"/>
      <c r="G680" s="229"/>
      <c r="H680" s="230"/>
      <c r="I680" s="230"/>
      <c r="J680" s="230"/>
      <c r="K680" s="230"/>
      <c r="L680" s="230"/>
      <c r="M680" s="230"/>
      <c r="N680" s="230"/>
      <c r="O680" s="230"/>
      <c r="P680" s="230"/>
      <c r="Q680" s="230"/>
      <c r="R680" s="230"/>
      <c r="S680" s="230"/>
      <c r="T680" s="230"/>
      <c r="U680" s="230"/>
      <c r="V680" s="230"/>
      <c r="W680" s="230"/>
      <c r="X680" s="231"/>
      <c r="Y680" s="207" t="s">
        <v>54</v>
      </c>
      <c r="Z680" s="130"/>
      <c r="AA680" s="131"/>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138"/>
    </row>
    <row r="681" spans="1:50" ht="23.25" hidden="1" customHeight="1" x14ac:dyDescent="0.15">
      <c r="A681" s="998"/>
      <c r="B681" s="252"/>
      <c r="C681" s="251"/>
      <c r="D681" s="252"/>
      <c r="E681" s="175"/>
      <c r="F681" s="176"/>
      <c r="G681" s="232"/>
      <c r="H681" s="173"/>
      <c r="I681" s="173"/>
      <c r="J681" s="173"/>
      <c r="K681" s="173"/>
      <c r="L681" s="173"/>
      <c r="M681" s="173"/>
      <c r="N681" s="173"/>
      <c r="O681" s="173"/>
      <c r="P681" s="173"/>
      <c r="Q681" s="173"/>
      <c r="R681" s="173"/>
      <c r="S681" s="173"/>
      <c r="T681" s="173"/>
      <c r="U681" s="173"/>
      <c r="V681" s="173"/>
      <c r="W681" s="173"/>
      <c r="X681" s="233"/>
      <c r="Y681" s="207" t="s">
        <v>13</v>
      </c>
      <c r="Z681" s="130"/>
      <c r="AA681" s="131"/>
      <c r="AB681" s="237" t="s">
        <v>14</v>
      </c>
      <c r="AC681" s="237"/>
      <c r="AD681" s="237"/>
      <c r="AE681" s="113"/>
      <c r="AF681" s="114"/>
      <c r="AG681" s="114"/>
      <c r="AH681" s="115"/>
      <c r="AI681" s="113"/>
      <c r="AJ681" s="114"/>
      <c r="AK681" s="114"/>
      <c r="AL681" s="114"/>
      <c r="AM681" s="113"/>
      <c r="AN681" s="114"/>
      <c r="AO681" s="114"/>
      <c r="AP681" s="115"/>
      <c r="AQ681" s="113"/>
      <c r="AR681" s="114"/>
      <c r="AS681" s="114"/>
      <c r="AT681" s="115"/>
      <c r="AU681" s="114"/>
      <c r="AV681" s="114"/>
      <c r="AW681" s="114"/>
      <c r="AX681" s="138"/>
    </row>
    <row r="682" spans="1:50" ht="18.75" hidden="1" customHeight="1" x14ac:dyDescent="0.15">
      <c r="A682" s="998"/>
      <c r="B682" s="252"/>
      <c r="C682" s="251"/>
      <c r="D682" s="252"/>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472</v>
      </c>
      <c r="AJ682" s="190"/>
      <c r="AK682" s="190"/>
      <c r="AL682" s="185"/>
      <c r="AM682" s="190" t="s">
        <v>535</v>
      </c>
      <c r="AN682" s="190"/>
      <c r="AO682" s="190"/>
      <c r="AP682" s="185"/>
      <c r="AQ682" s="185" t="s">
        <v>355</v>
      </c>
      <c r="AR682" s="178"/>
      <c r="AS682" s="178"/>
      <c r="AT682" s="179"/>
      <c r="AU682" s="143" t="s">
        <v>253</v>
      </c>
      <c r="AV682" s="143"/>
      <c r="AW682" s="143"/>
      <c r="AX682" s="144"/>
    </row>
    <row r="683" spans="1:50" ht="18.75" hidden="1" customHeight="1" x14ac:dyDescent="0.15">
      <c r="A683" s="998"/>
      <c r="B683" s="252"/>
      <c r="C683" s="251"/>
      <c r="D683" s="252"/>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356</v>
      </c>
      <c r="AH683" s="181"/>
      <c r="AI683" s="191"/>
      <c r="AJ683" s="191"/>
      <c r="AK683" s="191"/>
      <c r="AL683" s="186"/>
      <c r="AM683" s="191"/>
      <c r="AN683" s="191"/>
      <c r="AO683" s="191"/>
      <c r="AP683" s="186"/>
      <c r="AQ683" s="219"/>
      <c r="AR683" s="145"/>
      <c r="AS683" s="146" t="s">
        <v>356</v>
      </c>
      <c r="AT683" s="181"/>
      <c r="AU683" s="145"/>
      <c r="AV683" s="145"/>
      <c r="AW683" s="146" t="s">
        <v>300</v>
      </c>
      <c r="AX683" s="147"/>
    </row>
    <row r="684" spans="1:50" ht="23.25" hidden="1" customHeight="1" x14ac:dyDescent="0.15">
      <c r="A684" s="998"/>
      <c r="B684" s="252"/>
      <c r="C684" s="251"/>
      <c r="D684" s="252"/>
      <c r="E684" s="175"/>
      <c r="F684" s="176"/>
      <c r="G684" s="227"/>
      <c r="H684" s="170"/>
      <c r="I684" s="170"/>
      <c r="J684" s="170"/>
      <c r="K684" s="170"/>
      <c r="L684" s="170"/>
      <c r="M684" s="170"/>
      <c r="N684" s="170"/>
      <c r="O684" s="170"/>
      <c r="P684" s="170"/>
      <c r="Q684" s="170"/>
      <c r="R684" s="170"/>
      <c r="S684" s="170"/>
      <c r="T684" s="170"/>
      <c r="U684" s="170"/>
      <c r="V684" s="170"/>
      <c r="W684" s="170"/>
      <c r="X684" s="228"/>
      <c r="Y684" s="139" t="s">
        <v>12</v>
      </c>
      <c r="Z684" s="140"/>
      <c r="AA684" s="141"/>
      <c r="AB684" s="142"/>
      <c r="AC684" s="142"/>
      <c r="AD684" s="142"/>
      <c r="AE684" s="113"/>
      <c r="AF684" s="114"/>
      <c r="AG684" s="114"/>
      <c r="AH684" s="114"/>
      <c r="AI684" s="113"/>
      <c r="AJ684" s="114"/>
      <c r="AK684" s="114"/>
      <c r="AL684" s="114"/>
      <c r="AM684" s="113"/>
      <c r="AN684" s="114"/>
      <c r="AO684" s="114"/>
      <c r="AP684" s="115"/>
      <c r="AQ684" s="113"/>
      <c r="AR684" s="114"/>
      <c r="AS684" s="114"/>
      <c r="AT684" s="115"/>
      <c r="AU684" s="114"/>
      <c r="AV684" s="114"/>
      <c r="AW684" s="114"/>
      <c r="AX684" s="138"/>
    </row>
    <row r="685" spans="1:50" ht="23.25" hidden="1" customHeight="1" x14ac:dyDescent="0.15">
      <c r="A685" s="998"/>
      <c r="B685" s="252"/>
      <c r="C685" s="251"/>
      <c r="D685" s="252"/>
      <c r="E685" s="175"/>
      <c r="F685" s="176"/>
      <c r="G685" s="229"/>
      <c r="H685" s="230"/>
      <c r="I685" s="230"/>
      <c r="J685" s="230"/>
      <c r="K685" s="230"/>
      <c r="L685" s="230"/>
      <c r="M685" s="230"/>
      <c r="N685" s="230"/>
      <c r="O685" s="230"/>
      <c r="P685" s="230"/>
      <c r="Q685" s="230"/>
      <c r="R685" s="230"/>
      <c r="S685" s="230"/>
      <c r="T685" s="230"/>
      <c r="U685" s="230"/>
      <c r="V685" s="230"/>
      <c r="W685" s="230"/>
      <c r="X685" s="231"/>
      <c r="Y685" s="207" t="s">
        <v>54</v>
      </c>
      <c r="Z685" s="130"/>
      <c r="AA685" s="131"/>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138"/>
    </row>
    <row r="686" spans="1:50" ht="23.25" hidden="1" customHeight="1" x14ac:dyDescent="0.15">
      <c r="A686" s="998"/>
      <c r="B686" s="252"/>
      <c r="C686" s="251"/>
      <c r="D686" s="252"/>
      <c r="E686" s="175"/>
      <c r="F686" s="176"/>
      <c r="G686" s="232"/>
      <c r="H686" s="173"/>
      <c r="I686" s="173"/>
      <c r="J686" s="173"/>
      <c r="K686" s="173"/>
      <c r="L686" s="173"/>
      <c r="M686" s="173"/>
      <c r="N686" s="173"/>
      <c r="O686" s="173"/>
      <c r="P686" s="173"/>
      <c r="Q686" s="173"/>
      <c r="R686" s="173"/>
      <c r="S686" s="173"/>
      <c r="T686" s="173"/>
      <c r="U686" s="173"/>
      <c r="V686" s="173"/>
      <c r="W686" s="173"/>
      <c r="X686" s="233"/>
      <c r="Y686" s="207" t="s">
        <v>13</v>
      </c>
      <c r="Z686" s="130"/>
      <c r="AA686" s="131"/>
      <c r="AB686" s="237" t="s">
        <v>14</v>
      </c>
      <c r="AC686" s="237"/>
      <c r="AD686" s="237"/>
      <c r="AE686" s="113"/>
      <c r="AF686" s="114"/>
      <c r="AG686" s="114"/>
      <c r="AH686" s="115"/>
      <c r="AI686" s="113"/>
      <c r="AJ686" s="114"/>
      <c r="AK686" s="114"/>
      <c r="AL686" s="114"/>
      <c r="AM686" s="113"/>
      <c r="AN686" s="114"/>
      <c r="AO686" s="114"/>
      <c r="AP686" s="115"/>
      <c r="AQ686" s="113"/>
      <c r="AR686" s="114"/>
      <c r="AS686" s="114"/>
      <c r="AT686" s="115"/>
      <c r="AU686" s="114"/>
      <c r="AV686" s="114"/>
      <c r="AW686" s="114"/>
      <c r="AX686" s="138"/>
    </row>
    <row r="687" spans="1:50" ht="18.75" hidden="1" customHeight="1" x14ac:dyDescent="0.15">
      <c r="A687" s="998"/>
      <c r="B687" s="252"/>
      <c r="C687" s="251"/>
      <c r="D687" s="252"/>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472</v>
      </c>
      <c r="AJ687" s="190"/>
      <c r="AK687" s="190"/>
      <c r="AL687" s="185"/>
      <c r="AM687" s="190" t="s">
        <v>535</v>
      </c>
      <c r="AN687" s="190"/>
      <c r="AO687" s="190"/>
      <c r="AP687" s="185"/>
      <c r="AQ687" s="185" t="s">
        <v>355</v>
      </c>
      <c r="AR687" s="178"/>
      <c r="AS687" s="178"/>
      <c r="AT687" s="179"/>
      <c r="AU687" s="143" t="s">
        <v>253</v>
      </c>
      <c r="AV687" s="143"/>
      <c r="AW687" s="143"/>
      <c r="AX687" s="144"/>
    </row>
    <row r="688" spans="1:50" ht="18.75" hidden="1" customHeight="1" x14ac:dyDescent="0.15">
      <c r="A688" s="998"/>
      <c r="B688" s="252"/>
      <c r="C688" s="251"/>
      <c r="D688" s="252"/>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356</v>
      </c>
      <c r="AH688" s="181"/>
      <c r="AI688" s="191"/>
      <c r="AJ688" s="191"/>
      <c r="AK688" s="191"/>
      <c r="AL688" s="186"/>
      <c r="AM688" s="191"/>
      <c r="AN688" s="191"/>
      <c r="AO688" s="191"/>
      <c r="AP688" s="186"/>
      <c r="AQ688" s="219"/>
      <c r="AR688" s="145"/>
      <c r="AS688" s="146" t="s">
        <v>356</v>
      </c>
      <c r="AT688" s="181"/>
      <c r="AU688" s="145"/>
      <c r="AV688" s="145"/>
      <c r="AW688" s="146" t="s">
        <v>300</v>
      </c>
      <c r="AX688" s="147"/>
    </row>
    <row r="689" spans="1:50" ht="23.25" hidden="1" customHeight="1" x14ac:dyDescent="0.15">
      <c r="A689" s="998"/>
      <c r="B689" s="252"/>
      <c r="C689" s="251"/>
      <c r="D689" s="252"/>
      <c r="E689" s="175"/>
      <c r="F689" s="176"/>
      <c r="G689" s="227"/>
      <c r="H689" s="170"/>
      <c r="I689" s="170"/>
      <c r="J689" s="170"/>
      <c r="K689" s="170"/>
      <c r="L689" s="170"/>
      <c r="M689" s="170"/>
      <c r="N689" s="170"/>
      <c r="O689" s="170"/>
      <c r="P689" s="170"/>
      <c r="Q689" s="170"/>
      <c r="R689" s="170"/>
      <c r="S689" s="170"/>
      <c r="T689" s="170"/>
      <c r="U689" s="170"/>
      <c r="V689" s="170"/>
      <c r="W689" s="170"/>
      <c r="X689" s="228"/>
      <c r="Y689" s="139" t="s">
        <v>12</v>
      </c>
      <c r="Z689" s="140"/>
      <c r="AA689" s="141"/>
      <c r="AB689" s="142"/>
      <c r="AC689" s="142"/>
      <c r="AD689" s="142"/>
      <c r="AE689" s="113"/>
      <c r="AF689" s="114"/>
      <c r="AG689" s="114"/>
      <c r="AH689" s="114"/>
      <c r="AI689" s="113"/>
      <c r="AJ689" s="114"/>
      <c r="AK689" s="114"/>
      <c r="AL689" s="114"/>
      <c r="AM689" s="113"/>
      <c r="AN689" s="114"/>
      <c r="AO689" s="114"/>
      <c r="AP689" s="115"/>
      <c r="AQ689" s="113"/>
      <c r="AR689" s="114"/>
      <c r="AS689" s="114"/>
      <c r="AT689" s="115"/>
      <c r="AU689" s="114"/>
      <c r="AV689" s="114"/>
      <c r="AW689" s="114"/>
      <c r="AX689" s="138"/>
    </row>
    <row r="690" spans="1:50" ht="23.25" hidden="1" customHeight="1" x14ac:dyDescent="0.15">
      <c r="A690" s="998"/>
      <c r="B690" s="252"/>
      <c r="C690" s="251"/>
      <c r="D690" s="252"/>
      <c r="E690" s="175"/>
      <c r="F690" s="176"/>
      <c r="G690" s="229"/>
      <c r="H690" s="230"/>
      <c r="I690" s="230"/>
      <c r="J690" s="230"/>
      <c r="K690" s="230"/>
      <c r="L690" s="230"/>
      <c r="M690" s="230"/>
      <c r="N690" s="230"/>
      <c r="O690" s="230"/>
      <c r="P690" s="230"/>
      <c r="Q690" s="230"/>
      <c r="R690" s="230"/>
      <c r="S690" s="230"/>
      <c r="T690" s="230"/>
      <c r="U690" s="230"/>
      <c r="V690" s="230"/>
      <c r="W690" s="230"/>
      <c r="X690" s="231"/>
      <c r="Y690" s="207" t="s">
        <v>54</v>
      </c>
      <c r="Z690" s="130"/>
      <c r="AA690" s="131"/>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138"/>
    </row>
    <row r="691" spans="1:50" ht="23.25" hidden="1" customHeight="1" x14ac:dyDescent="0.15">
      <c r="A691" s="998"/>
      <c r="B691" s="252"/>
      <c r="C691" s="251"/>
      <c r="D691" s="252"/>
      <c r="E691" s="175"/>
      <c r="F691" s="176"/>
      <c r="G691" s="232"/>
      <c r="H691" s="173"/>
      <c r="I691" s="173"/>
      <c r="J691" s="173"/>
      <c r="K691" s="173"/>
      <c r="L691" s="173"/>
      <c r="M691" s="173"/>
      <c r="N691" s="173"/>
      <c r="O691" s="173"/>
      <c r="P691" s="173"/>
      <c r="Q691" s="173"/>
      <c r="R691" s="173"/>
      <c r="S691" s="173"/>
      <c r="T691" s="173"/>
      <c r="U691" s="173"/>
      <c r="V691" s="173"/>
      <c r="W691" s="173"/>
      <c r="X691" s="233"/>
      <c r="Y691" s="207" t="s">
        <v>13</v>
      </c>
      <c r="Z691" s="130"/>
      <c r="AA691" s="131"/>
      <c r="AB691" s="237" t="s">
        <v>14</v>
      </c>
      <c r="AC691" s="237"/>
      <c r="AD691" s="237"/>
      <c r="AE691" s="113"/>
      <c r="AF691" s="114"/>
      <c r="AG691" s="114"/>
      <c r="AH691" s="115"/>
      <c r="AI691" s="113"/>
      <c r="AJ691" s="114"/>
      <c r="AK691" s="114"/>
      <c r="AL691" s="114"/>
      <c r="AM691" s="113"/>
      <c r="AN691" s="114"/>
      <c r="AO691" s="114"/>
      <c r="AP691" s="115"/>
      <c r="AQ691" s="113"/>
      <c r="AR691" s="114"/>
      <c r="AS691" s="114"/>
      <c r="AT691" s="115"/>
      <c r="AU691" s="114"/>
      <c r="AV691" s="114"/>
      <c r="AW691" s="114"/>
      <c r="AX691" s="138"/>
    </row>
    <row r="692" spans="1:50" ht="18.75" hidden="1" customHeight="1" x14ac:dyDescent="0.15">
      <c r="A692" s="998"/>
      <c r="B692" s="252"/>
      <c r="C692" s="251"/>
      <c r="D692" s="252"/>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472</v>
      </c>
      <c r="AJ692" s="190"/>
      <c r="AK692" s="190"/>
      <c r="AL692" s="185"/>
      <c r="AM692" s="190" t="s">
        <v>535</v>
      </c>
      <c r="AN692" s="190"/>
      <c r="AO692" s="190"/>
      <c r="AP692" s="185"/>
      <c r="AQ692" s="185" t="s">
        <v>355</v>
      </c>
      <c r="AR692" s="178"/>
      <c r="AS692" s="178"/>
      <c r="AT692" s="179"/>
      <c r="AU692" s="143" t="s">
        <v>253</v>
      </c>
      <c r="AV692" s="143"/>
      <c r="AW692" s="143"/>
      <c r="AX692" s="144"/>
    </row>
    <row r="693" spans="1:50" ht="18.75" hidden="1" customHeight="1" x14ac:dyDescent="0.15">
      <c r="A693" s="998"/>
      <c r="B693" s="252"/>
      <c r="C693" s="251"/>
      <c r="D693" s="252"/>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356</v>
      </c>
      <c r="AH693" s="181"/>
      <c r="AI693" s="191"/>
      <c r="AJ693" s="191"/>
      <c r="AK693" s="191"/>
      <c r="AL693" s="186"/>
      <c r="AM693" s="191"/>
      <c r="AN693" s="191"/>
      <c r="AO693" s="191"/>
      <c r="AP693" s="186"/>
      <c r="AQ693" s="219"/>
      <c r="AR693" s="145"/>
      <c r="AS693" s="146" t="s">
        <v>356</v>
      </c>
      <c r="AT693" s="181"/>
      <c r="AU693" s="145"/>
      <c r="AV693" s="145"/>
      <c r="AW693" s="146" t="s">
        <v>300</v>
      </c>
      <c r="AX693" s="147"/>
    </row>
    <row r="694" spans="1:50" ht="23.25" hidden="1" customHeight="1" x14ac:dyDescent="0.15">
      <c r="A694" s="998"/>
      <c r="B694" s="252"/>
      <c r="C694" s="251"/>
      <c r="D694" s="252"/>
      <c r="E694" s="175"/>
      <c r="F694" s="176"/>
      <c r="G694" s="227"/>
      <c r="H694" s="170"/>
      <c r="I694" s="170"/>
      <c r="J694" s="170"/>
      <c r="K694" s="170"/>
      <c r="L694" s="170"/>
      <c r="M694" s="170"/>
      <c r="N694" s="170"/>
      <c r="O694" s="170"/>
      <c r="P694" s="170"/>
      <c r="Q694" s="170"/>
      <c r="R694" s="170"/>
      <c r="S694" s="170"/>
      <c r="T694" s="170"/>
      <c r="U694" s="170"/>
      <c r="V694" s="170"/>
      <c r="W694" s="170"/>
      <c r="X694" s="228"/>
      <c r="Y694" s="139" t="s">
        <v>12</v>
      </c>
      <c r="Z694" s="140"/>
      <c r="AA694" s="141"/>
      <c r="AB694" s="142"/>
      <c r="AC694" s="142"/>
      <c r="AD694" s="142"/>
      <c r="AE694" s="113"/>
      <c r="AF694" s="114"/>
      <c r="AG694" s="114"/>
      <c r="AH694" s="114"/>
      <c r="AI694" s="113"/>
      <c r="AJ694" s="114"/>
      <c r="AK694" s="114"/>
      <c r="AL694" s="114"/>
      <c r="AM694" s="113"/>
      <c r="AN694" s="114"/>
      <c r="AO694" s="114"/>
      <c r="AP694" s="115"/>
      <c r="AQ694" s="113"/>
      <c r="AR694" s="114"/>
      <c r="AS694" s="114"/>
      <c r="AT694" s="115"/>
      <c r="AU694" s="114"/>
      <c r="AV694" s="114"/>
      <c r="AW694" s="114"/>
      <c r="AX694" s="138"/>
    </row>
    <row r="695" spans="1:50" ht="23.25" hidden="1" customHeight="1" x14ac:dyDescent="0.15">
      <c r="A695" s="998"/>
      <c r="B695" s="252"/>
      <c r="C695" s="251"/>
      <c r="D695" s="252"/>
      <c r="E695" s="175"/>
      <c r="F695" s="176"/>
      <c r="G695" s="229"/>
      <c r="H695" s="230"/>
      <c r="I695" s="230"/>
      <c r="J695" s="230"/>
      <c r="K695" s="230"/>
      <c r="L695" s="230"/>
      <c r="M695" s="230"/>
      <c r="N695" s="230"/>
      <c r="O695" s="230"/>
      <c r="P695" s="230"/>
      <c r="Q695" s="230"/>
      <c r="R695" s="230"/>
      <c r="S695" s="230"/>
      <c r="T695" s="230"/>
      <c r="U695" s="230"/>
      <c r="V695" s="230"/>
      <c r="W695" s="230"/>
      <c r="X695" s="231"/>
      <c r="Y695" s="207" t="s">
        <v>54</v>
      </c>
      <c r="Z695" s="130"/>
      <c r="AA695" s="131"/>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138"/>
    </row>
    <row r="696" spans="1:50" ht="23.25" hidden="1" customHeight="1" x14ac:dyDescent="0.15">
      <c r="A696" s="998"/>
      <c r="B696" s="252"/>
      <c r="C696" s="251"/>
      <c r="D696" s="252"/>
      <c r="E696" s="175"/>
      <c r="F696" s="176"/>
      <c r="G696" s="232"/>
      <c r="H696" s="173"/>
      <c r="I696" s="173"/>
      <c r="J696" s="173"/>
      <c r="K696" s="173"/>
      <c r="L696" s="173"/>
      <c r="M696" s="173"/>
      <c r="N696" s="173"/>
      <c r="O696" s="173"/>
      <c r="P696" s="173"/>
      <c r="Q696" s="173"/>
      <c r="R696" s="173"/>
      <c r="S696" s="173"/>
      <c r="T696" s="173"/>
      <c r="U696" s="173"/>
      <c r="V696" s="173"/>
      <c r="W696" s="173"/>
      <c r="X696" s="233"/>
      <c r="Y696" s="207" t="s">
        <v>13</v>
      </c>
      <c r="Z696" s="130"/>
      <c r="AA696" s="131"/>
      <c r="AB696" s="237" t="s">
        <v>14</v>
      </c>
      <c r="AC696" s="237"/>
      <c r="AD696" s="237"/>
      <c r="AE696" s="113"/>
      <c r="AF696" s="114"/>
      <c r="AG696" s="114"/>
      <c r="AH696" s="115"/>
      <c r="AI696" s="113"/>
      <c r="AJ696" s="114"/>
      <c r="AK696" s="114"/>
      <c r="AL696" s="114"/>
      <c r="AM696" s="113"/>
      <c r="AN696" s="114"/>
      <c r="AO696" s="114"/>
      <c r="AP696" s="115"/>
      <c r="AQ696" s="113"/>
      <c r="AR696" s="114"/>
      <c r="AS696" s="114"/>
      <c r="AT696" s="115"/>
      <c r="AU696" s="114"/>
      <c r="AV696" s="114"/>
      <c r="AW696" s="114"/>
      <c r="AX696" s="138"/>
    </row>
    <row r="697" spans="1:50" ht="23.85" hidden="1" customHeight="1" x14ac:dyDescent="0.15">
      <c r="A697" s="998"/>
      <c r="B697" s="252"/>
      <c r="C697" s="251"/>
      <c r="D697" s="252"/>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998"/>
      <c r="B698" s="252"/>
      <c r="C698" s="251"/>
      <c r="D698" s="252"/>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550</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69.7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63" t="s">
        <v>550</v>
      </c>
      <c r="AE703" s="164"/>
      <c r="AF703" s="164"/>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88.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550</v>
      </c>
      <c r="AE704" s="585"/>
      <c r="AF704" s="585"/>
      <c r="AG704" s="429" t="s">
        <v>599</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556</v>
      </c>
      <c r="AE705" s="733"/>
      <c r="AF705" s="733"/>
      <c r="AG705" s="169" t="s">
        <v>604</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55"/>
      <c r="B706" s="771"/>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3" t="s">
        <v>558</v>
      </c>
      <c r="AE706" s="164"/>
      <c r="AF706" s="165"/>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5"/>
      <c r="B707" s="771"/>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558</v>
      </c>
      <c r="AE707" s="583"/>
      <c r="AF707" s="583"/>
      <c r="AG707" s="429"/>
      <c r="AH707" s="230"/>
      <c r="AI707" s="230"/>
      <c r="AJ707" s="230"/>
      <c r="AK707" s="230"/>
      <c r="AL707" s="230"/>
      <c r="AM707" s="230"/>
      <c r="AN707" s="230"/>
      <c r="AO707" s="230"/>
      <c r="AP707" s="230"/>
      <c r="AQ707" s="230"/>
      <c r="AR707" s="230"/>
      <c r="AS707" s="230"/>
      <c r="AT707" s="230"/>
      <c r="AU707" s="230"/>
      <c r="AV707" s="230"/>
      <c r="AW707" s="230"/>
      <c r="AX707" s="430"/>
    </row>
    <row r="708" spans="1:50" ht="26.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556</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63" t="s">
        <v>556</v>
      </c>
      <c r="AE709" s="164"/>
      <c r="AF709" s="16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63" t="s">
        <v>556</v>
      </c>
      <c r="AE710" s="164"/>
      <c r="AF710" s="16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63" t="s">
        <v>556</v>
      </c>
      <c r="AE711" s="164"/>
      <c r="AF711" s="16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556</v>
      </c>
      <c r="AE712" s="585"/>
      <c r="AF712" s="585"/>
      <c r="AG712" s="593" t="s">
        <v>553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556</v>
      </c>
      <c r="AE713" s="164"/>
      <c r="AF713" s="165"/>
      <c r="AG713" s="664" t="s">
        <v>553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556</v>
      </c>
      <c r="AE714" s="591"/>
      <c r="AF714" s="592"/>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8"/>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556</v>
      </c>
      <c r="AE716" s="760"/>
      <c r="AF716" s="760"/>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63" t="s">
        <v>556</v>
      </c>
      <c r="AE717" s="164"/>
      <c r="AF717" s="164"/>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63" t="s">
        <v>556</v>
      </c>
      <c r="AE718" s="164"/>
      <c r="AF718" s="164"/>
      <c r="AG718" s="172" t="s">
        <v>552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7" t="s">
        <v>556</v>
      </c>
      <c r="AE719" s="668"/>
      <c r="AF719" s="668"/>
      <c r="AG719" s="169" t="s">
        <v>604</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0"/>
      <c r="AI720" s="230"/>
      <c r="AJ720" s="230"/>
      <c r="AK720" s="230"/>
      <c r="AL720" s="230"/>
      <c r="AM720" s="230"/>
      <c r="AN720" s="230"/>
      <c r="AO720" s="230"/>
      <c r="AP720" s="230"/>
      <c r="AQ720" s="230"/>
      <c r="AR720" s="230"/>
      <c r="AS720" s="230"/>
      <c r="AT720" s="230"/>
      <c r="AU720" s="230"/>
      <c r="AV720" s="230"/>
      <c r="AW720" s="230"/>
      <c r="AX720" s="430"/>
    </row>
    <row r="721" spans="1:50"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0"/>
      <c r="AI721" s="230"/>
      <c r="AJ721" s="230"/>
      <c r="AK721" s="230"/>
      <c r="AL721" s="230"/>
      <c r="AM721" s="230"/>
      <c r="AN721" s="230"/>
      <c r="AO721" s="230"/>
      <c r="AP721" s="230"/>
      <c r="AQ721" s="230"/>
      <c r="AR721" s="230"/>
      <c r="AS721" s="230"/>
      <c r="AT721" s="230"/>
      <c r="AU721" s="230"/>
      <c r="AV721" s="230"/>
      <c r="AW721" s="230"/>
      <c r="AX721" s="430"/>
    </row>
    <row r="722" spans="1:50"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0"/>
      <c r="AI722" s="230"/>
      <c r="AJ722" s="230"/>
      <c r="AK722" s="230"/>
      <c r="AL722" s="230"/>
      <c r="AM722" s="230"/>
      <c r="AN722" s="230"/>
      <c r="AO722" s="230"/>
      <c r="AP722" s="230"/>
      <c r="AQ722" s="230"/>
      <c r="AR722" s="230"/>
      <c r="AS722" s="230"/>
      <c r="AT722" s="230"/>
      <c r="AU722" s="230"/>
      <c r="AV722" s="230"/>
      <c r="AW722" s="230"/>
      <c r="AX722" s="430"/>
    </row>
    <row r="723" spans="1:50"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0"/>
      <c r="AI723" s="230"/>
      <c r="AJ723" s="230"/>
      <c r="AK723" s="230"/>
      <c r="AL723" s="230"/>
      <c r="AM723" s="230"/>
      <c r="AN723" s="230"/>
      <c r="AO723" s="230"/>
      <c r="AP723" s="230"/>
      <c r="AQ723" s="230"/>
      <c r="AR723" s="230"/>
      <c r="AS723" s="230"/>
      <c r="AT723" s="230"/>
      <c r="AU723" s="230"/>
      <c r="AV723" s="230"/>
      <c r="AW723" s="230"/>
      <c r="AX723" s="430"/>
    </row>
    <row r="724" spans="1:50"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0"/>
      <c r="AI724" s="230"/>
      <c r="AJ724" s="230"/>
      <c r="AK724" s="230"/>
      <c r="AL724" s="230"/>
      <c r="AM724" s="230"/>
      <c r="AN724" s="230"/>
      <c r="AO724" s="230"/>
      <c r="AP724" s="230"/>
      <c r="AQ724" s="230"/>
      <c r="AR724" s="230"/>
      <c r="AS724" s="230"/>
      <c r="AT724" s="230"/>
      <c r="AU724" s="230"/>
      <c r="AV724" s="230"/>
      <c r="AW724" s="230"/>
      <c r="AX724" s="430"/>
    </row>
    <row r="725" spans="1:50"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20" t="s">
        <v>48</v>
      </c>
      <c r="B726" s="621"/>
      <c r="C726" s="444" t="s">
        <v>53</v>
      </c>
      <c r="D726" s="580"/>
      <c r="E726" s="580"/>
      <c r="F726" s="581"/>
      <c r="G726" s="799" t="s">
        <v>600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5" t="s">
        <v>57</v>
      </c>
      <c r="D727" s="696"/>
      <c r="E727" s="696"/>
      <c r="F727" s="697"/>
      <c r="G727" s="797" t="s">
        <v>601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6" t="s">
        <v>557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4.5" customHeight="1" thickBot="1" x14ac:dyDescent="0.2">
      <c r="A731" s="617"/>
      <c r="B731" s="618"/>
      <c r="C731" s="618"/>
      <c r="D731" s="618"/>
      <c r="E731" s="619"/>
      <c r="F731" s="680" t="s">
        <v>616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27" customHeight="1" thickBot="1" x14ac:dyDescent="0.2">
      <c r="A733" s="750"/>
      <c r="B733" s="751"/>
      <c r="C733" s="751"/>
      <c r="D733" s="751"/>
      <c r="E733" s="752"/>
      <c r="F733" s="767" t="s">
        <v>553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9" t="s">
        <v>431</v>
      </c>
      <c r="B737" s="130"/>
      <c r="C737" s="130"/>
      <c r="D737" s="131"/>
      <c r="E737" s="124" t="s">
        <v>614</v>
      </c>
      <c r="F737" s="124"/>
      <c r="G737" s="124"/>
      <c r="H737" s="124"/>
      <c r="I737" s="124"/>
      <c r="J737" s="124"/>
      <c r="K737" s="124"/>
      <c r="L737" s="124"/>
      <c r="M737" s="124"/>
      <c r="N737" s="125" t="s">
        <v>358</v>
      </c>
      <c r="O737" s="125"/>
      <c r="P737" s="125"/>
      <c r="Q737" s="125"/>
      <c r="R737" s="124" t="s">
        <v>613</v>
      </c>
      <c r="S737" s="124"/>
      <c r="T737" s="124"/>
      <c r="U737" s="124"/>
      <c r="V737" s="124"/>
      <c r="W737" s="124"/>
      <c r="X737" s="124"/>
      <c r="Y737" s="124"/>
      <c r="Z737" s="124"/>
      <c r="AA737" s="125" t="s">
        <v>359</v>
      </c>
      <c r="AB737" s="125"/>
      <c r="AC737" s="125"/>
      <c r="AD737" s="125"/>
      <c r="AE737" s="124" t="s">
        <v>613</v>
      </c>
      <c r="AF737" s="124"/>
      <c r="AG737" s="124"/>
      <c r="AH737" s="124"/>
      <c r="AI737" s="124"/>
      <c r="AJ737" s="124"/>
      <c r="AK737" s="124"/>
      <c r="AL737" s="124"/>
      <c r="AM737" s="124"/>
      <c r="AN737" s="125" t="s">
        <v>360</v>
      </c>
      <c r="AO737" s="125"/>
      <c r="AP737" s="125"/>
      <c r="AQ737" s="125"/>
      <c r="AR737" s="126" t="s">
        <v>614</v>
      </c>
      <c r="AS737" s="127"/>
      <c r="AT737" s="127"/>
      <c r="AU737" s="127"/>
      <c r="AV737" s="127"/>
      <c r="AW737" s="127"/>
      <c r="AX737" s="128"/>
      <c r="AY737" s="89"/>
      <c r="AZ737" s="89"/>
    </row>
    <row r="738" spans="1:52" ht="24.75" customHeight="1" x14ac:dyDescent="0.15">
      <c r="A738" s="129" t="s">
        <v>361</v>
      </c>
      <c r="B738" s="130"/>
      <c r="C738" s="130"/>
      <c r="D738" s="131"/>
      <c r="E738" s="124" t="s">
        <v>614</v>
      </c>
      <c r="F738" s="124"/>
      <c r="G738" s="124"/>
      <c r="H738" s="124"/>
      <c r="I738" s="124"/>
      <c r="J738" s="124"/>
      <c r="K738" s="124"/>
      <c r="L738" s="124"/>
      <c r="M738" s="124"/>
      <c r="N738" s="125" t="s">
        <v>362</v>
      </c>
      <c r="O738" s="125"/>
      <c r="P738" s="125"/>
      <c r="Q738" s="125"/>
      <c r="R738" s="124" t="s">
        <v>613</v>
      </c>
      <c r="S738" s="124"/>
      <c r="T738" s="124"/>
      <c r="U738" s="124"/>
      <c r="V738" s="124"/>
      <c r="W738" s="124"/>
      <c r="X738" s="124"/>
      <c r="Y738" s="124"/>
      <c r="Z738" s="124"/>
      <c r="AA738" s="125" t="s">
        <v>482</v>
      </c>
      <c r="AB738" s="125"/>
      <c r="AC738" s="125"/>
      <c r="AD738" s="125"/>
      <c r="AE738" s="124" t="s">
        <v>614</v>
      </c>
      <c r="AF738" s="124"/>
      <c r="AG738" s="124"/>
      <c r="AH738" s="124"/>
      <c r="AI738" s="124"/>
      <c r="AJ738" s="124"/>
      <c r="AK738" s="124"/>
      <c r="AL738" s="124"/>
      <c r="AM738" s="124"/>
      <c r="AN738" s="132"/>
      <c r="AO738" s="133"/>
      <c r="AP738" s="133"/>
      <c r="AQ738" s="133"/>
      <c r="AR738" s="133"/>
      <c r="AS738" s="133"/>
      <c r="AT738" s="133"/>
      <c r="AU738" s="133"/>
      <c r="AV738" s="133"/>
      <c r="AW738" s="133"/>
      <c r="AX738" s="134"/>
    </row>
    <row r="739" spans="1:52" ht="24.75" customHeight="1" thickBot="1" x14ac:dyDescent="0.2">
      <c r="A739" s="135" t="s">
        <v>542</v>
      </c>
      <c r="B739" s="136"/>
      <c r="C739" s="136"/>
      <c r="D739" s="137"/>
      <c r="E739" s="94" t="s">
        <v>549</v>
      </c>
      <c r="F739" s="95"/>
      <c r="G739" s="95"/>
      <c r="H739" s="91" t="str">
        <f>IF(E739="", "", "(")</f>
        <v>(</v>
      </c>
      <c r="I739" s="119" t="s">
        <v>435</v>
      </c>
      <c r="J739" s="119"/>
      <c r="K739" s="91" t="str">
        <f>IF(OR(I739="　", I739=""), "", "-")</f>
        <v>-</v>
      </c>
      <c r="L739" s="120">
        <v>5</v>
      </c>
      <c r="M739" s="120"/>
      <c r="N739" s="92" t="str">
        <f>IF(O739="", "", "-")</f>
        <v/>
      </c>
      <c r="O739" s="93"/>
      <c r="P739" s="92" t="str">
        <f>IF(E739="", "", ")")</f>
        <v>)</v>
      </c>
      <c r="Q739" s="94"/>
      <c r="R739" s="95"/>
      <c r="S739" s="95"/>
      <c r="T739" s="91" t="str">
        <f>IF(Q739="", "", "(")</f>
        <v/>
      </c>
      <c r="U739" s="119"/>
      <c r="V739" s="119"/>
      <c r="W739" s="91" t="str">
        <f>IF(OR(U739="　", U739=""), "", "-")</f>
        <v/>
      </c>
      <c r="X739" s="120"/>
      <c r="Y739" s="120"/>
      <c r="Z739" s="92" t="str">
        <f>IF(AA739="", "", "-")</f>
        <v/>
      </c>
      <c r="AA739" s="93"/>
      <c r="AB739" s="92" t="str">
        <f>IF(Q739="", "", ")")</f>
        <v/>
      </c>
      <c r="AC739" s="94"/>
      <c r="AD739" s="95"/>
      <c r="AE739" s="95"/>
      <c r="AF739" s="91" t="str">
        <f>IF(AC739="", "", "(")</f>
        <v/>
      </c>
      <c r="AG739" s="119"/>
      <c r="AH739" s="119"/>
      <c r="AI739" s="91" t="str">
        <f>IF(OR(AG739="　", AG739=""), "", "-")</f>
        <v/>
      </c>
      <c r="AJ739" s="120"/>
      <c r="AK739" s="120"/>
      <c r="AL739" s="92" t="str">
        <f>IF(AM739="", "", "-")</f>
        <v/>
      </c>
      <c r="AM739" s="93"/>
      <c r="AN739" s="92" t="str">
        <f>IF(AC739="", "", ")")</f>
        <v/>
      </c>
      <c r="AO739" s="121"/>
      <c r="AP739" s="122"/>
      <c r="AQ739" s="122"/>
      <c r="AR739" s="122"/>
      <c r="AS739" s="122"/>
      <c r="AT739" s="122"/>
      <c r="AU739" s="122"/>
      <c r="AV739" s="122"/>
      <c r="AW739" s="122"/>
      <c r="AX739" s="123"/>
    </row>
    <row r="740" spans="1:52" ht="28.35" customHeight="1" x14ac:dyDescent="0.15">
      <c r="A740" s="151" t="s">
        <v>531</v>
      </c>
      <c r="B740" s="152"/>
      <c r="C740" s="152"/>
      <c r="D740" s="152"/>
      <c r="E740" s="152"/>
      <c r="F740" s="15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t="s">
        <v>598</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595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4"/>
      <c r="C781" s="764"/>
      <c r="D781" s="764"/>
      <c r="E781" s="764"/>
      <c r="F781" s="765"/>
      <c r="G781" s="449" t="s">
        <v>597</v>
      </c>
      <c r="H781" s="450"/>
      <c r="I781" s="450"/>
      <c r="J781" s="450"/>
      <c r="K781" s="451"/>
      <c r="L781" s="452" t="s">
        <v>585</v>
      </c>
      <c r="M781" s="453"/>
      <c r="N781" s="453"/>
      <c r="O781" s="453"/>
      <c r="P781" s="453"/>
      <c r="Q781" s="453"/>
      <c r="R781" s="453"/>
      <c r="S781" s="453"/>
      <c r="T781" s="453"/>
      <c r="U781" s="453"/>
      <c r="V781" s="453"/>
      <c r="W781" s="453"/>
      <c r="X781" s="454"/>
      <c r="Y781" s="455">
        <v>20.8</v>
      </c>
      <c r="Z781" s="456"/>
      <c r="AA781" s="456"/>
      <c r="AB781" s="556"/>
      <c r="AC781" s="449" t="s">
        <v>597</v>
      </c>
      <c r="AD781" s="450"/>
      <c r="AE781" s="450"/>
      <c r="AF781" s="450"/>
      <c r="AG781" s="451"/>
      <c r="AH781" s="452" t="s">
        <v>585</v>
      </c>
      <c r="AI781" s="453"/>
      <c r="AJ781" s="453"/>
      <c r="AK781" s="453"/>
      <c r="AL781" s="453"/>
      <c r="AM781" s="453"/>
      <c r="AN781" s="453"/>
      <c r="AO781" s="453"/>
      <c r="AP781" s="453"/>
      <c r="AQ781" s="453"/>
      <c r="AR781" s="453"/>
      <c r="AS781" s="453"/>
      <c r="AT781" s="454"/>
      <c r="AU781" s="455">
        <v>4.2</v>
      </c>
      <c r="AV781" s="456"/>
      <c r="AW781" s="456"/>
      <c r="AX781" s="457"/>
    </row>
    <row r="782" spans="1:50" ht="24.75" customHeight="1" x14ac:dyDescent="0.15">
      <c r="A782" s="555"/>
      <c r="B782" s="764"/>
      <c r="C782" s="764"/>
      <c r="D782" s="764"/>
      <c r="E782" s="764"/>
      <c r="F782" s="765"/>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4"/>
      <c r="C783" s="764"/>
      <c r="D783" s="764"/>
      <c r="E783" s="764"/>
      <c r="F783" s="765"/>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4"/>
      <c r="C784" s="764"/>
      <c r="D784" s="764"/>
      <c r="E784" s="764"/>
      <c r="F784" s="765"/>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4"/>
      <c r="C785" s="764"/>
      <c r="D785" s="764"/>
      <c r="E785" s="764"/>
      <c r="F785" s="765"/>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4"/>
      <c r="C786" s="764"/>
      <c r="D786" s="764"/>
      <c r="E786" s="764"/>
      <c r="F786" s="765"/>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4"/>
      <c r="C787" s="764"/>
      <c r="D787" s="764"/>
      <c r="E787" s="764"/>
      <c r="F787" s="765"/>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4"/>
      <c r="C788" s="764"/>
      <c r="D788" s="764"/>
      <c r="E788" s="764"/>
      <c r="F788" s="765"/>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4"/>
      <c r="C789" s="764"/>
      <c r="D789" s="764"/>
      <c r="E789" s="764"/>
      <c r="F789" s="765"/>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64"/>
      <c r="C790" s="764"/>
      <c r="D790" s="764"/>
      <c r="E790" s="764"/>
      <c r="F790" s="765"/>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20.8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4.2</v>
      </c>
      <c r="AV791" s="413"/>
      <c r="AW791" s="413"/>
      <c r="AX791" s="415"/>
    </row>
    <row r="792" spans="1:50" ht="24.75" hidden="1" customHeight="1" x14ac:dyDescent="0.15">
      <c r="A792" s="555"/>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4"/>
      <c r="C795" s="764"/>
      <c r="D795" s="764"/>
      <c r="E795" s="764"/>
      <c r="F795" s="765"/>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4"/>
      <c r="C796" s="764"/>
      <c r="D796" s="764"/>
      <c r="E796" s="764"/>
      <c r="F796" s="765"/>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4"/>
      <c r="C797" s="764"/>
      <c r="D797" s="764"/>
      <c r="E797" s="764"/>
      <c r="F797" s="765"/>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4"/>
      <c r="C798" s="764"/>
      <c r="D798" s="764"/>
      <c r="E798" s="764"/>
      <c r="F798" s="765"/>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4"/>
      <c r="C799" s="764"/>
      <c r="D799" s="764"/>
      <c r="E799" s="764"/>
      <c r="F799" s="765"/>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4"/>
      <c r="C800" s="764"/>
      <c r="D800" s="764"/>
      <c r="E800" s="764"/>
      <c r="F800" s="765"/>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4"/>
      <c r="C801" s="764"/>
      <c r="D801" s="764"/>
      <c r="E801" s="764"/>
      <c r="F801" s="765"/>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4"/>
      <c r="C802" s="764"/>
      <c r="D802" s="764"/>
      <c r="E802" s="764"/>
      <c r="F802" s="765"/>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4"/>
      <c r="C803" s="764"/>
      <c r="D803" s="764"/>
      <c r="E803" s="764"/>
      <c r="F803" s="765"/>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5"/>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4"/>
      <c r="C808" s="764"/>
      <c r="D808" s="764"/>
      <c r="E808" s="764"/>
      <c r="F808" s="765"/>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4"/>
      <c r="C809" s="764"/>
      <c r="D809" s="764"/>
      <c r="E809" s="764"/>
      <c r="F809" s="765"/>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4"/>
      <c r="C810" s="764"/>
      <c r="D810" s="764"/>
      <c r="E810" s="764"/>
      <c r="F810" s="765"/>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4"/>
      <c r="C811" s="764"/>
      <c r="D811" s="764"/>
      <c r="E811" s="764"/>
      <c r="F811" s="765"/>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4"/>
      <c r="C812" s="764"/>
      <c r="D812" s="764"/>
      <c r="E812" s="764"/>
      <c r="F812" s="765"/>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4"/>
      <c r="C813" s="764"/>
      <c r="D813" s="764"/>
      <c r="E813" s="764"/>
      <c r="F813" s="765"/>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4"/>
      <c r="C814" s="764"/>
      <c r="D814" s="764"/>
      <c r="E814" s="764"/>
      <c r="F814" s="765"/>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4"/>
      <c r="C815" s="764"/>
      <c r="D815" s="764"/>
      <c r="E815" s="764"/>
      <c r="F815" s="765"/>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4"/>
      <c r="C816" s="764"/>
      <c r="D816" s="764"/>
      <c r="E816" s="764"/>
      <c r="F816" s="765"/>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4"/>
      <c r="C821" s="764"/>
      <c r="D821" s="764"/>
      <c r="E821" s="764"/>
      <c r="F821" s="765"/>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4"/>
      <c r="C822" s="764"/>
      <c r="D822" s="764"/>
      <c r="E822" s="764"/>
      <c r="F822" s="765"/>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4"/>
      <c r="C823" s="764"/>
      <c r="D823" s="764"/>
      <c r="E823" s="764"/>
      <c r="F823" s="765"/>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4"/>
      <c r="C824" s="764"/>
      <c r="D824" s="764"/>
      <c r="E824" s="764"/>
      <c r="F824" s="765"/>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4"/>
      <c r="C825" s="764"/>
      <c r="D825" s="764"/>
      <c r="E825" s="764"/>
      <c r="F825" s="765"/>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4"/>
      <c r="C826" s="764"/>
      <c r="D826" s="764"/>
      <c r="E826" s="764"/>
      <c r="F826" s="765"/>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4"/>
      <c r="C827" s="764"/>
      <c r="D827" s="764"/>
      <c r="E827" s="764"/>
      <c r="F827" s="765"/>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4"/>
      <c r="C828" s="764"/>
      <c r="D828" s="764"/>
      <c r="E828" s="764"/>
      <c r="F828" s="765"/>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4"/>
      <c r="C829" s="764"/>
      <c r="D829" s="764"/>
      <c r="E829" s="764"/>
      <c r="F829" s="765"/>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432</v>
      </c>
      <c r="K836" s="125"/>
      <c r="L836" s="125"/>
      <c r="M836" s="125"/>
      <c r="N836" s="125"/>
      <c r="O836" s="125"/>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8"/>
      <c r="AD837" s="424"/>
      <c r="AE837" s="424"/>
      <c r="AF837" s="424"/>
      <c r="AG837" s="424"/>
      <c r="AH837" s="419"/>
      <c r="AI837" s="420"/>
      <c r="AJ837" s="420"/>
      <c r="AK837" s="420"/>
      <c r="AL837" s="325"/>
      <c r="AM837" s="326"/>
      <c r="AN837" s="326"/>
      <c r="AO837" s="327"/>
      <c r="AP837" s="321"/>
      <c r="AQ837" s="321"/>
      <c r="AR837" s="321"/>
      <c r="AS837" s="321"/>
      <c r="AT837" s="321"/>
      <c r="AU837" s="321"/>
      <c r="AV837" s="321"/>
      <c r="AW837" s="321"/>
      <c r="AX837" s="321"/>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421"/>
      <c r="AM838" s="422"/>
      <c r="AN838" s="422"/>
      <c r="AO838" s="423"/>
      <c r="AP838" s="321"/>
      <c r="AQ838" s="321"/>
      <c r="AR838" s="321"/>
      <c r="AS838" s="321"/>
      <c r="AT838" s="321"/>
      <c r="AU838" s="321"/>
      <c r="AV838" s="321"/>
      <c r="AW838" s="321"/>
      <c r="AX838" s="321"/>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25"/>
      <c r="L869" s="125"/>
      <c r="M869" s="125"/>
      <c r="N869" s="125"/>
      <c r="O869" s="125"/>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4"/>
      <c r="AE870" s="424"/>
      <c r="AF870" s="424"/>
      <c r="AG870" s="424"/>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25"/>
      <c r="L902" s="125"/>
      <c r="M902" s="125"/>
      <c r="N902" s="125"/>
      <c r="O902" s="125"/>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4"/>
      <c r="AE903" s="424"/>
      <c r="AF903" s="424"/>
      <c r="AG903" s="424"/>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25"/>
      <c r="L935" s="125"/>
      <c r="M935" s="125"/>
      <c r="N935" s="125"/>
      <c r="O935" s="125"/>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4"/>
      <c r="AE936" s="424"/>
      <c r="AF936" s="424"/>
      <c r="AG936" s="424"/>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25"/>
      <c r="L968" s="125"/>
      <c r="M968" s="125"/>
      <c r="N968" s="125"/>
      <c r="O968" s="125"/>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4"/>
      <c r="AE969" s="424"/>
      <c r="AF969" s="424"/>
      <c r="AG969" s="424"/>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25"/>
      <c r="L1001" s="125"/>
      <c r="M1001" s="125"/>
      <c r="N1001" s="125"/>
      <c r="O1001" s="125"/>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4"/>
      <c r="AE1002" s="424"/>
      <c r="AF1002" s="424"/>
      <c r="AG1002" s="424"/>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25"/>
      <c r="L1034" s="125"/>
      <c r="M1034" s="125"/>
      <c r="N1034" s="125"/>
      <c r="O1034" s="125"/>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4"/>
      <c r="AE1035" s="424"/>
      <c r="AF1035" s="424"/>
      <c r="AG1035" s="424"/>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25"/>
      <c r="L1067" s="125"/>
      <c r="M1067" s="125"/>
      <c r="N1067" s="125"/>
      <c r="O1067" s="125"/>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4"/>
      <c r="AE1068" s="424"/>
      <c r="AF1068" s="424"/>
      <c r="AG1068" s="424"/>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7" t="s">
        <v>397</v>
      </c>
      <c r="D1101" s="895"/>
      <c r="E1101" s="277" t="s">
        <v>396</v>
      </c>
      <c r="F1101" s="895"/>
      <c r="G1101" s="895"/>
      <c r="H1101" s="895"/>
      <c r="I1101" s="895"/>
      <c r="J1101" s="277" t="s">
        <v>432</v>
      </c>
      <c r="K1101" s="277"/>
      <c r="L1101" s="277"/>
      <c r="M1101" s="277"/>
      <c r="N1101" s="277"/>
      <c r="O1101" s="277"/>
      <c r="P1101" s="344" t="s">
        <v>27</v>
      </c>
      <c r="Q1101" s="344"/>
      <c r="R1101" s="344"/>
      <c r="S1101" s="344"/>
      <c r="T1101" s="344"/>
      <c r="U1101" s="344"/>
      <c r="V1101" s="344"/>
      <c r="W1101" s="344"/>
      <c r="X1101" s="344"/>
      <c r="Y1101" s="277" t="s">
        <v>434</v>
      </c>
      <c r="Z1101" s="895"/>
      <c r="AA1101" s="895"/>
      <c r="AB1101" s="895"/>
      <c r="AC1101" s="277" t="s">
        <v>377</v>
      </c>
      <c r="AD1101" s="277"/>
      <c r="AE1101" s="277"/>
      <c r="AF1101" s="277"/>
      <c r="AG1101" s="277"/>
      <c r="AH1101" s="344" t="s">
        <v>391</v>
      </c>
      <c r="AI1101" s="345"/>
      <c r="AJ1101" s="345"/>
      <c r="AK1101" s="345"/>
      <c r="AL1101" s="345" t="s">
        <v>21</v>
      </c>
      <c r="AM1101" s="345"/>
      <c r="AN1101" s="345"/>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2">
        <v>18</v>
      </c>
      <c r="B1119" s="402">
        <v>1</v>
      </c>
      <c r="C1119" s="897"/>
      <c r="D1119" s="897"/>
      <c r="E1119" s="261"/>
      <c r="F1119" s="896"/>
      <c r="G1119" s="896"/>
      <c r="H1119" s="896"/>
      <c r="I1119" s="89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AQ14 P13:V13">
    <cfRule type="expression" dxfId="2741" priority="14047">
      <formula>IF(RIGHT(TEXT(P13,"0.#"),1)=".",FALSE,TRUE)</formula>
    </cfRule>
    <cfRule type="expression" dxfId="2740" priority="14048">
      <formula>IF(RIGHT(TEXT(P13,"0.#"),1)=".",TRUE,FALSE)</formula>
    </cfRule>
  </conditionalFormatting>
  <conditionalFormatting sqref="AE32:AE34 AI32:AI34 AM32:AM34">
    <cfRule type="expression" dxfId="2739" priority="14037">
      <formula>IF(RIGHT(TEXT(AE32,"0.#"),1)=".",FALSE,TRUE)</formula>
    </cfRule>
    <cfRule type="expression" dxfId="2738" priority="14038">
      <formula>IF(RIGHT(TEXT(AE32,"0.#"),1)=".",TRUE,FALSE)</formula>
    </cfRule>
  </conditionalFormatting>
  <conditionalFormatting sqref="P18:AX18">
    <cfRule type="expression" dxfId="2737" priority="13923">
      <formula>IF(RIGHT(TEXT(P18,"0.#"),1)=".",FALSE,TRUE)</formula>
    </cfRule>
    <cfRule type="expression" dxfId="2736" priority="13924">
      <formula>IF(RIGHT(TEXT(P18,"0.#"),1)=".",TRUE,FALSE)</formula>
    </cfRule>
  </conditionalFormatting>
  <conditionalFormatting sqref="Y782">
    <cfRule type="expression" dxfId="2735" priority="13919">
      <formula>IF(RIGHT(TEXT(Y782,"0.#"),1)=".",FALSE,TRUE)</formula>
    </cfRule>
    <cfRule type="expression" dxfId="2734" priority="13920">
      <formula>IF(RIGHT(TEXT(Y782,"0.#"),1)=".",TRUE,FALSE)</formula>
    </cfRule>
  </conditionalFormatting>
  <conditionalFormatting sqref="Y791">
    <cfRule type="expression" dxfId="2733" priority="13915">
      <formula>IF(RIGHT(TEXT(Y791,"0.#"),1)=".",FALSE,TRUE)</formula>
    </cfRule>
    <cfRule type="expression" dxfId="2732" priority="13916">
      <formula>IF(RIGHT(TEXT(Y791,"0.#"),1)=".",TRUE,FALSE)</formula>
    </cfRule>
  </conditionalFormatting>
  <conditionalFormatting sqref="Y822:Y829 Y820 Y809:Y816 Y807 Y796:Y803 Y794">
    <cfRule type="expression" dxfId="2731" priority="13697">
      <formula>IF(RIGHT(TEXT(Y794,"0.#"),1)=".",FALSE,TRUE)</formula>
    </cfRule>
    <cfRule type="expression" dxfId="2730" priority="13698">
      <formula>IF(RIGHT(TEXT(Y794,"0.#"),1)=".",TRUE,FALSE)</formula>
    </cfRule>
  </conditionalFormatting>
  <conditionalFormatting sqref="P16:AQ17 P15:AX15 W13:AX13">
    <cfRule type="expression" dxfId="2729" priority="13745">
      <formula>IF(RIGHT(TEXT(P13,"0.#"),1)=".",FALSE,TRUE)</formula>
    </cfRule>
    <cfRule type="expression" dxfId="2728" priority="13746">
      <formula>IF(RIGHT(TEXT(P13,"0.#"),1)=".",TRUE,FALSE)</formula>
    </cfRule>
  </conditionalFormatting>
  <conditionalFormatting sqref="P19:AJ19">
    <cfRule type="expression" dxfId="2727" priority="13743">
      <formula>IF(RIGHT(TEXT(P19,"0.#"),1)=".",FALSE,TRUE)</formula>
    </cfRule>
    <cfRule type="expression" dxfId="2726" priority="13744">
      <formula>IF(RIGHT(TEXT(P19,"0.#"),1)=".",TRUE,FALSE)</formula>
    </cfRule>
  </conditionalFormatting>
  <conditionalFormatting sqref="Y783:Y790 Y781">
    <cfRule type="expression" dxfId="2725" priority="13721">
      <formula>IF(RIGHT(TEXT(Y781,"0.#"),1)=".",FALSE,TRUE)</formula>
    </cfRule>
    <cfRule type="expression" dxfId="2724" priority="13722">
      <formula>IF(RIGHT(TEXT(Y781,"0.#"),1)=".",TRUE,FALSE)</formula>
    </cfRule>
  </conditionalFormatting>
  <conditionalFormatting sqref="AU782">
    <cfRule type="expression" dxfId="2723" priority="13719">
      <formula>IF(RIGHT(TEXT(AU782,"0.#"),1)=".",FALSE,TRUE)</formula>
    </cfRule>
    <cfRule type="expression" dxfId="2722" priority="13720">
      <formula>IF(RIGHT(TEXT(AU782,"0.#"),1)=".",TRUE,FALSE)</formula>
    </cfRule>
  </conditionalFormatting>
  <conditionalFormatting sqref="AU791">
    <cfRule type="expression" dxfId="2721" priority="13717">
      <formula>IF(RIGHT(TEXT(AU791,"0.#"),1)=".",FALSE,TRUE)</formula>
    </cfRule>
    <cfRule type="expression" dxfId="2720" priority="13718">
      <formula>IF(RIGHT(TEXT(AU791,"0.#"),1)=".",TRUE,FALSE)</formula>
    </cfRule>
  </conditionalFormatting>
  <conditionalFormatting sqref="AU783:AU790 AU781">
    <cfRule type="expression" dxfId="2719" priority="13715">
      <formula>IF(RIGHT(TEXT(AU781,"0.#"),1)=".",FALSE,TRUE)</formula>
    </cfRule>
    <cfRule type="expression" dxfId="2718" priority="13716">
      <formula>IF(RIGHT(TEXT(AU781,"0.#"),1)=".",TRUE,FALSE)</formula>
    </cfRule>
  </conditionalFormatting>
  <conditionalFormatting sqref="Y821 Y808 Y795">
    <cfRule type="expression" dxfId="2717" priority="13701">
      <formula>IF(RIGHT(TEXT(Y795,"0.#"),1)=".",FALSE,TRUE)</formula>
    </cfRule>
    <cfRule type="expression" dxfId="2716" priority="13702">
      <formula>IF(RIGHT(TEXT(Y795,"0.#"),1)=".",TRUE,FALSE)</formula>
    </cfRule>
  </conditionalFormatting>
  <conditionalFormatting sqref="Y830 Y817 Y804">
    <cfRule type="expression" dxfId="2715" priority="13699">
      <formula>IF(RIGHT(TEXT(Y804,"0.#"),1)=".",FALSE,TRUE)</formula>
    </cfRule>
    <cfRule type="expression" dxfId="2714" priority="13700">
      <formula>IF(RIGHT(TEXT(Y804,"0.#"),1)=".",TRUE,FALSE)</formula>
    </cfRule>
  </conditionalFormatting>
  <conditionalFormatting sqref="AU821 AU808 AU795">
    <cfRule type="expression" dxfId="2713" priority="13695">
      <formula>IF(RIGHT(TEXT(AU795,"0.#"),1)=".",FALSE,TRUE)</formula>
    </cfRule>
    <cfRule type="expression" dxfId="2712" priority="13696">
      <formula>IF(RIGHT(TEXT(AU795,"0.#"),1)=".",TRUE,FALSE)</formula>
    </cfRule>
  </conditionalFormatting>
  <conditionalFormatting sqref="AU830 AU817 AU804">
    <cfRule type="expression" dxfId="2711" priority="13693">
      <formula>IF(RIGHT(TEXT(AU804,"0.#"),1)=".",FALSE,TRUE)</formula>
    </cfRule>
    <cfRule type="expression" dxfId="2710" priority="13694">
      <formula>IF(RIGHT(TEXT(AU804,"0.#"),1)=".",TRUE,FALSE)</formula>
    </cfRule>
  </conditionalFormatting>
  <conditionalFormatting sqref="AU822:AU829 AU820 AU809:AU816 AU807 AU796:AU803 AU794">
    <cfRule type="expression" dxfId="2709" priority="13691">
      <formula>IF(RIGHT(TEXT(AU794,"0.#"),1)=".",FALSE,TRUE)</formula>
    </cfRule>
    <cfRule type="expression" dxfId="2708" priority="13692">
      <formula>IF(RIGHT(TEXT(AU794,"0.#"),1)=".",TRUE,FALSE)</formula>
    </cfRule>
  </conditionalFormatting>
  <conditionalFormatting sqref="AM87">
    <cfRule type="expression" dxfId="2707" priority="13345">
      <formula>IF(RIGHT(TEXT(AM87,"0.#"),1)=".",FALSE,TRUE)</formula>
    </cfRule>
    <cfRule type="expression" dxfId="2706" priority="13346">
      <formula>IF(RIGHT(TEXT(AM87,"0.#"),1)=".",TRUE,FALSE)</formula>
    </cfRule>
  </conditionalFormatting>
  <conditionalFormatting sqref="AE55">
    <cfRule type="expression" dxfId="2705" priority="13413">
      <formula>IF(RIGHT(TEXT(AE55,"0.#"),1)=".",FALSE,TRUE)</formula>
    </cfRule>
    <cfRule type="expression" dxfId="2704" priority="13414">
      <formula>IF(RIGHT(TEXT(AE55,"0.#"),1)=".",TRUE,FALSE)</formula>
    </cfRule>
  </conditionalFormatting>
  <conditionalFormatting sqref="AI55">
    <cfRule type="expression" dxfId="2703" priority="13411">
      <formula>IF(RIGHT(TEXT(AI55,"0.#"),1)=".",FALSE,TRUE)</formula>
    </cfRule>
    <cfRule type="expression" dxfId="2702" priority="13412">
      <formula>IF(RIGHT(TEXT(AI55,"0.#"),1)=".",TRUE,FALSE)</formula>
    </cfRule>
  </conditionalFormatting>
  <conditionalFormatting sqref="AQ33">
    <cfRule type="expression" dxfId="2701" priority="13485">
      <formula>IF(RIGHT(TEXT(AQ33,"0.#"),1)=".",FALSE,TRUE)</formula>
    </cfRule>
    <cfRule type="expression" dxfId="2700" priority="13486">
      <formula>IF(RIGHT(TEXT(AQ33,"0.#"),1)=".",TRUE,FALSE)</formula>
    </cfRule>
  </conditionalFormatting>
  <conditionalFormatting sqref="AE53">
    <cfRule type="expression" dxfId="2699" priority="13417">
      <formula>IF(RIGHT(TEXT(AE53,"0.#"),1)=".",FALSE,TRUE)</formula>
    </cfRule>
    <cfRule type="expression" dxfId="2698" priority="13418">
      <formula>IF(RIGHT(TEXT(AE53,"0.#"),1)=".",TRUE,FALSE)</formula>
    </cfRule>
  </conditionalFormatting>
  <conditionalFormatting sqref="AE54">
    <cfRule type="expression" dxfId="2697" priority="13415">
      <formula>IF(RIGHT(TEXT(AE54,"0.#"),1)=".",FALSE,TRUE)</formula>
    </cfRule>
    <cfRule type="expression" dxfId="2696" priority="13416">
      <formula>IF(RIGHT(TEXT(AE54,"0.#"),1)=".",TRUE,FALSE)</formula>
    </cfRule>
  </conditionalFormatting>
  <conditionalFormatting sqref="AI54">
    <cfRule type="expression" dxfId="2695" priority="13409">
      <formula>IF(RIGHT(TEXT(AI54,"0.#"),1)=".",FALSE,TRUE)</formula>
    </cfRule>
    <cfRule type="expression" dxfId="2694" priority="13410">
      <formula>IF(RIGHT(TEXT(AI54,"0.#"),1)=".",TRUE,FALSE)</formula>
    </cfRule>
  </conditionalFormatting>
  <conditionalFormatting sqref="AI53">
    <cfRule type="expression" dxfId="2693" priority="13407">
      <formula>IF(RIGHT(TEXT(AI53,"0.#"),1)=".",FALSE,TRUE)</formula>
    </cfRule>
    <cfRule type="expression" dxfId="2692" priority="13408">
      <formula>IF(RIGHT(TEXT(AI53,"0.#"),1)=".",TRUE,FALSE)</formula>
    </cfRule>
  </conditionalFormatting>
  <conditionalFormatting sqref="AM53">
    <cfRule type="expression" dxfId="2691" priority="13405">
      <formula>IF(RIGHT(TEXT(AM53,"0.#"),1)=".",FALSE,TRUE)</formula>
    </cfRule>
    <cfRule type="expression" dxfId="2690" priority="13406">
      <formula>IF(RIGHT(TEXT(AM53,"0.#"),1)=".",TRUE,FALSE)</formula>
    </cfRule>
  </conditionalFormatting>
  <conditionalFormatting sqref="AM54">
    <cfRule type="expression" dxfId="2689" priority="13403">
      <formula>IF(RIGHT(TEXT(AM54,"0.#"),1)=".",FALSE,TRUE)</formula>
    </cfRule>
    <cfRule type="expression" dxfId="2688" priority="13404">
      <formula>IF(RIGHT(TEXT(AM54,"0.#"),1)=".",TRUE,FALSE)</formula>
    </cfRule>
  </conditionalFormatting>
  <conditionalFormatting sqref="AM55">
    <cfRule type="expression" dxfId="2687" priority="13401">
      <formula>IF(RIGHT(TEXT(AM55,"0.#"),1)=".",FALSE,TRUE)</formula>
    </cfRule>
    <cfRule type="expression" dxfId="2686" priority="13402">
      <formula>IF(RIGHT(TEXT(AM55,"0.#"),1)=".",TRUE,FALSE)</formula>
    </cfRule>
  </conditionalFormatting>
  <conditionalFormatting sqref="AE60">
    <cfRule type="expression" dxfId="2685" priority="13387">
      <formula>IF(RIGHT(TEXT(AE60,"0.#"),1)=".",FALSE,TRUE)</formula>
    </cfRule>
    <cfRule type="expression" dxfId="2684" priority="13388">
      <formula>IF(RIGHT(TEXT(AE60,"0.#"),1)=".",TRUE,FALSE)</formula>
    </cfRule>
  </conditionalFormatting>
  <conditionalFormatting sqref="AE61">
    <cfRule type="expression" dxfId="2683" priority="13385">
      <formula>IF(RIGHT(TEXT(AE61,"0.#"),1)=".",FALSE,TRUE)</formula>
    </cfRule>
    <cfRule type="expression" dxfId="2682" priority="13386">
      <formula>IF(RIGHT(TEXT(AE61,"0.#"),1)=".",TRUE,FALSE)</formula>
    </cfRule>
  </conditionalFormatting>
  <conditionalFormatting sqref="AE62">
    <cfRule type="expression" dxfId="2681" priority="13383">
      <formula>IF(RIGHT(TEXT(AE62,"0.#"),1)=".",FALSE,TRUE)</formula>
    </cfRule>
    <cfRule type="expression" dxfId="2680" priority="13384">
      <formula>IF(RIGHT(TEXT(AE62,"0.#"),1)=".",TRUE,FALSE)</formula>
    </cfRule>
  </conditionalFormatting>
  <conditionalFormatting sqref="AI62">
    <cfRule type="expression" dxfId="2679" priority="13381">
      <formula>IF(RIGHT(TEXT(AI62,"0.#"),1)=".",FALSE,TRUE)</formula>
    </cfRule>
    <cfRule type="expression" dxfId="2678" priority="13382">
      <formula>IF(RIGHT(TEXT(AI62,"0.#"),1)=".",TRUE,FALSE)</formula>
    </cfRule>
  </conditionalFormatting>
  <conditionalFormatting sqref="AI61">
    <cfRule type="expression" dxfId="2677" priority="13379">
      <formula>IF(RIGHT(TEXT(AI61,"0.#"),1)=".",FALSE,TRUE)</formula>
    </cfRule>
    <cfRule type="expression" dxfId="2676" priority="13380">
      <formula>IF(RIGHT(TEXT(AI61,"0.#"),1)=".",TRUE,FALSE)</formula>
    </cfRule>
  </conditionalFormatting>
  <conditionalFormatting sqref="AI60">
    <cfRule type="expression" dxfId="2675" priority="13377">
      <formula>IF(RIGHT(TEXT(AI60,"0.#"),1)=".",FALSE,TRUE)</formula>
    </cfRule>
    <cfRule type="expression" dxfId="2674" priority="13378">
      <formula>IF(RIGHT(TEXT(AI60,"0.#"),1)=".",TRUE,FALSE)</formula>
    </cfRule>
  </conditionalFormatting>
  <conditionalFormatting sqref="AM60">
    <cfRule type="expression" dxfId="2673" priority="13375">
      <formula>IF(RIGHT(TEXT(AM60,"0.#"),1)=".",FALSE,TRUE)</formula>
    </cfRule>
    <cfRule type="expression" dxfId="2672" priority="13376">
      <formula>IF(RIGHT(TEXT(AM60,"0.#"),1)=".",TRUE,FALSE)</formula>
    </cfRule>
  </conditionalFormatting>
  <conditionalFormatting sqref="AM61">
    <cfRule type="expression" dxfId="2671" priority="13373">
      <formula>IF(RIGHT(TEXT(AM61,"0.#"),1)=".",FALSE,TRUE)</formula>
    </cfRule>
    <cfRule type="expression" dxfId="2670" priority="13374">
      <formula>IF(RIGHT(TEXT(AM61,"0.#"),1)=".",TRUE,FALSE)</formula>
    </cfRule>
  </conditionalFormatting>
  <conditionalFormatting sqref="AM62">
    <cfRule type="expression" dxfId="2669" priority="13371">
      <formula>IF(RIGHT(TEXT(AM62,"0.#"),1)=".",FALSE,TRUE)</formula>
    </cfRule>
    <cfRule type="expression" dxfId="2668" priority="13372">
      <formula>IF(RIGHT(TEXT(AM62,"0.#"),1)=".",TRUE,FALSE)</formula>
    </cfRule>
  </conditionalFormatting>
  <conditionalFormatting sqref="AE87">
    <cfRule type="expression" dxfId="2667" priority="13357">
      <formula>IF(RIGHT(TEXT(AE87,"0.#"),1)=".",FALSE,TRUE)</formula>
    </cfRule>
    <cfRule type="expression" dxfId="2666" priority="13358">
      <formula>IF(RIGHT(TEXT(AE87,"0.#"),1)=".",TRUE,FALSE)</formula>
    </cfRule>
  </conditionalFormatting>
  <conditionalFormatting sqref="AE88">
    <cfRule type="expression" dxfId="2665" priority="13355">
      <formula>IF(RIGHT(TEXT(AE88,"0.#"),1)=".",FALSE,TRUE)</formula>
    </cfRule>
    <cfRule type="expression" dxfId="2664" priority="13356">
      <formula>IF(RIGHT(TEXT(AE88,"0.#"),1)=".",TRUE,FALSE)</formula>
    </cfRule>
  </conditionalFormatting>
  <conditionalFormatting sqref="AE89">
    <cfRule type="expression" dxfId="2663" priority="13353">
      <formula>IF(RIGHT(TEXT(AE89,"0.#"),1)=".",FALSE,TRUE)</formula>
    </cfRule>
    <cfRule type="expression" dxfId="2662" priority="13354">
      <formula>IF(RIGHT(TEXT(AE89,"0.#"),1)=".",TRUE,FALSE)</formula>
    </cfRule>
  </conditionalFormatting>
  <conditionalFormatting sqref="AI89">
    <cfRule type="expression" dxfId="2661" priority="13351">
      <formula>IF(RIGHT(TEXT(AI89,"0.#"),1)=".",FALSE,TRUE)</formula>
    </cfRule>
    <cfRule type="expression" dxfId="2660" priority="13352">
      <formula>IF(RIGHT(TEXT(AI89,"0.#"),1)=".",TRUE,FALSE)</formula>
    </cfRule>
  </conditionalFormatting>
  <conditionalFormatting sqref="AI88">
    <cfRule type="expression" dxfId="2659" priority="13349">
      <formula>IF(RIGHT(TEXT(AI88,"0.#"),1)=".",FALSE,TRUE)</formula>
    </cfRule>
    <cfRule type="expression" dxfId="2658" priority="13350">
      <formula>IF(RIGHT(TEXT(AI88,"0.#"),1)=".",TRUE,FALSE)</formula>
    </cfRule>
  </conditionalFormatting>
  <conditionalFormatting sqref="AI87">
    <cfRule type="expression" dxfId="2657" priority="13347">
      <formula>IF(RIGHT(TEXT(AI87,"0.#"),1)=".",FALSE,TRUE)</formula>
    </cfRule>
    <cfRule type="expression" dxfId="2656" priority="13348">
      <formula>IF(RIGHT(TEXT(AI87,"0.#"),1)=".",TRUE,FALSE)</formula>
    </cfRule>
  </conditionalFormatting>
  <conditionalFormatting sqref="AM88">
    <cfRule type="expression" dxfId="2655" priority="13343">
      <formula>IF(RIGHT(TEXT(AM88,"0.#"),1)=".",FALSE,TRUE)</formula>
    </cfRule>
    <cfRule type="expression" dxfId="2654" priority="13344">
      <formula>IF(RIGHT(TEXT(AM88,"0.#"),1)=".",TRUE,FALSE)</formula>
    </cfRule>
  </conditionalFormatting>
  <conditionalFormatting sqref="AM89">
    <cfRule type="expression" dxfId="2653" priority="13341">
      <formula>IF(RIGHT(TEXT(AM89,"0.#"),1)=".",FALSE,TRUE)</formula>
    </cfRule>
    <cfRule type="expression" dxfId="2652" priority="13342">
      <formula>IF(RIGHT(TEXT(AM89,"0.#"),1)=".",TRUE,FALSE)</formula>
    </cfRule>
  </conditionalFormatting>
  <conditionalFormatting sqref="AE92">
    <cfRule type="expression" dxfId="2651" priority="13327">
      <formula>IF(RIGHT(TEXT(AE92,"0.#"),1)=".",FALSE,TRUE)</formula>
    </cfRule>
    <cfRule type="expression" dxfId="2650" priority="13328">
      <formula>IF(RIGHT(TEXT(AE92,"0.#"),1)=".",TRUE,FALSE)</formula>
    </cfRule>
  </conditionalFormatting>
  <conditionalFormatting sqref="AE93">
    <cfRule type="expression" dxfId="2649" priority="13325">
      <formula>IF(RIGHT(TEXT(AE93,"0.#"),1)=".",FALSE,TRUE)</formula>
    </cfRule>
    <cfRule type="expression" dxfId="2648" priority="13326">
      <formula>IF(RIGHT(TEXT(AE93,"0.#"),1)=".",TRUE,FALSE)</formula>
    </cfRule>
  </conditionalFormatting>
  <conditionalFormatting sqref="AE94">
    <cfRule type="expression" dxfId="2647" priority="13323">
      <formula>IF(RIGHT(TEXT(AE94,"0.#"),1)=".",FALSE,TRUE)</formula>
    </cfRule>
    <cfRule type="expression" dxfId="2646" priority="13324">
      <formula>IF(RIGHT(TEXT(AE94,"0.#"),1)=".",TRUE,FALSE)</formula>
    </cfRule>
  </conditionalFormatting>
  <conditionalFormatting sqref="AI94">
    <cfRule type="expression" dxfId="2645" priority="13321">
      <formula>IF(RIGHT(TEXT(AI94,"0.#"),1)=".",FALSE,TRUE)</formula>
    </cfRule>
    <cfRule type="expression" dxfId="2644" priority="13322">
      <formula>IF(RIGHT(TEXT(AI94,"0.#"),1)=".",TRUE,FALSE)</formula>
    </cfRule>
  </conditionalFormatting>
  <conditionalFormatting sqref="AI93">
    <cfRule type="expression" dxfId="2643" priority="13319">
      <formula>IF(RIGHT(TEXT(AI93,"0.#"),1)=".",FALSE,TRUE)</formula>
    </cfRule>
    <cfRule type="expression" dxfId="2642" priority="13320">
      <formula>IF(RIGHT(TEXT(AI93,"0.#"),1)=".",TRUE,FALSE)</formula>
    </cfRule>
  </conditionalFormatting>
  <conditionalFormatting sqref="AI92">
    <cfRule type="expression" dxfId="2641" priority="13317">
      <formula>IF(RIGHT(TEXT(AI92,"0.#"),1)=".",FALSE,TRUE)</formula>
    </cfRule>
    <cfRule type="expression" dxfId="2640" priority="13318">
      <formula>IF(RIGHT(TEXT(AI92,"0.#"),1)=".",TRUE,FALSE)</formula>
    </cfRule>
  </conditionalFormatting>
  <conditionalFormatting sqref="AM92">
    <cfRule type="expression" dxfId="2639" priority="13315">
      <formula>IF(RIGHT(TEXT(AM92,"0.#"),1)=".",FALSE,TRUE)</formula>
    </cfRule>
    <cfRule type="expression" dxfId="2638" priority="13316">
      <formula>IF(RIGHT(TEXT(AM92,"0.#"),1)=".",TRUE,FALSE)</formula>
    </cfRule>
  </conditionalFormatting>
  <conditionalFormatting sqref="AM93">
    <cfRule type="expression" dxfId="2637" priority="13313">
      <formula>IF(RIGHT(TEXT(AM93,"0.#"),1)=".",FALSE,TRUE)</formula>
    </cfRule>
    <cfRule type="expression" dxfId="2636" priority="13314">
      <formula>IF(RIGHT(TEXT(AM93,"0.#"),1)=".",TRUE,FALSE)</formula>
    </cfRule>
  </conditionalFormatting>
  <conditionalFormatting sqref="AM94">
    <cfRule type="expression" dxfId="2635" priority="13311">
      <formula>IF(RIGHT(TEXT(AM94,"0.#"),1)=".",FALSE,TRUE)</formula>
    </cfRule>
    <cfRule type="expression" dxfId="2634" priority="13312">
      <formula>IF(RIGHT(TEXT(AM94,"0.#"),1)=".",TRUE,FALSE)</formula>
    </cfRule>
  </conditionalFormatting>
  <conditionalFormatting sqref="AE97">
    <cfRule type="expression" dxfId="2633" priority="13297">
      <formula>IF(RIGHT(TEXT(AE97,"0.#"),1)=".",FALSE,TRUE)</formula>
    </cfRule>
    <cfRule type="expression" dxfId="2632" priority="13298">
      <formula>IF(RIGHT(TEXT(AE97,"0.#"),1)=".",TRUE,FALSE)</formula>
    </cfRule>
  </conditionalFormatting>
  <conditionalFormatting sqref="AE98">
    <cfRule type="expression" dxfId="2631" priority="13295">
      <formula>IF(RIGHT(TEXT(AE98,"0.#"),1)=".",FALSE,TRUE)</formula>
    </cfRule>
    <cfRule type="expression" dxfId="2630" priority="13296">
      <formula>IF(RIGHT(TEXT(AE98,"0.#"),1)=".",TRUE,FALSE)</formula>
    </cfRule>
  </conditionalFormatting>
  <conditionalFormatting sqref="AE99">
    <cfRule type="expression" dxfId="2629" priority="13293">
      <formula>IF(RIGHT(TEXT(AE99,"0.#"),1)=".",FALSE,TRUE)</formula>
    </cfRule>
    <cfRule type="expression" dxfId="2628" priority="13294">
      <formula>IF(RIGHT(TEXT(AE99,"0.#"),1)=".",TRUE,FALSE)</formula>
    </cfRule>
  </conditionalFormatting>
  <conditionalFormatting sqref="AI99">
    <cfRule type="expression" dxfId="2627" priority="13291">
      <formula>IF(RIGHT(TEXT(AI99,"0.#"),1)=".",FALSE,TRUE)</formula>
    </cfRule>
    <cfRule type="expression" dxfId="2626" priority="13292">
      <formula>IF(RIGHT(TEXT(AI99,"0.#"),1)=".",TRUE,FALSE)</formula>
    </cfRule>
  </conditionalFormatting>
  <conditionalFormatting sqref="AI98">
    <cfRule type="expression" dxfId="2625" priority="13289">
      <formula>IF(RIGHT(TEXT(AI98,"0.#"),1)=".",FALSE,TRUE)</formula>
    </cfRule>
    <cfRule type="expression" dxfId="2624" priority="13290">
      <formula>IF(RIGHT(TEXT(AI98,"0.#"),1)=".",TRUE,FALSE)</formula>
    </cfRule>
  </conditionalFormatting>
  <conditionalFormatting sqref="AI97">
    <cfRule type="expression" dxfId="2623" priority="13287">
      <formula>IF(RIGHT(TEXT(AI97,"0.#"),1)=".",FALSE,TRUE)</formula>
    </cfRule>
    <cfRule type="expression" dxfId="2622" priority="13288">
      <formula>IF(RIGHT(TEXT(AI97,"0.#"),1)=".",TRUE,FALSE)</formula>
    </cfRule>
  </conditionalFormatting>
  <conditionalFormatting sqref="AM97">
    <cfRule type="expression" dxfId="2621" priority="13285">
      <formula>IF(RIGHT(TEXT(AM97,"0.#"),1)=".",FALSE,TRUE)</formula>
    </cfRule>
    <cfRule type="expression" dxfId="2620" priority="13286">
      <formula>IF(RIGHT(TEXT(AM97,"0.#"),1)=".",TRUE,FALSE)</formula>
    </cfRule>
  </conditionalFormatting>
  <conditionalFormatting sqref="AM98">
    <cfRule type="expression" dxfId="2619" priority="13283">
      <formula>IF(RIGHT(TEXT(AM98,"0.#"),1)=".",FALSE,TRUE)</formula>
    </cfRule>
    <cfRule type="expression" dxfId="2618" priority="13284">
      <formula>IF(RIGHT(TEXT(AM98,"0.#"),1)=".",TRUE,FALSE)</formula>
    </cfRule>
  </conditionalFormatting>
  <conditionalFormatting sqref="AM99">
    <cfRule type="expression" dxfId="2617" priority="13281">
      <formula>IF(RIGHT(TEXT(AM99,"0.#"),1)=".",FALSE,TRUE)</formula>
    </cfRule>
    <cfRule type="expression" dxfId="2616" priority="13282">
      <formula>IF(RIGHT(TEXT(AM99,"0.#"),1)=".",TRUE,FALSE)</formula>
    </cfRule>
  </conditionalFormatting>
  <conditionalFormatting sqref="AE104">
    <cfRule type="expression" dxfId="2615" priority="13255">
      <formula>IF(RIGHT(TEXT(AE104,"0.#"),1)=".",FALSE,TRUE)</formula>
    </cfRule>
    <cfRule type="expression" dxfId="2614" priority="13256">
      <formula>IF(RIGHT(TEXT(AE104,"0.#"),1)=".",TRUE,FALSE)</formula>
    </cfRule>
  </conditionalFormatting>
  <conditionalFormatting sqref="AI104">
    <cfRule type="expression" dxfId="2613" priority="13253">
      <formula>IF(RIGHT(TEXT(AI104,"0.#"),1)=".",FALSE,TRUE)</formula>
    </cfRule>
    <cfRule type="expression" dxfId="2612" priority="13254">
      <formula>IF(RIGHT(TEXT(AI104,"0.#"),1)=".",TRUE,FALSE)</formula>
    </cfRule>
  </conditionalFormatting>
  <conditionalFormatting sqref="AM104">
    <cfRule type="expression" dxfId="2611" priority="13251">
      <formula>IF(RIGHT(TEXT(AM104,"0.#"),1)=".",FALSE,TRUE)</formula>
    </cfRule>
    <cfRule type="expression" dxfId="2610" priority="13252">
      <formula>IF(RIGHT(TEXT(AM104,"0.#"),1)=".",TRUE,FALSE)</formula>
    </cfRule>
  </conditionalFormatting>
  <conditionalFormatting sqref="AE105">
    <cfRule type="expression" dxfId="2609" priority="13249">
      <formula>IF(RIGHT(TEXT(AE105,"0.#"),1)=".",FALSE,TRUE)</formula>
    </cfRule>
    <cfRule type="expression" dxfId="2608" priority="13250">
      <formula>IF(RIGHT(TEXT(AE105,"0.#"),1)=".",TRUE,FALSE)</formula>
    </cfRule>
  </conditionalFormatting>
  <conditionalFormatting sqref="AI105">
    <cfRule type="expression" dxfId="2607" priority="13247">
      <formula>IF(RIGHT(TEXT(AI105,"0.#"),1)=".",FALSE,TRUE)</formula>
    </cfRule>
    <cfRule type="expression" dxfId="2606" priority="13248">
      <formula>IF(RIGHT(TEXT(AI105,"0.#"),1)=".",TRUE,FALSE)</formula>
    </cfRule>
  </conditionalFormatting>
  <conditionalFormatting sqref="AM105">
    <cfRule type="expression" dxfId="2605" priority="13245">
      <formula>IF(RIGHT(TEXT(AM105,"0.#"),1)=".",FALSE,TRUE)</formula>
    </cfRule>
    <cfRule type="expression" dxfId="2604" priority="13246">
      <formula>IF(RIGHT(TEXT(AM105,"0.#"),1)=".",TRUE,FALSE)</formula>
    </cfRule>
  </conditionalFormatting>
  <conditionalFormatting sqref="AE107">
    <cfRule type="expression" dxfId="2603" priority="13241">
      <formula>IF(RIGHT(TEXT(AE107,"0.#"),1)=".",FALSE,TRUE)</formula>
    </cfRule>
    <cfRule type="expression" dxfId="2602" priority="13242">
      <formula>IF(RIGHT(TEXT(AE107,"0.#"),1)=".",TRUE,FALSE)</formula>
    </cfRule>
  </conditionalFormatting>
  <conditionalFormatting sqref="AI107">
    <cfRule type="expression" dxfId="2601" priority="13239">
      <formula>IF(RIGHT(TEXT(AI107,"0.#"),1)=".",FALSE,TRUE)</formula>
    </cfRule>
    <cfRule type="expression" dxfId="2600" priority="13240">
      <formula>IF(RIGHT(TEXT(AI107,"0.#"),1)=".",TRUE,FALSE)</formula>
    </cfRule>
  </conditionalFormatting>
  <conditionalFormatting sqref="AM107">
    <cfRule type="expression" dxfId="2599" priority="13237">
      <formula>IF(RIGHT(TEXT(AM107,"0.#"),1)=".",FALSE,TRUE)</formula>
    </cfRule>
    <cfRule type="expression" dxfId="2598" priority="13238">
      <formula>IF(RIGHT(TEXT(AM107,"0.#"),1)=".",TRUE,FALSE)</formula>
    </cfRule>
  </conditionalFormatting>
  <conditionalFormatting sqref="AE108">
    <cfRule type="expression" dxfId="2597" priority="13235">
      <formula>IF(RIGHT(TEXT(AE108,"0.#"),1)=".",FALSE,TRUE)</formula>
    </cfRule>
    <cfRule type="expression" dxfId="2596" priority="13236">
      <formula>IF(RIGHT(TEXT(AE108,"0.#"),1)=".",TRUE,FALSE)</formula>
    </cfRule>
  </conditionalFormatting>
  <conditionalFormatting sqref="AI108">
    <cfRule type="expression" dxfId="2595" priority="13233">
      <formula>IF(RIGHT(TEXT(AI108,"0.#"),1)=".",FALSE,TRUE)</formula>
    </cfRule>
    <cfRule type="expression" dxfId="2594" priority="13234">
      <formula>IF(RIGHT(TEXT(AI108,"0.#"),1)=".",TRUE,FALSE)</formula>
    </cfRule>
  </conditionalFormatting>
  <conditionalFormatting sqref="AM108">
    <cfRule type="expression" dxfId="2593" priority="13231">
      <formula>IF(RIGHT(TEXT(AM108,"0.#"),1)=".",FALSE,TRUE)</formula>
    </cfRule>
    <cfRule type="expression" dxfId="2592" priority="13232">
      <formula>IF(RIGHT(TEXT(AM108,"0.#"),1)=".",TRUE,FALSE)</formula>
    </cfRule>
  </conditionalFormatting>
  <conditionalFormatting sqref="AE110">
    <cfRule type="expression" dxfId="2591" priority="13227">
      <formula>IF(RIGHT(TEXT(AE110,"0.#"),1)=".",FALSE,TRUE)</formula>
    </cfRule>
    <cfRule type="expression" dxfId="2590" priority="13228">
      <formula>IF(RIGHT(TEXT(AE110,"0.#"),1)=".",TRUE,FALSE)</formula>
    </cfRule>
  </conditionalFormatting>
  <conditionalFormatting sqref="AI110">
    <cfRule type="expression" dxfId="2589" priority="13225">
      <formula>IF(RIGHT(TEXT(AI110,"0.#"),1)=".",FALSE,TRUE)</formula>
    </cfRule>
    <cfRule type="expression" dxfId="2588" priority="13226">
      <formula>IF(RIGHT(TEXT(AI110,"0.#"),1)=".",TRUE,FALSE)</formula>
    </cfRule>
  </conditionalFormatting>
  <conditionalFormatting sqref="AM110">
    <cfRule type="expression" dxfId="2587" priority="13223">
      <formula>IF(RIGHT(TEXT(AM110,"0.#"),1)=".",FALSE,TRUE)</formula>
    </cfRule>
    <cfRule type="expression" dxfId="2586" priority="13224">
      <formula>IF(RIGHT(TEXT(AM110,"0.#"),1)=".",TRUE,FALSE)</formula>
    </cfRule>
  </conditionalFormatting>
  <conditionalFormatting sqref="AE111">
    <cfRule type="expression" dxfId="2585" priority="13221">
      <formula>IF(RIGHT(TEXT(AE111,"0.#"),1)=".",FALSE,TRUE)</formula>
    </cfRule>
    <cfRule type="expression" dxfId="2584" priority="13222">
      <formula>IF(RIGHT(TEXT(AE111,"0.#"),1)=".",TRUE,FALSE)</formula>
    </cfRule>
  </conditionalFormatting>
  <conditionalFormatting sqref="AI111">
    <cfRule type="expression" dxfId="2583" priority="13219">
      <formula>IF(RIGHT(TEXT(AI111,"0.#"),1)=".",FALSE,TRUE)</formula>
    </cfRule>
    <cfRule type="expression" dxfId="2582" priority="13220">
      <formula>IF(RIGHT(TEXT(AI111,"0.#"),1)=".",TRUE,FALSE)</formula>
    </cfRule>
  </conditionalFormatting>
  <conditionalFormatting sqref="AM111">
    <cfRule type="expression" dxfId="2581" priority="13217">
      <formula>IF(RIGHT(TEXT(AM111,"0.#"),1)=".",FALSE,TRUE)</formula>
    </cfRule>
    <cfRule type="expression" dxfId="2580" priority="13218">
      <formula>IF(RIGHT(TEXT(AM111,"0.#"),1)=".",TRUE,FALSE)</formula>
    </cfRule>
  </conditionalFormatting>
  <conditionalFormatting sqref="AE113">
    <cfRule type="expression" dxfId="2579" priority="13213">
      <formula>IF(RIGHT(TEXT(AE113,"0.#"),1)=".",FALSE,TRUE)</formula>
    </cfRule>
    <cfRule type="expression" dxfId="2578" priority="13214">
      <formula>IF(RIGHT(TEXT(AE113,"0.#"),1)=".",TRUE,FALSE)</formula>
    </cfRule>
  </conditionalFormatting>
  <conditionalFormatting sqref="AI113">
    <cfRule type="expression" dxfId="2577" priority="13211">
      <formula>IF(RIGHT(TEXT(AI113,"0.#"),1)=".",FALSE,TRUE)</formula>
    </cfRule>
    <cfRule type="expression" dxfId="2576" priority="13212">
      <formula>IF(RIGHT(TEXT(AI113,"0.#"),1)=".",TRUE,FALSE)</formula>
    </cfRule>
  </conditionalFormatting>
  <conditionalFormatting sqref="AM113">
    <cfRule type="expression" dxfId="2575" priority="13209">
      <formula>IF(RIGHT(TEXT(AM113,"0.#"),1)=".",FALSE,TRUE)</formula>
    </cfRule>
    <cfRule type="expression" dxfId="2574" priority="13210">
      <formula>IF(RIGHT(TEXT(AM113,"0.#"),1)=".",TRUE,FALSE)</formula>
    </cfRule>
  </conditionalFormatting>
  <conditionalFormatting sqref="AE114">
    <cfRule type="expression" dxfId="2573" priority="13207">
      <formula>IF(RIGHT(TEXT(AE114,"0.#"),1)=".",FALSE,TRUE)</formula>
    </cfRule>
    <cfRule type="expression" dxfId="2572" priority="13208">
      <formula>IF(RIGHT(TEXT(AE114,"0.#"),1)=".",TRUE,FALSE)</formula>
    </cfRule>
  </conditionalFormatting>
  <conditionalFormatting sqref="AI114">
    <cfRule type="expression" dxfId="2571" priority="13205">
      <formula>IF(RIGHT(TEXT(AI114,"0.#"),1)=".",FALSE,TRUE)</formula>
    </cfRule>
    <cfRule type="expression" dxfId="2570" priority="13206">
      <formula>IF(RIGHT(TEXT(AI114,"0.#"),1)=".",TRUE,FALSE)</formula>
    </cfRule>
  </conditionalFormatting>
  <conditionalFormatting sqref="AM114">
    <cfRule type="expression" dxfId="2569" priority="13203">
      <formula>IF(RIGHT(TEXT(AM114,"0.#"),1)=".",FALSE,TRUE)</formula>
    </cfRule>
    <cfRule type="expression" dxfId="2568" priority="13204">
      <formula>IF(RIGHT(TEXT(AM114,"0.#"),1)=".",TRUE,FALSE)</formula>
    </cfRule>
  </conditionalFormatting>
  <conditionalFormatting sqref="AE119 AQ119">
    <cfRule type="expression" dxfId="2567" priority="13185">
      <formula>IF(RIGHT(TEXT(AE119,"0.#"),1)=".",FALSE,TRUE)</formula>
    </cfRule>
    <cfRule type="expression" dxfId="2566" priority="13186">
      <formula>IF(RIGHT(TEXT(AE119,"0.#"),1)=".",TRUE,FALSE)</formula>
    </cfRule>
  </conditionalFormatting>
  <conditionalFormatting sqref="AI119">
    <cfRule type="expression" dxfId="2565" priority="13183">
      <formula>IF(RIGHT(TEXT(AI119,"0.#"),1)=".",FALSE,TRUE)</formula>
    </cfRule>
    <cfRule type="expression" dxfId="2564" priority="13184">
      <formula>IF(RIGHT(TEXT(AI119,"0.#"),1)=".",TRUE,FALSE)</formula>
    </cfRule>
  </conditionalFormatting>
  <conditionalFormatting sqref="AM119">
    <cfRule type="expression" dxfId="2563" priority="13181">
      <formula>IF(RIGHT(TEXT(AM119,"0.#"),1)=".",FALSE,TRUE)</formula>
    </cfRule>
    <cfRule type="expression" dxfId="2562" priority="13182">
      <formula>IF(RIGHT(TEXT(AM119,"0.#"),1)=".",TRUE,FALSE)</formula>
    </cfRule>
  </conditionalFormatting>
  <conditionalFormatting sqref="AQ120">
    <cfRule type="expression" dxfId="2561" priority="13173">
      <formula>IF(RIGHT(TEXT(AQ120,"0.#"),1)=".",FALSE,TRUE)</formula>
    </cfRule>
    <cfRule type="expression" dxfId="2560" priority="13174">
      <formula>IF(RIGHT(TEXT(AQ120,"0.#"),1)=".",TRUE,FALSE)</formula>
    </cfRule>
  </conditionalFormatting>
  <conditionalFormatting sqref="AE122 AQ122">
    <cfRule type="expression" dxfId="2559" priority="13171">
      <formula>IF(RIGHT(TEXT(AE122,"0.#"),1)=".",FALSE,TRUE)</formula>
    </cfRule>
    <cfRule type="expression" dxfId="2558" priority="13172">
      <formula>IF(RIGHT(TEXT(AE122,"0.#"),1)=".",TRUE,FALSE)</formula>
    </cfRule>
  </conditionalFormatting>
  <conditionalFormatting sqref="AI122">
    <cfRule type="expression" dxfId="2557" priority="13169">
      <formula>IF(RIGHT(TEXT(AI122,"0.#"),1)=".",FALSE,TRUE)</formula>
    </cfRule>
    <cfRule type="expression" dxfId="2556" priority="13170">
      <formula>IF(RIGHT(TEXT(AI122,"0.#"),1)=".",TRUE,FALSE)</formula>
    </cfRule>
  </conditionalFormatting>
  <conditionalFormatting sqref="AM122">
    <cfRule type="expression" dxfId="2555" priority="13167">
      <formula>IF(RIGHT(TEXT(AM122,"0.#"),1)=".",FALSE,TRUE)</formula>
    </cfRule>
    <cfRule type="expression" dxfId="2554" priority="13168">
      <formula>IF(RIGHT(TEXT(AM122,"0.#"),1)=".",TRUE,FALSE)</formula>
    </cfRule>
  </conditionalFormatting>
  <conditionalFormatting sqref="AQ123">
    <cfRule type="expression" dxfId="2553" priority="13159">
      <formula>IF(RIGHT(TEXT(AQ123,"0.#"),1)=".",FALSE,TRUE)</formula>
    </cfRule>
    <cfRule type="expression" dxfId="2552" priority="13160">
      <formula>IF(RIGHT(TEXT(AQ123,"0.#"),1)=".",TRUE,FALSE)</formula>
    </cfRule>
  </conditionalFormatting>
  <conditionalFormatting sqref="AE125 AQ125">
    <cfRule type="expression" dxfId="2551" priority="13157">
      <formula>IF(RIGHT(TEXT(AE125,"0.#"),1)=".",FALSE,TRUE)</formula>
    </cfRule>
    <cfRule type="expression" dxfId="2550" priority="13158">
      <formula>IF(RIGHT(TEXT(AE125,"0.#"),1)=".",TRUE,FALSE)</formula>
    </cfRule>
  </conditionalFormatting>
  <conditionalFormatting sqref="AI125">
    <cfRule type="expression" dxfId="2549" priority="13155">
      <formula>IF(RIGHT(TEXT(AI125,"0.#"),1)=".",FALSE,TRUE)</formula>
    </cfRule>
    <cfRule type="expression" dxfId="2548" priority="13156">
      <formula>IF(RIGHT(TEXT(AI125,"0.#"),1)=".",TRUE,FALSE)</formula>
    </cfRule>
  </conditionalFormatting>
  <conditionalFormatting sqref="AM125">
    <cfRule type="expression" dxfId="2547" priority="13153">
      <formula>IF(RIGHT(TEXT(AM125,"0.#"),1)=".",FALSE,TRUE)</formula>
    </cfRule>
    <cfRule type="expression" dxfId="2546" priority="13154">
      <formula>IF(RIGHT(TEXT(AM125,"0.#"),1)=".",TRUE,FALSE)</formula>
    </cfRule>
  </conditionalFormatting>
  <conditionalFormatting sqref="AQ126">
    <cfRule type="expression" dxfId="2545" priority="13145">
      <formula>IF(RIGHT(TEXT(AQ126,"0.#"),1)=".",FALSE,TRUE)</formula>
    </cfRule>
    <cfRule type="expression" dxfId="2544" priority="13146">
      <formula>IF(RIGHT(TEXT(AQ126,"0.#"),1)=".",TRUE,FALSE)</formula>
    </cfRule>
  </conditionalFormatting>
  <conditionalFormatting sqref="AE128 AQ128">
    <cfRule type="expression" dxfId="2543" priority="13143">
      <formula>IF(RIGHT(TEXT(AE128,"0.#"),1)=".",FALSE,TRUE)</formula>
    </cfRule>
    <cfRule type="expression" dxfId="2542" priority="13144">
      <formula>IF(RIGHT(TEXT(AE128,"0.#"),1)=".",TRUE,FALSE)</formula>
    </cfRule>
  </conditionalFormatting>
  <conditionalFormatting sqref="AI128">
    <cfRule type="expression" dxfId="2541" priority="13141">
      <formula>IF(RIGHT(TEXT(AI128,"0.#"),1)=".",FALSE,TRUE)</formula>
    </cfRule>
    <cfRule type="expression" dxfId="2540" priority="13142">
      <formula>IF(RIGHT(TEXT(AI128,"0.#"),1)=".",TRUE,FALSE)</formula>
    </cfRule>
  </conditionalFormatting>
  <conditionalFormatting sqref="AM128">
    <cfRule type="expression" dxfId="2539" priority="13139">
      <formula>IF(RIGHT(TEXT(AM128,"0.#"),1)=".",FALSE,TRUE)</formula>
    </cfRule>
    <cfRule type="expression" dxfId="2538" priority="13140">
      <formula>IF(RIGHT(TEXT(AM128,"0.#"),1)=".",TRUE,FALSE)</formula>
    </cfRule>
  </conditionalFormatting>
  <conditionalFormatting sqref="AQ129">
    <cfRule type="expression" dxfId="2537" priority="13131">
      <formula>IF(RIGHT(TEXT(AQ129,"0.#"),1)=".",FALSE,TRUE)</formula>
    </cfRule>
    <cfRule type="expression" dxfId="2536" priority="13132">
      <formula>IF(RIGHT(TEXT(AQ129,"0.#"),1)=".",TRUE,FALSE)</formula>
    </cfRule>
  </conditionalFormatting>
  <conditionalFormatting sqref="AE75">
    <cfRule type="expression" dxfId="2535" priority="13129">
      <formula>IF(RIGHT(TEXT(AE75,"0.#"),1)=".",FALSE,TRUE)</formula>
    </cfRule>
    <cfRule type="expression" dxfId="2534" priority="13130">
      <formula>IF(RIGHT(TEXT(AE75,"0.#"),1)=".",TRUE,FALSE)</formula>
    </cfRule>
  </conditionalFormatting>
  <conditionalFormatting sqref="AE76">
    <cfRule type="expression" dxfId="2533" priority="13127">
      <formula>IF(RIGHT(TEXT(AE76,"0.#"),1)=".",FALSE,TRUE)</formula>
    </cfRule>
    <cfRule type="expression" dxfId="2532" priority="13128">
      <formula>IF(RIGHT(TEXT(AE76,"0.#"),1)=".",TRUE,FALSE)</formula>
    </cfRule>
  </conditionalFormatting>
  <conditionalFormatting sqref="AE77">
    <cfRule type="expression" dxfId="2531" priority="13125">
      <formula>IF(RIGHT(TEXT(AE77,"0.#"),1)=".",FALSE,TRUE)</formula>
    </cfRule>
    <cfRule type="expression" dxfId="2530" priority="13126">
      <formula>IF(RIGHT(TEXT(AE77,"0.#"),1)=".",TRUE,FALSE)</formula>
    </cfRule>
  </conditionalFormatting>
  <conditionalFormatting sqref="AI77">
    <cfRule type="expression" dxfId="2529" priority="13123">
      <formula>IF(RIGHT(TEXT(AI77,"0.#"),1)=".",FALSE,TRUE)</formula>
    </cfRule>
    <cfRule type="expression" dxfId="2528" priority="13124">
      <formula>IF(RIGHT(TEXT(AI77,"0.#"),1)=".",TRUE,FALSE)</formula>
    </cfRule>
  </conditionalFormatting>
  <conditionalFormatting sqref="AI76">
    <cfRule type="expression" dxfId="2527" priority="13121">
      <formula>IF(RIGHT(TEXT(AI76,"0.#"),1)=".",FALSE,TRUE)</formula>
    </cfRule>
    <cfRule type="expression" dxfId="2526" priority="13122">
      <formula>IF(RIGHT(TEXT(AI76,"0.#"),1)=".",TRUE,FALSE)</formula>
    </cfRule>
  </conditionalFormatting>
  <conditionalFormatting sqref="AI75">
    <cfRule type="expression" dxfId="2525" priority="13119">
      <formula>IF(RIGHT(TEXT(AI75,"0.#"),1)=".",FALSE,TRUE)</formula>
    </cfRule>
    <cfRule type="expression" dxfId="2524" priority="13120">
      <formula>IF(RIGHT(TEXT(AI75,"0.#"),1)=".",TRUE,FALSE)</formula>
    </cfRule>
  </conditionalFormatting>
  <conditionalFormatting sqref="AM75">
    <cfRule type="expression" dxfId="2523" priority="13117">
      <formula>IF(RIGHT(TEXT(AM75,"0.#"),1)=".",FALSE,TRUE)</formula>
    </cfRule>
    <cfRule type="expression" dxfId="2522" priority="13118">
      <formula>IF(RIGHT(TEXT(AM75,"0.#"),1)=".",TRUE,FALSE)</formula>
    </cfRule>
  </conditionalFormatting>
  <conditionalFormatting sqref="AM76">
    <cfRule type="expression" dxfId="2521" priority="13115">
      <formula>IF(RIGHT(TEXT(AM76,"0.#"),1)=".",FALSE,TRUE)</formula>
    </cfRule>
    <cfRule type="expression" dxfId="2520" priority="13116">
      <formula>IF(RIGHT(TEXT(AM76,"0.#"),1)=".",TRUE,FALSE)</formula>
    </cfRule>
  </conditionalFormatting>
  <conditionalFormatting sqref="AM77">
    <cfRule type="expression" dxfId="2519" priority="13113">
      <formula>IF(RIGHT(TEXT(AM77,"0.#"),1)=".",FALSE,TRUE)</formula>
    </cfRule>
    <cfRule type="expression" dxfId="2518" priority="13114">
      <formula>IF(RIGHT(TEXT(AM77,"0.#"),1)=".",TRUE,FALSE)</formula>
    </cfRule>
  </conditionalFormatting>
  <conditionalFormatting sqref="AQ134:AQ135 AE134:AE135 AM134:AM135 AI134:AI135 AU134:AU135">
    <cfRule type="expression" dxfId="2517" priority="13099">
      <formula>IF(RIGHT(TEXT(AE134,"0.#"),1)=".",FALSE,TRUE)</formula>
    </cfRule>
    <cfRule type="expression" dxfId="2516" priority="13100">
      <formula>IF(RIGHT(TEXT(AE134,"0.#"),1)=".",TRUE,FALSE)</formula>
    </cfRule>
  </conditionalFormatting>
  <conditionalFormatting sqref="AE433">
    <cfRule type="expression" dxfId="2515" priority="13069">
      <formula>IF(RIGHT(TEXT(AE433,"0.#"),1)=".",FALSE,TRUE)</formula>
    </cfRule>
    <cfRule type="expression" dxfId="2514" priority="13070">
      <formula>IF(RIGHT(TEXT(AE433,"0.#"),1)=".",TRUE,FALSE)</formula>
    </cfRule>
  </conditionalFormatting>
  <conditionalFormatting sqref="AM435">
    <cfRule type="expression" dxfId="2513" priority="13053">
      <formula>IF(RIGHT(TEXT(AM435,"0.#"),1)=".",FALSE,TRUE)</formula>
    </cfRule>
    <cfRule type="expression" dxfId="2512" priority="13054">
      <formula>IF(RIGHT(TEXT(AM435,"0.#"),1)=".",TRUE,FALSE)</formula>
    </cfRule>
  </conditionalFormatting>
  <conditionalFormatting sqref="AE434">
    <cfRule type="expression" dxfId="2511" priority="13067">
      <formula>IF(RIGHT(TEXT(AE434,"0.#"),1)=".",FALSE,TRUE)</formula>
    </cfRule>
    <cfRule type="expression" dxfId="2510" priority="13068">
      <formula>IF(RIGHT(TEXT(AE434,"0.#"),1)=".",TRUE,FALSE)</formula>
    </cfRule>
  </conditionalFormatting>
  <conditionalFormatting sqref="AE435">
    <cfRule type="expression" dxfId="2509" priority="13065">
      <formula>IF(RIGHT(TEXT(AE435,"0.#"),1)=".",FALSE,TRUE)</formula>
    </cfRule>
    <cfRule type="expression" dxfId="2508" priority="13066">
      <formula>IF(RIGHT(TEXT(AE435,"0.#"),1)=".",TRUE,FALSE)</formula>
    </cfRule>
  </conditionalFormatting>
  <conditionalFormatting sqref="AM433">
    <cfRule type="expression" dxfId="2507" priority="13057">
      <formula>IF(RIGHT(TEXT(AM433,"0.#"),1)=".",FALSE,TRUE)</formula>
    </cfRule>
    <cfRule type="expression" dxfId="2506" priority="13058">
      <formula>IF(RIGHT(TEXT(AM433,"0.#"),1)=".",TRUE,FALSE)</formula>
    </cfRule>
  </conditionalFormatting>
  <conditionalFormatting sqref="AM434">
    <cfRule type="expression" dxfId="2505" priority="13055">
      <formula>IF(RIGHT(TEXT(AM434,"0.#"),1)=".",FALSE,TRUE)</formula>
    </cfRule>
    <cfRule type="expression" dxfId="2504" priority="13056">
      <formula>IF(RIGHT(TEXT(AM434,"0.#"),1)=".",TRUE,FALSE)</formula>
    </cfRule>
  </conditionalFormatting>
  <conditionalFormatting sqref="AU433">
    <cfRule type="expression" dxfId="2503" priority="13045">
      <formula>IF(RIGHT(TEXT(AU433,"0.#"),1)=".",FALSE,TRUE)</formula>
    </cfRule>
    <cfRule type="expression" dxfId="2502" priority="13046">
      <formula>IF(RIGHT(TEXT(AU433,"0.#"),1)=".",TRUE,FALSE)</formula>
    </cfRule>
  </conditionalFormatting>
  <conditionalFormatting sqref="AU434">
    <cfRule type="expression" dxfId="2501" priority="13043">
      <formula>IF(RIGHT(TEXT(AU434,"0.#"),1)=".",FALSE,TRUE)</formula>
    </cfRule>
    <cfRule type="expression" dxfId="2500" priority="13044">
      <formula>IF(RIGHT(TEXT(AU434,"0.#"),1)=".",TRUE,FALSE)</formula>
    </cfRule>
  </conditionalFormatting>
  <conditionalFormatting sqref="AU435">
    <cfRule type="expression" dxfId="2499" priority="13041">
      <formula>IF(RIGHT(TEXT(AU435,"0.#"),1)=".",FALSE,TRUE)</formula>
    </cfRule>
    <cfRule type="expression" dxfId="2498" priority="13042">
      <formula>IF(RIGHT(TEXT(AU435,"0.#"),1)=".",TRUE,FALSE)</formula>
    </cfRule>
  </conditionalFormatting>
  <conditionalFormatting sqref="AI435">
    <cfRule type="expression" dxfId="2497" priority="12975">
      <formula>IF(RIGHT(TEXT(AI435,"0.#"),1)=".",FALSE,TRUE)</formula>
    </cfRule>
    <cfRule type="expression" dxfId="2496" priority="12976">
      <formula>IF(RIGHT(TEXT(AI435,"0.#"),1)=".",TRUE,FALSE)</formula>
    </cfRule>
  </conditionalFormatting>
  <conditionalFormatting sqref="AI433">
    <cfRule type="expression" dxfId="2495" priority="12979">
      <formula>IF(RIGHT(TEXT(AI433,"0.#"),1)=".",FALSE,TRUE)</formula>
    </cfRule>
    <cfRule type="expression" dxfId="2494" priority="12980">
      <formula>IF(RIGHT(TEXT(AI433,"0.#"),1)=".",TRUE,FALSE)</formula>
    </cfRule>
  </conditionalFormatting>
  <conditionalFormatting sqref="AI434">
    <cfRule type="expression" dxfId="2493" priority="12977">
      <formula>IF(RIGHT(TEXT(AI434,"0.#"),1)=".",FALSE,TRUE)</formula>
    </cfRule>
    <cfRule type="expression" dxfId="2492" priority="12978">
      <formula>IF(RIGHT(TEXT(AI434,"0.#"),1)=".",TRUE,FALSE)</formula>
    </cfRule>
  </conditionalFormatting>
  <conditionalFormatting sqref="AQ434">
    <cfRule type="expression" dxfId="2491" priority="12961">
      <formula>IF(RIGHT(TEXT(AQ434,"0.#"),1)=".",FALSE,TRUE)</formula>
    </cfRule>
    <cfRule type="expression" dxfId="2490" priority="12962">
      <formula>IF(RIGHT(TEXT(AQ434,"0.#"),1)=".",TRUE,FALSE)</formula>
    </cfRule>
  </conditionalFormatting>
  <conditionalFormatting sqref="AQ435">
    <cfRule type="expression" dxfId="2489" priority="12947">
      <formula>IF(RIGHT(TEXT(AQ435,"0.#"),1)=".",FALSE,TRUE)</formula>
    </cfRule>
    <cfRule type="expression" dxfId="2488" priority="12948">
      <formula>IF(RIGHT(TEXT(AQ435,"0.#"),1)=".",TRUE,FALSE)</formula>
    </cfRule>
  </conditionalFormatting>
  <conditionalFormatting sqref="AQ433">
    <cfRule type="expression" dxfId="2487" priority="12945">
      <formula>IF(RIGHT(TEXT(AQ433,"0.#"),1)=".",FALSE,TRUE)</formula>
    </cfRule>
    <cfRule type="expression" dxfId="2486" priority="12946">
      <formula>IF(RIGHT(TEXT(AQ433,"0.#"),1)=".",TRUE,FALSE)</formula>
    </cfRule>
  </conditionalFormatting>
  <conditionalFormatting sqref="AL839:AO866">
    <cfRule type="expression" dxfId="2485" priority="6669">
      <formula>IF(AND(AL839&gt;=0, RIGHT(TEXT(AL839,"0.#"),1)&lt;&gt;"."),TRUE,FALSE)</formula>
    </cfRule>
    <cfRule type="expression" dxfId="2484" priority="6670">
      <formula>IF(AND(AL839&gt;=0, RIGHT(TEXT(AL839,"0.#"),1)="."),TRUE,FALSE)</formula>
    </cfRule>
    <cfRule type="expression" dxfId="2483" priority="6671">
      <formula>IF(AND(AL839&lt;0, RIGHT(TEXT(AL839,"0.#"),1)&lt;&gt;"."),TRUE,FALSE)</formula>
    </cfRule>
    <cfRule type="expression" dxfId="2482" priority="6672">
      <formula>IF(AND(AL839&lt;0, RIGHT(TEXT(AL839,"0.#"),1)="."),TRUE,FALSE)</formula>
    </cfRule>
  </conditionalFormatting>
  <conditionalFormatting sqref="AQ53:AQ55">
    <cfRule type="expression" dxfId="2481" priority="4691">
      <formula>IF(RIGHT(TEXT(AQ53,"0.#"),1)=".",FALSE,TRUE)</formula>
    </cfRule>
    <cfRule type="expression" dxfId="2480" priority="4692">
      <formula>IF(RIGHT(TEXT(AQ53,"0.#"),1)=".",TRUE,FALSE)</formula>
    </cfRule>
  </conditionalFormatting>
  <conditionalFormatting sqref="AU53:AU55">
    <cfRule type="expression" dxfId="2479" priority="4689">
      <formula>IF(RIGHT(TEXT(AU53,"0.#"),1)=".",FALSE,TRUE)</formula>
    </cfRule>
    <cfRule type="expression" dxfId="2478" priority="4690">
      <formula>IF(RIGHT(TEXT(AU53,"0.#"),1)=".",TRUE,FALSE)</formula>
    </cfRule>
  </conditionalFormatting>
  <conditionalFormatting sqref="AQ60:AQ62">
    <cfRule type="expression" dxfId="2477" priority="4687">
      <formula>IF(RIGHT(TEXT(AQ60,"0.#"),1)=".",FALSE,TRUE)</formula>
    </cfRule>
    <cfRule type="expression" dxfId="2476" priority="4688">
      <formula>IF(RIGHT(TEXT(AQ60,"0.#"),1)=".",TRUE,FALSE)</formula>
    </cfRule>
  </conditionalFormatting>
  <conditionalFormatting sqref="AU60:AU62">
    <cfRule type="expression" dxfId="2475" priority="4685">
      <formula>IF(RIGHT(TEXT(AU60,"0.#"),1)=".",FALSE,TRUE)</formula>
    </cfRule>
    <cfRule type="expression" dxfId="2474" priority="4686">
      <formula>IF(RIGHT(TEXT(AU60,"0.#"),1)=".",TRUE,FALSE)</formula>
    </cfRule>
  </conditionalFormatting>
  <conditionalFormatting sqref="AQ75:AQ77">
    <cfRule type="expression" dxfId="2473" priority="4683">
      <formula>IF(RIGHT(TEXT(AQ75,"0.#"),1)=".",FALSE,TRUE)</formula>
    </cfRule>
    <cfRule type="expression" dxfId="2472" priority="4684">
      <formula>IF(RIGHT(TEXT(AQ75,"0.#"),1)=".",TRUE,FALSE)</formula>
    </cfRule>
  </conditionalFormatting>
  <conditionalFormatting sqref="AU75:AU77">
    <cfRule type="expression" dxfId="2471" priority="4681">
      <formula>IF(RIGHT(TEXT(AU75,"0.#"),1)=".",FALSE,TRUE)</formula>
    </cfRule>
    <cfRule type="expression" dxfId="2470" priority="4682">
      <formula>IF(RIGHT(TEXT(AU75,"0.#"),1)=".",TRUE,FALSE)</formula>
    </cfRule>
  </conditionalFormatting>
  <conditionalFormatting sqref="AQ87:AQ89">
    <cfRule type="expression" dxfId="2469" priority="4679">
      <formula>IF(RIGHT(TEXT(AQ87,"0.#"),1)=".",FALSE,TRUE)</formula>
    </cfRule>
    <cfRule type="expression" dxfId="2468" priority="4680">
      <formula>IF(RIGHT(TEXT(AQ87,"0.#"),1)=".",TRUE,FALSE)</formula>
    </cfRule>
  </conditionalFormatting>
  <conditionalFormatting sqref="AU87:AU89">
    <cfRule type="expression" dxfId="2467" priority="4677">
      <formula>IF(RIGHT(TEXT(AU87,"0.#"),1)=".",FALSE,TRUE)</formula>
    </cfRule>
    <cfRule type="expression" dxfId="2466" priority="4678">
      <formula>IF(RIGHT(TEXT(AU87,"0.#"),1)=".",TRUE,FALSE)</formula>
    </cfRule>
  </conditionalFormatting>
  <conditionalFormatting sqref="AQ92:AQ94">
    <cfRule type="expression" dxfId="2465" priority="4675">
      <formula>IF(RIGHT(TEXT(AQ92,"0.#"),1)=".",FALSE,TRUE)</formula>
    </cfRule>
    <cfRule type="expression" dxfId="2464" priority="4676">
      <formula>IF(RIGHT(TEXT(AQ92,"0.#"),1)=".",TRUE,FALSE)</formula>
    </cfRule>
  </conditionalFormatting>
  <conditionalFormatting sqref="AU92:AU94">
    <cfRule type="expression" dxfId="2463" priority="4673">
      <formula>IF(RIGHT(TEXT(AU92,"0.#"),1)=".",FALSE,TRUE)</formula>
    </cfRule>
    <cfRule type="expression" dxfId="2462" priority="4674">
      <formula>IF(RIGHT(TEXT(AU92,"0.#"),1)=".",TRUE,FALSE)</formula>
    </cfRule>
  </conditionalFormatting>
  <conditionalFormatting sqref="AQ97:AQ99">
    <cfRule type="expression" dxfId="2461" priority="4671">
      <formula>IF(RIGHT(TEXT(AQ97,"0.#"),1)=".",FALSE,TRUE)</formula>
    </cfRule>
    <cfRule type="expression" dxfId="2460" priority="4672">
      <formula>IF(RIGHT(TEXT(AQ97,"0.#"),1)=".",TRUE,FALSE)</formula>
    </cfRule>
  </conditionalFormatting>
  <conditionalFormatting sqref="AU97:AU99">
    <cfRule type="expression" dxfId="2459" priority="4669">
      <formula>IF(RIGHT(TEXT(AU97,"0.#"),1)=".",FALSE,TRUE)</formula>
    </cfRule>
    <cfRule type="expression" dxfId="2458" priority="4670">
      <formula>IF(RIGHT(TEXT(AU97,"0.#"),1)=".",TRUE,FALSE)</formula>
    </cfRule>
  </conditionalFormatting>
  <conditionalFormatting sqref="AE120 AM120">
    <cfRule type="expression" dxfId="2457" priority="3013">
      <formula>IF(RIGHT(TEXT(AE120,"0.#"),1)=".",FALSE,TRUE)</formula>
    </cfRule>
    <cfRule type="expression" dxfId="2456" priority="3014">
      <formula>IF(RIGHT(TEXT(AE120,"0.#"),1)=".",TRUE,FALSE)</formula>
    </cfRule>
  </conditionalFormatting>
  <conditionalFormatting sqref="AI126">
    <cfRule type="expression" dxfId="2455" priority="3003">
      <formula>IF(RIGHT(TEXT(AI126,"0.#"),1)=".",FALSE,TRUE)</formula>
    </cfRule>
    <cfRule type="expression" dxfId="2454" priority="3004">
      <formula>IF(RIGHT(TEXT(AI126,"0.#"),1)=".",TRUE,FALSE)</formula>
    </cfRule>
  </conditionalFormatting>
  <conditionalFormatting sqref="AI120">
    <cfRule type="expression" dxfId="2453" priority="3011">
      <formula>IF(RIGHT(TEXT(AI120,"0.#"),1)=".",FALSE,TRUE)</formula>
    </cfRule>
    <cfRule type="expression" dxfId="2452" priority="3012">
      <formula>IF(RIGHT(TEXT(AI120,"0.#"),1)=".",TRUE,FALSE)</formula>
    </cfRule>
  </conditionalFormatting>
  <conditionalFormatting sqref="AE123 AM123">
    <cfRule type="expression" dxfId="2451" priority="3009">
      <formula>IF(RIGHT(TEXT(AE123,"0.#"),1)=".",FALSE,TRUE)</formula>
    </cfRule>
    <cfRule type="expression" dxfId="2450" priority="3010">
      <formula>IF(RIGHT(TEXT(AE123,"0.#"),1)=".",TRUE,FALSE)</formula>
    </cfRule>
  </conditionalFormatting>
  <conditionalFormatting sqref="AI123">
    <cfRule type="expression" dxfId="2449" priority="3007">
      <formula>IF(RIGHT(TEXT(AI123,"0.#"),1)=".",FALSE,TRUE)</formula>
    </cfRule>
    <cfRule type="expression" dxfId="2448" priority="3008">
      <formula>IF(RIGHT(TEXT(AI123,"0.#"),1)=".",TRUE,FALSE)</formula>
    </cfRule>
  </conditionalFormatting>
  <conditionalFormatting sqref="AE126 AM126">
    <cfRule type="expression" dxfId="2447" priority="3005">
      <formula>IF(RIGHT(TEXT(AE126,"0.#"),1)=".",FALSE,TRUE)</formula>
    </cfRule>
    <cfRule type="expression" dxfId="2446" priority="3006">
      <formula>IF(RIGHT(TEXT(AE126,"0.#"),1)=".",TRUE,FALSE)</formula>
    </cfRule>
  </conditionalFormatting>
  <conditionalFormatting sqref="AE129 AM129">
    <cfRule type="expression" dxfId="2445" priority="3001">
      <formula>IF(RIGHT(TEXT(AE129,"0.#"),1)=".",FALSE,TRUE)</formula>
    </cfRule>
    <cfRule type="expression" dxfId="2444" priority="3002">
      <formula>IF(RIGHT(TEXT(AE129,"0.#"),1)=".",TRUE,FALSE)</formula>
    </cfRule>
  </conditionalFormatting>
  <conditionalFormatting sqref="AI129">
    <cfRule type="expression" dxfId="2443" priority="2999">
      <formula>IF(RIGHT(TEXT(AI129,"0.#"),1)=".",FALSE,TRUE)</formula>
    </cfRule>
    <cfRule type="expression" dxfId="2442" priority="3000">
      <formula>IF(RIGHT(TEXT(AI129,"0.#"),1)=".",TRUE,FALSE)</formula>
    </cfRule>
  </conditionalFormatting>
  <conditionalFormatting sqref="Y839:Y866">
    <cfRule type="expression" dxfId="2441" priority="2997">
      <formula>IF(RIGHT(TEXT(Y839,"0.#"),1)=".",FALSE,TRUE)</formula>
    </cfRule>
    <cfRule type="expression" dxfId="2440" priority="2998">
      <formula>IF(RIGHT(TEXT(Y839,"0.#"),1)=".",TRUE,FALSE)</formula>
    </cfRule>
  </conditionalFormatting>
  <conditionalFormatting sqref="AU518">
    <cfRule type="expression" dxfId="2439" priority="1507">
      <formula>IF(RIGHT(TEXT(AU518,"0.#"),1)=".",FALSE,TRUE)</formula>
    </cfRule>
    <cfRule type="expression" dxfId="2438" priority="1508">
      <formula>IF(RIGHT(TEXT(AU518,"0.#"),1)=".",TRUE,FALSE)</formula>
    </cfRule>
  </conditionalFormatting>
  <conditionalFormatting sqref="AQ551">
    <cfRule type="expression" dxfId="2437" priority="1283">
      <formula>IF(RIGHT(TEXT(AQ551,"0.#"),1)=".",FALSE,TRUE)</formula>
    </cfRule>
    <cfRule type="expression" dxfId="2436" priority="1284">
      <formula>IF(RIGHT(TEXT(AQ551,"0.#"),1)=".",TRUE,FALSE)</formula>
    </cfRule>
  </conditionalFormatting>
  <conditionalFormatting sqref="AE556">
    <cfRule type="expression" dxfId="2435" priority="1281">
      <formula>IF(RIGHT(TEXT(AE556,"0.#"),1)=".",FALSE,TRUE)</formula>
    </cfRule>
    <cfRule type="expression" dxfId="2434" priority="1282">
      <formula>IF(RIGHT(TEXT(AE556,"0.#"),1)=".",TRUE,FALSE)</formula>
    </cfRule>
  </conditionalFormatting>
  <conditionalFormatting sqref="AE557">
    <cfRule type="expression" dxfId="2433" priority="1279">
      <formula>IF(RIGHT(TEXT(AE557,"0.#"),1)=".",FALSE,TRUE)</formula>
    </cfRule>
    <cfRule type="expression" dxfId="2432" priority="1280">
      <formula>IF(RIGHT(TEXT(AE557,"0.#"),1)=".",TRUE,FALSE)</formula>
    </cfRule>
  </conditionalFormatting>
  <conditionalFormatting sqref="AE558">
    <cfRule type="expression" dxfId="2431" priority="1277">
      <formula>IF(RIGHT(TEXT(AE558,"0.#"),1)=".",FALSE,TRUE)</formula>
    </cfRule>
    <cfRule type="expression" dxfId="2430" priority="1278">
      <formula>IF(RIGHT(TEXT(AE558,"0.#"),1)=".",TRUE,FALSE)</formula>
    </cfRule>
  </conditionalFormatting>
  <conditionalFormatting sqref="AU556">
    <cfRule type="expression" dxfId="2429" priority="1269">
      <formula>IF(RIGHT(TEXT(AU556,"0.#"),1)=".",FALSE,TRUE)</formula>
    </cfRule>
    <cfRule type="expression" dxfId="2428" priority="1270">
      <formula>IF(RIGHT(TEXT(AU556,"0.#"),1)=".",TRUE,FALSE)</formula>
    </cfRule>
  </conditionalFormatting>
  <conditionalFormatting sqref="AU557">
    <cfRule type="expression" dxfId="2427" priority="1267">
      <formula>IF(RIGHT(TEXT(AU557,"0.#"),1)=".",FALSE,TRUE)</formula>
    </cfRule>
    <cfRule type="expression" dxfId="2426" priority="1268">
      <formula>IF(RIGHT(TEXT(AU557,"0.#"),1)=".",TRUE,FALSE)</formula>
    </cfRule>
  </conditionalFormatting>
  <conditionalFormatting sqref="AU558">
    <cfRule type="expression" dxfId="2425" priority="1265">
      <formula>IF(RIGHT(TEXT(AU558,"0.#"),1)=".",FALSE,TRUE)</formula>
    </cfRule>
    <cfRule type="expression" dxfId="2424" priority="1266">
      <formula>IF(RIGHT(TEXT(AU558,"0.#"),1)=".",TRUE,FALSE)</formula>
    </cfRule>
  </conditionalFormatting>
  <conditionalFormatting sqref="AQ557">
    <cfRule type="expression" dxfId="2423" priority="1257">
      <formula>IF(RIGHT(TEXT(AQ557,"0.#"),1)=".",FALSE,TRUE)</formula>
    </cfRule>
    <cfRule type="expression" dxfId="2422" priority="1258">
      <formula>IF(RIGHT(TEXT(AQ557,"0.#"),1)=".",TRUE,FALSE)</formula>
    </cfRule>
  </conditionalFormatting>
  <conditionalFormatting sqref="AQ558">
    <cfRule type="expression" dxfId="2421" priority="1255">
      <formula>IF(RIGHT(TEXT(AQ558,"0.#"),1)=".",FALSE,TRUE)</formula>
    </cfRule>
    <cfRule type="expression" dxfId="2420" priority="1256">
      <formula>IF(RIGHT(TEXT(AQ558,"0.#"),1)=".",TRUE,FALSE)</formula>
    </cfRule>
  </conditionalFormatting>
  <conditionalFormatting sqref="AQ556">
    <cfRule type="expression" dxfId="2419" priority="1253">
      <formula>IF(RIGHT(TEXT(AQ556,"0.#"),1)=".",FALSE,TRUE)</formula>
    </cfRule>
    <cfRule type="expression" dxfId="2418" priority="1254">
      <formula>IF(RIGHT(TEXT(AQ556,"0.#"),1)=".",TRUE,FALSE)</formula>
    </cfRule>
  </conditionalFormatting>
  <conditionalFormatting sqref="AE561">
    <cfRule type="expression" dxfId="2417" priority="1251">
      <formula>IF(RIGHT(TEXT(AE561,"0.#"),1)=".",FALSE,TRUE)</formula>
    </cfRule>
    <cfRule type="expression" dxfId="2416" priority="1252">
      <formula>IF(RIGHT(TEXT(AE561,"0.#"),1)=".",TRUE,FALSE)</formula>
    </cfRule>
  </conditionalFormatting>
  <conditionalFormatting sqref="AE562">
    <cfRule type="expression" dxfId="2415" priority="1249">
      <formula>IF(RIGHT(TEXT(AE562,"0.#"),1)=".",FALSE,TRUE)</formula>
    </cfRule>
    <cfRule type="expression" dxfId="2414" priority="1250">
      <formula>IF(RIGHT(TEXT(AE562,"0.#"),1)=".",TRUE,FALSE)</formula>
    </cfRule>
  </conditionalFormatting>
  <conditionalFormatting sqref="AE563">
    <cfRule type="expression" dxfId="2413" priority="1247">
      <formula>IF(RIGHT(TEXT(AE563,"0.#"),1)=".",FALSE,TRUE)</formula>
    </cfRule>
    <cfRule type="expression" dxfId="2412" priority="1248">
      <formula>IF(RIGHT(TEXT(AE563,"0.#"),1)=".",TRUE,FALSE)</formula>
    </cfRule>
  </conditionalFormatting>
  <conditionalFormatting sqref="AL1102:AO1131">
    <cfRule type="expression" dxfId="2411" priority="2903">
      <formula>IF(AND(AL1102&gt;=0, RIGHT(TEXT(AL1102,"0.#"),1)&lt;&gt;"."),TRUE,FALSE)</formula>
    </cfRule>
    <cfRule type="expression" dxfId="2410" priority="2904">
      <formula>IF(AND(AL1102&gt;=0, RIGHT(TEXT(AL1102,"0.#"),1)="."),TRUE,FALSE)</formula>
    </cfRule>
    <cfRule type="expression" dxfId="2409" priority="2905">
      <formula>IF(AND(AL1102&lt;0, RIGHT(TEXT(AL1102,"0.#"),1)&lt;&gt;"."),TRUE,FALSE)</formula>
    </cfRule>
    <cfRule type="expression" dxfId="2408" priority="2906">
      <formula>IF(AND(AL1102&lt;0, RIGHT(TEXT(AL1102,"0.#"),1)="."),TRUE,FALSE)</formula>
    </cfRule>
  </conditionalFormatting>
  <conditionalFormatting sqref="Y1102:Y1131">
    <cfRule type="expression" dxfId="2407" priority="2901">
      <formula>IF(RIGHT(TEXT(Y1102,"0.#"),1)=".",FALSE,TRUE)</formula>
    </cfRule>
    <cfRule type="expression" dxfId="2406" priority="2902">
      <formula>IF(RIGHT(TEXT(Y1102,"0.#"),1)=".",TRUE,FALSE)</formula>
    </cfRule>
  </conditionalFormatting>
  <conditionalFormatting sqref="AQ553">
    <cfRule type="expression" dxfId="2405" priority="1285">
      <formula>IF(RIGHT(TEXT(AQ553,"0.#"),1)=".",FALSE,TRUE)</formula>
    </cfRule>
    <cfRule type="expression" dxfId="2404" priority="1286">
      <formula>IF(RIGHT(TEXT(AQ553,"0.#"),1)=".",TRUE,FALSE)</formula>
    </cfRule>
  </conditionalFormatting>
  <conditionalFormatting sqref="AU552">
    <cfRule type="expression" dxfId="2403" priority="1297">
      <formula>IF(RIGHT(TEXT(AU552,"0.#"),1)=".",FALSE,TRUE)</formula>
    </cfRule>
    <cfRule type="expression" dxfId="2402" priority="1298">
      <formula>IF(RIGHT(TEXT(AU552,"0.#"),1)=".",TRUE,FALSE)</formula>
    </cfRule>
  </conditionalFormatting>
  <conditionalFormatting sqref="AE552">
    <cfRule type="expression" dxfId="2401" priority="1309">
      <formula>IF(RIGHT(TEXT(AE552,"0.#"),1)=".",FALSE,TRUE)</formula>
    </cfRule>
    <cfRule type="expression" dxfId="2400" priority="1310">
      <formula>IF(RIGHT(TEXT(AE552,"0.#"),1)=".",TRUE,FALSE)</formula>
    </cfRule>
  </conditionalFormatting>
  <conditionalFormatting sqref="AQ548">
    <cfRule type="expression" dxfId="2399" priority="1315">
      <formula>IF(RIGHT(TEXT(AQ548,"0.#"),1)=".",FALSE,TRUE)</formula>
    </cfRule>
    <cfRule type="expression" dxfId="2398" priority="1316">
      <formula>IF(RIGHT(TEXT(AQ548,"0.#"),1)=".",TRUE,FALSE)</formula>
    </cfRule>
  </conditionalFormatting>
  <conditionalFormatting sqref="AL837:AO838">
    <cfRule type="expression" dxfId="2397" priority="2855">
      <formula>IF(AND(AL837&gt;=0, RIGHT(TEXT(AL837,"0.#"),1)&lt;&gt;"."),TRUE,FALSE)</formula>
    </cfRule>
    <cfRule type="expression" dxfId="2396" priority="2856">
      <formula>IF(AND(AL837&gt;=0, RIGHT(TEXT(AL837,"0.#"),1)="."),TRUE,FALSE)</formula>
    </cfRule>
    <cfRule type="expression" dxfId="2395" priority="2857">
      <formula>IF(AND(AL837&lt;0, RIGHT(TEXT(AL837,"0.#"),1)&lt;&gt;"."),TRUE,FALSE)</formula>
    </cfRule>
    <cfRule type="expression" dxfId="2394" priority="2858">
      <formula>IF(AND(AL837&lt;0, RIGHT(TEXT(AL837,"0.#"),1)="."),TRUE,FALSE)</formula>
    </cfRule>
  </conditionalFormatting>
  <conditionalFormatting sqref="Y837:Y838">
    <cfRule type="expression" dxfId="2393" priority="2853">
      <formula>IF(RIGHT(TEXT(Y837,"0.#"),1)=".",FALSE,TRUE)</formula>
    </cfRule>
    <cfRule type="expression" dxfId="2392" priority="2854">
      <formula>IF(RIGHT(TEXT(Y837,"0.#"),1)=".",TRUE,FALSE)</formula>
    </cfRule>
  </conditionalFormatting>
  <conditionalFormatting sqref="AE492">
    <cfRule type="expression" dxfId="2391" priority="1641">
      <formula>IF(RIGHT(TEXT(AE492,"0.#"),1)=".",FALSE,TRUE)</formula>
    </cfRule>
    <cfRule type="expression" dxfId="2390" priority="1642">
      <formula>IF(RIGHT(TEXT(AE492,"0.#"),1)=".",TRUE,FALSE)</formula>
    </cfRule>
  </conditionalFormatting>
  <conditionalFormatting sqref="AE493">
    <cfRule type="expression" dxfId="2389" priority="1639">
      <formula>IF(RIGHT(TEXT(AE493,"0.#"),1)=".",FALSE,TRUE)</formula>
    </cfRule>
    <cfRule type="expression" dxfId="2388" priority="1640">
      <formula>IF(RIGHT(TEXT(AE493,"0.#"),1)=".",TRUE,FALSE)</formula>
    </cfRule>
  </conditionalFormatting>
  <conditionalFormatting sqref="AE494">
    <cfRule type="expression" dxfId="2387" priority="1637">
      <formula>IF(RIGHT(TEXT(AE494,"0.#"),1)=".",FALSE,TRUE)</formula>
    </cfRule>
    <cfRule type="expression" dxfId="2386" priority="1638">
      <formula>IF(RIGHT(TEXT(AE494,"0.#"),1)=".",TRUE,FALSE)</formula>
    </cfRule>
  </conditionalFormatting>
  <conditionalFormatting sqref="AQ493">
    <cfRule type="expression" dxfId="2385" priority="1617">
      <formula>IF(RIGHT(TEXT(AQ493,"0.#"),1)=".",FALSE,TRUE)</formula>
    </cfRule>
    <cfRule type="expression" dxfId="2384" priority="1618">
      <formula>IF(RIGHT(TEXT(AQ493,"0.#"),1)=".",TRUE,FALSE)</formula>
    </cfRule>
  </conditionalFormatting>
  <conditionalFormatting sqref="AQ494">
    <cfRule type="expression" dxfId="2383" priority="1615">
      <formula>IF(RIGHT(TEXT(AQ494,"0.#"),1)=".",FALSE,TRUE)</formula>
    </cfRule>
    <cfRule type="expression" dxfId="2382" priority="1616">
      <formula>IF(RIGHT(TEXT(AQ494,"0.#"),1)=".",TRUE,FALSE)</formula>
    </cfRule>
  </conditionalFormatting>
  <conditionalFormatting sqref="AQ492">
    <cfRule type="expression" dxfId="2381" priority="1613">
      <formula>IF(RIGHT(TEXT(AQ492,"0.#"),1)=".",FALSE,TRUE)</formula>
    </cfRule>
    <cfRule type="expression" dxfId="2380" priority="1614">
      <formula>IF(RIGHT(TEXT(AQ492,"0.#"),1)=".",TRUE,FALSE)</formula>
    </cfRule>
  </conditionalFormatting>
  <conditionalFormatting sqref="AU494">
    <cfRule type="expression" dxfId="2379" priority="1625">
      <formula>IF(RIGHT(TEXT(AU494,"0.#"),1)=".",FALSE,TRUE)</formula>
    </cfRule>
    <cfRule type="expression" dxfId="2378" priority="1626">
      <formula>IF(RIGHT(TEXT(AU494,"0.#"),1)=".",TRUE,FALSE)</formula>
    </cfRule>
  </conditionalFormatting>
  <conditionalFormatting sqref="AU492">
    <cfRule type="expression" dxfId="2377" priority="1629">
      <formula>IF(RIGHT(TEXT(AU492,"0.#"),1)=".",FALSE,TRUE)</formula>
    </cfRule>
    <cfRule type="expression" dxfId="2376" priority="1630">
      <formula>IF(RIGHT(TEXT(AU492,"0.#"),1)=".",TRUE,FALSE)</formula>
    </cfRule>
  </conditionalFormatting>
  <conditionalFormatting sqref="AU493">
    <cfRule type="expression" dxfId="2375" priority="1627">
      <formula>IF(RIGHT(TEXT(AU493,"0.#"),1)=".",FALSE,TRUE)</formula>
    </cfRule>
    <cfRule type="expression" dxfId="2374" priority="1628">
      <formula>IF(RIGHT(TEXT(AU493,"0.#"),1)=".",TRUE,FALSE)</formula>
    </cfRule>
  </conditionalFormatting>
  <conditionalFormatting sqref="AU583">
    <cfRule type="expression" dxfId="2373" priority="1145">
      <formula>IF(RIGHT(TEXT(AU583,"0.#"),1)=".",FALSE,TRUE)</formula>
    </cfRule>
    <cfRule type="expression" dxfId="2372" priority="1146">
      <formula>IF(RIGHT(TEXT(AU583,"0.#"),1)=".",TRUE,FALSE)</formula>
    </cfRule>
  </conditionalFormatting>
  <conditionalFormatting sqref="AU582">
    <cfRule type="expression" dxfId="2371" priority="1147">
      <formula>IF(RIGHT(TEXT(AU582,"0.#"),1)=".",FALSE,TRUE)</formula>
    </cfRule>
    <cfRule type="expression" dxfId="2370" priority="1148">
      <formula>IF(RIGHT(TEXT(AU582,"0.#"),1)=".",TRUE,FALSE)</formula>
    </cfRule>
  </conditionalFormatting>
  <conditionalFormatting sqref="AE499">
    <cfRule type="expression" dxfId="2369" priority="1607">
      <formula>IF(RIGHT(TEXT(AE499,"0.#"),1)=".",FALSE,TRUE)</formula>
    </cfRule>
    <cfRule type="expression" dxfId="2368" priority="1608">
      <formula>IF(RIGHT(TEXT(AE499,"0.#"),1)=".",TRUE,FALSE)</formula>
    </cfRule>
  </conditionalFormatting>
  <conditionalFormatting sqref="AE497">
    <cfRule type="expression" dxfId="2367" priority="1611">
      <formula>IF(RIGHT(TEXT(AE497,"0.#"),1)=".",FALSE,TRUE)</formula>
    </cfRule>
    <cfRule type="expression" dxfId="2366" priority="1612">
      <formula>IF(RIGHT(TEXT(AE497,"0.#"),1)=".",TRUE,FALSE)</formula>
    </cfRule>
  </conditionalFormatting>
  <conditionalFormatting sqref="AE498">
    <cfRule type="expression" dxfId="2365" priority="1609">
      <formula>IF(RIGHT(TEXT(AE498,"0.#"),1)=".",FALSE,TRUE)</formula>
    </cfRule>
    <cfRule type="expression" dxfId="2364" priority="1610">
      <formula>IF(RIGHT(TEXT(AE498,"0.#"),1)=".",TRUE,FALSE)</formula>
    </cfRule>
  </conditionalFormatting>
  <conditionalFormatting sqref="AU499">
    <cfRule type="expression" dxfId="2363" priority="1595">
      <formula>IF(RIGHT(TEXT(AU499,"0.#"),1)=".",FALSE,TRUE)</formula>
    </cfRule>
    <cfRule type="expression" dxfId="2362" priority="1596">
      <formula>IF(RIGHT(TEXT(AU499,"0.#"),1)=".",TRUE,FALSE)</formula>
    </cfRule>
  </conditionalFormatting>
  <conditionalFormatting sqref="AU497">
    <cfRule type="expression" dxfId="2361" priority="1599">
      <formula>IF(RIGHT(TEXT(AU497,"0.#"),1)=".",FALSE,TRUE)</formula>
    </cfRule>
    <cfRule type="expression" dxfId="2360" priority="1600">
      <formula>IF(RIGHT(TEXT(AU497,"0.#"),1)=".",TRUE,FALSE)</formula>
    </cfRule>
  </conditionalFormatting>
  <conditionalFormatting sqref="AU498">
    <cfRule type="expression" dxfId="2359" priority="1597">
      <formula>IF(RIGHT(TEXT(AU498,"0.#"),1)=".",FALSE,TRUE)</formula>
    </cfRule>
    <cfRule type="expression" dxfId="2358" priority="1598">
      <formula>IF(RIGHT(TEXT(AU498,"0.#"),1)=".",TRUE,FALSE)</formula>
    </cfRule>
  </conditionalFormatting>
  <conditionalFormatting sqref="AQ497">
    <cfRule type="expression" dxfId="2357" priority="1583">
      <formula>IF(RIGHT(TEXT(AQ497,"0.#"),1)=".",FALSE,TRUE)</formula>
    </cfRule>
    <cfRule type="expression" dxfId="2356" priority="1584">
      <formula>IF(RIGHT(TEXT(AQ497,"0.#"),1)=".",TRUE,FALSE)</formula>
    </cfRule>
  </conditionalFormatting>
  <conditionalFormatting sqref="AQ498">
    <cfRule type="expression" dxfId="2355" priority="1587">
      <formula>IF(RIGHT(TEXT(AQ498,"0.#"),1)=".",FALSE,TRUE)</formula>
    </cfRule>
    <cfRule type="expression" dxfId="2354" priority="1588">
      <formula>IF(RIGHT(TEXT(AQ498,"0.#"),1)=".",TRUE,FALSE)</formula>
    </cfRule>
  </conditionalFormatting>
  <conditionalFormatting sqref="AQ499">
    <cfRule type="expression" dxfId="2353" priority="1585">
      <formula>IF(RIGHT(TEXT(AQ499,"0.#"),1)=".",FALSE,TRUE)</formula>
    </cfRule>
    <cfRule type="expression" dxfId="2352" priority="1586">
      <formula>IF(RIGHT(TEXT(AQ499,"0.#"),1)=".",TRUE,FALSE)</formula>
    </cfRule>
  </conditionalFormatting>
  <conditionalFormatting sqref="AE504">
    <cfRule type="expression" dxfId="2351" priority="1577">
      <formula>IF(RIGHT(TEXT(AE504,"0.#"),1)=".",FALSE,TRUE)</formula>
    </cfRule>
    <cfRule type="expression" dxfId="2350" priority="1578">
      <formula>IF(RIGHT(TEXT(AE504,"0.#"),1)=".",TRUE,FALSE)</formula>
    </cfRule>
  </conditionalFormatting>
  <conditionalFormatting sqref="AE502">
    <cfRule type="expression" dxfId="2349" priority="1581">
      <formula>IF(RIGHT(TEXT(AE502,"0.#"),1)=".",FALSE,TRUE)</formula>
    </cfRule>
    <cfRule type="expression" dxfId="2348" priority="1582">
      <formula>IF(RIGHT(TEXT(AE502,"0.#"),1)=".",TRUE,FALSE)</formula>
    </cfRule>
  </conditionalFormatting>
  <conditionalFormatting sqref="AE503">
    <cfRule type="expression" dxfId="2347" priority="1579">
      <formula>IF(RIGHT(TEXT(AE503,"0.#"),1)=".",FALSE,TRUE)</formula>
    </cfRule>
    <cfRule type="expression" dxfId="2346" priority="1580">
      <formula>IF(RIGHT(TEXT(AE503,"0.#"),1)=".",TRUE,FALSE)</formula>
    </cfRule>
  </conditionalFormatting>
  <conditionalFormatting sqref="AU504">
    <cfRule type="expression" dxfId="2345" priority="1565">
      <formula>IF(RIGHT(TEXT(AU504,"0.#"),1)=".",FALSE,TRUE)</formula>
    </cfRule>
    <cfRule type="expression" dxfId="2344" priority="1566">
      <formula>IF(RIGHT(TEXT(AU504,"0.#"),1)=".",TRUE,FALSE)</formula>
    </cfRule>
  </conditionalFormatting>
  <conditionalFormatting sqref="AU502">
    <cfRule type="expression" dxfId="2343" priority="1569">
      <formula>IF(RIGHT(TEXT(AU502,"0.#"),1)=".",FALSE,TRUE)</formula>
    </cfRule>
    <cfRule type="expression" dxfId="2342" priority="1570">
      <formula>IF(RIGHT(TEXT(AU502,"0.#"),1)=".",TRUE,FALSE)</formula>
    </cfRule>
  </conditionalFormatting>
  <conditionalFormatting sqref="AU503">
    <cfRule type="expression" dxfId="2341" priority="1567">
      <formula>IF(RIGHT(TEXT(AU503,"0.#"),1)=".",FALSE,TRUE)</formula>
    </cfRule>
    <cfRule type="expression" dxfId="2340" priority="1568">
      <formula>IF(RIGHT(TEXT(AU503,"0.#"),1)=".",TRUE,FALSE)</formula>
    </cfRule>
  </conditionalFormatting>
  <conditionalFormatting sqref="AQ502">
    <cfRule type="expression" dxfId="2339" priority="1553">
      <formula>IF(RIGHT(TEXT(AQ502,"0.#"),1)=".",FALSE,TRUE)</formula>
    </cfRule>
    <cfRule type="expression" dxfId="2338" priority="1554">
      <formula>IF(RIGHT(TEXT(AQ502,"0.#"),1)=".",TRUE,FALSE)</formula>
    </cfRule>
  </conditionalFormatting>
  <conditionalFormatting sqref="AQ503">
    <cfRule type="expression" dxfId="2337" priority="1557">
      <formula>IF(RIGHT(TEXT(AQ503,"0.#"),1)=".",FALSE,TRUE)</formula>
    </cfRule>
    <cfRule type="expression" dxfId="2336" priority="1558">
      <formula>IF(RIGHT(TEXT(AQ503,"0.#"),1)=".",TRUE,FALSE)</formula>
    </cfRule>
  </conditionalFormatting>
  <conditionalFormatting sqref="AQ504">
    <cfRule type="expression" dxfId="2335" priority="1555">
      <formula>IF(RIGHT(TEXT(AQ504,"0.#"),1)=".",FALSE,TRUE)</formula>
    </cfRule>
    <cfRule type="expression" dxfId="2334" priority="1556">
      <formula>IF(RIGHT(TEXT(AQ504,"0.#"),1)=".",TRUE,FALSE)</formula>
    </cfRule>
  </conditionalFormatting>
  <conditionalFormatting sqref="AE509">
    <cfRule type="expression" dxfId="2333" priority="1547">
      <formula>IF(RIGHT(TEXT(AE509,"0.#"),1)=".",FALSE,TRUE)</formula>
    </cfRule>
    <cfRule type="expression" dxfId="2332" priority="1548">
      <formula>IF(RIGHT(TEXT(AE509,"0.#"),1)=".",TRUE,FALSE)</formula>
    </cfRule>
  </conditionalFormatting>
  <conditionalFormatting sqref="AE507">
    <cfRule type="expression" dxfId="2331" priority="1551">
      <formula>IF(RIGHT(TEXT(AE507,"0.#"),1)=".",FALSE,TRUE)</formula>
    </cfRule>
    <cfRule type="expression" dxfId="2330" priority="1552">
      <formula>IF(RIGHT(TEXT(AE507,"0.#"),1)=".",TRUE,FALSE)</formula>
    </cfRule>
  </conditionalFormatting>
  <conditionalFormatting sqref="AE508">
    <cfRule type="expression" dxfId="2329" priority="1549">
      <formula>IF(RIGHT(TEXT(AE508,"0.#"),1)=".",FALSE,TRUE)</formula>
    </cfRule>
    <cfRule type="expression" dxfId="2328" priority="1550">
      <formula>IF(RIGHT(TEXT(AE508,"0.#"),1)=".",TRUE,FALSE)</formula>
    </cfRule>
  </conditionalFormatting>
  <conditionalFormatting sqref="AU509">
    <cfRule type="expression" dxfId="2327" priority="1535">
      <formula>IF(RIGHT(TEXT(AU509,"0.#"),1)=".",FALSE,TRUE)</formula>
    </cfRule>
    <cfRule type="expression" dxfId="2326" priority="1536">
      <formula>IF(RIGHT(TEXT(AU509,"0.#"),1)=".",TRUE,FALSE)</formula>
    </cfRule>
  </conditionalFormatting>
  <conditionalFormatting sqref="AU507">
    <cfRule type="expression" dxfId="2325" priority="1539">
      <formula>IF(RIGHT(TEXT(AU507,"0.#"),1)=".",FALSE,TRUE)</formula>
    </cfRule>
    <cfRule type="expression" dxfId="2324" priority="1540">
      <formula>IF(RIGHT(TEXT(AU507,"0.#"),1)=".",TRUE,FALSE)</formula>
    </cfRule>
  </conditionalFormatting>
  <conditionalFormatting sqref="AU508">
    <cfRule type="expression" dxfId="2323" priority="1537">
      <formula>IF(RIGHT(TEXT(AU508,"0.#"),1)=".",FALSE,TRUE)</formula>
    </cfRule>
    <cfRule type="expression" dxfId="2322" priority="1538">
      <formula>IF(RIGHT(TEXT(AU508,"0.#"),1)=".",TRUE,FALSE)</formula>
    </cfRule>
  </conditionalFormatting>
  <conditionalFormatting sqref="AQ507">
    <cfRule type="expression" dxfId="2321" priority="1523">
      <formula>IF(RIGHT(TEXT(AQ507,"0.#"),1)=".",FALSE,TRUE)</formula>
    </cfRule>
    <cfRule type="expression" dxfId="2320" priority="1524">
      <formula>IF(RIGHT(TEXT(AQ507,"0.#"),1)=".",TRUE,FALSE)</formula>
    </cfRule>
  </conditionalFormatting>
  <conditionalFormatting sqref="AQ508">
    <cfRule type="expression" dxfId="2319" priority="1527">
      <formula>IF(RIGHT(TEXT(AQ508,"0.#"),1)=".",FALSE,TRUE)</formula>
    </cfRule>
    <cfRule type="expression" dxfId="2318" priority="1528">
      <formula>IF(RIGHT(TEXT(AQ508,"0.#"),1)=".",TRUE,FALSE)</formula>
    </cfRule>
  </conditionalFormatting>
  <conditionalFormatting sqref="AQ509">
    <cfRule type="expression" dxfId="2317" priority="1525">
      <formula>IF(RIGHT(TEXT(AQ509,"0.#"),1)=".",FALSE,TRUE)</formula>
    </cfRule>
    <cfRule type="expression" dxfId="2316" priority="1526">
      <formula>IF(RIGHT(TEXT(AQ509,"0.#"),1)=".",TRUE,FALSE)</formula>
    </cfRule>
  </conditionalFormatting>
  <conditionalFormatting sqref="AE465">
    <cfRule type="expression" dxfId="2315" priority="1817">
      <formula>IF(RIGHT(TEXT(AE465,"0.#"),1)=".",FALSE,TRUE)</formula>
    </cfRule>
    <cfRule type="expression" dxfId="2314" priority="1818">
      <formula>IF(RIGHT(TEXT(AE465,"0.#"),1)=".",TRUE,FALSE)</formula>
    </cfRule>
  </conditionalFormatting>
  <conditionalFormatting sqref="AE463">
    <cfRule type="expression" dxfId="2313" priority="1821">
      <formula>IF(RIGHT(TEXT(AE463,"0.#"),1)=".",FALSE,TRUE)</formula>
    </cfRule>
    <cfRule type="expression" dxfId="2312" priority="1822">
      <formula>IF(RIGHT(TEXT(AE463,"0.#"),1)=".",TRUE,FALSE)</formula>
    </cfRule>
  </conditionalFormatting>
  <conditionalFormatting sqref="AE464">
    <cfRule type="expression" dxfId="2311" priority="1819">
      <formula>IF(RIGHT(TEXT(AE464,"0.#"),1)=".",FALSE,TRUE)</formula>
    </cfRule>
    <cfRule type="expression" dxfId="2310" priority="1820">
      <formula>IF(RIGHT(TEXT(AE464,"0.#"),1)=".",TRUE,FALSE)</formula>
    </cfRule>
  </conditionalFormatting>
  <conditionalFormatting sqref="AM465">
    <cfRule type="expression" dxfId="2309" priority="1811">
      <formula>IF(RIGHT(TEXT(AM465,"0.#"),1)=".",FALSE,TRUE)</formula>
    </cfRule>
    <cfRule type="expression" dxfId="2308" priority="1812">
      <formula>IF(RIGHT(TEXT(AM465,"0.#"),1)=".",TRUE,FALSE)</formula>
    </cfRule>
  </conditionalFormatting>
  <conditionalFormatting sqref="AM463">
    <cfRule type="expression" dxfId="2307" priority="1815">
      <formula>IF(RIGHT(TEXT(AM463,"0.#"),1)=".",FALSE,TRUE)</formula>
    </cfRule>
    <cfRule type="expression" dxfId="2306" priority="1816">
      <formula>IF(RIGHT(TEXT(AM463,"0.#"),1)=".",TRUE,FALSE)</formula>
    </cfRule>
  </conditionalFormatting>
  <conditionalFormatting sqref="AM464">
    <cfRule type="expression" dxfId="2305" priority="1813">
      <formula>IF(RIGHT(TEXT(AM464,"0.#"),1)=".",FALSE,TRUE)</formula>
    </cfRule>
    <cfRule type="expression" dxfId="2304" priority="1814">
      <formula>IF(RIGHT(TEXT(AM464,"0.#"),1)=".",TRUE,FALSE)</formula>
    </cfRule>
  </conditionalFormatting>
  <conditionalFormatting sqref="AU465">
    <cfRule type="expression" dxfId="2303" priority="1805">
      <formula>IF(RIGHT(TEXT(AU465,"0.#"),1)=".",FALSE,TRUE)</formula>
    </cfRule>
    <cfRule type="expression" dxfId="2302" priority="1806">
      <formula>IF(RIGHT(TEXT(AU465,"0.#"),1)=".",TRUE,FALSE)</formula>
    </cfRule>
  </conditionalFormatting>
  <conditionalFormatting sqref="AU463">
    <cfRule type="expression" dxfId="2301" priority="1809">
      <formula>IF(RIGHT(TEXT(AU463,"0.#"),1)=".",FALSE,TRUE)</formula>
    </cfRule>
    <cfRule type="expression" dxfId="2300" priority="1810">
      <formula>IF(RIGHT(TEXT(AU463,"0.#"),1)=".",TRUE,FALSE)</formula>
    </cfRule>
  </conditionalFormatting>
  <conditionalFormatting sqref="AU464">
    <cfRule type="expression" dxfId="2299" priority="1807">
      <formula>IF(RIGHT(TEXT(AU464,"0.#"),1)=".",FALSE,TRUE)</formula>
    </cfRule>
    <cfRule type="expression" dxfId="2298" priority="1808">
      <formula>IF(RIGHT(TEXT(AU464,"0.#"),1)=".",TRUE,FALSE)</formula>
    </cfRule>
  </conditionalFormatting>
  <conditionalFormatting sqref="AI465">
    <cfRule type="expression" dxfId="2297" priority="1799">
      <formula>IF(RIGHT(TEXT(AI465,"0.#"),1)=".",FALSE,TRUE)</formula>
    </cfRule>
    <cfRule type="expression" dxfId="2296" priority="1800">
      <formula>IF(RIGHT(TEXT(AI465,"0.#"),1)=".",TRUE,FALSE)</formula>
    </cfRule>
  </conditionalFormatting>
  <conditionalFormatting sqref="AI463">
    <cfRule type="expression" dxfId="2295" priority="1803">
      <formula>IF(RIGHT(TEXT(AI463,"0.#"),1)=".",FALSE,TRUE)</formula>
    </cfRule>
    <cfRule type="expression" dxfId="2294" priority="1804">
      <formula>IF(RIGHT(TEXT(AI463,"0.#"),1)=".",TRUE,FALSE)</formula>
    </cfRule>
  </conditionalFormatting>
  <conditionalFormatting sqref="AI464">
    <cfRule type="expression" dxfId="2293" priority="1801">
      <formula>IF(RIGHT(TEXT(AI464,"0.#"),1)=".",FALSE,TRUE)</formula>
    </cfRule>
    <cfRule type="expression" dxfId="2292" priority="1802">
      <formula>IF(RIGHT(TEXT(AI464,"0.#"),1)=".",TRUE,FALSE)</formula>
    </cfRule>
  </conditionalFormatting>
  <conditionalFormatting sqref="AQ463">
    <cfRule type="expression" dxfId="2291" priority="1793">
      <formula>IF(RIGHT(TEXT(AQ463,"0.#"),1)=".",FALSE,TRUE)</formula>
    </cfRule>
    <cfRule type="expression" dxfId="2290" priority="1794">
      <formula>IF(RIGHT(TEXT(AQ463,"0.#"),1)=".",TRUE,FALSE)</formula>
    </cfRule>
  </conditionalFormatting>
  <conditionalFormatting sqref="AQ464">
    <cfRule type="expression" dxfId="2289" priority="1797">
      <formula>IF(RIGHT(TEXT(AQ464,"0.#"),1)=".",FALSE,TRUE)</formula>
    </cfRule>
    <cfRule type="expression" dxfId="2288" priority="1798">
      <formula>IF(RIGHT(TEXT(AQ464,"0.#"),1)=".",TRUE,FALSE)</formula>
    </cfRule>
  </conditionalFormatting>
  <conditionalFormatting sqref="AQ465">
    <cfRule type="expression" dxfId="2287" priority="1795">
      <formula>IF(RIGHT(TEXT(AQ465,"0.#"),1)=".",FALSE,TRUE)</formula>
    </cfRule>
    <cfRule type="expression" dxfId="2286" priority="1796">
      <formula>IF(RIGHT(TEXT(AQ465,"0.#"),1)=".",TRUE,FALSE)</formula>
    </cfRule>
  </conditionalFormatting>
  <conditionalFormatting sqref="AE470">
    <cfRule type="expression" dxfId="2285" priority="1787">
      <formula>IF(RIGHT(TEXT(AE470,"0.#"),1)=".",FALSE,TRUE)</formula>
    </cfRule>
    <cfRule type="expression" dxfId="2284" priority="1788">
      <formula>IF(RIGHT(TEXT(AE470,"0.#"),1)=".",TRUE,FALSE)</formula>
    </cfRule>
  </conditionalFormatting>
  <conditionalFormatting sqref="AE468">
    <cfRule type="expression" dxfId="2283" priority="1791">
      <formula>IF(RIGHT(TEXT(AE468,"0.#"),1)=".",FALSE,TRUE)</formula>
    </cfRule>
    <cfRule type="expression" dxfId="2282" priority="1792">
      <formula>IF(RIGHT(TEXT(AE468,"0.#"),1)=".",TRUE,FALSE)</formula>
    </cfRule>
  </conditionalFormatting>
  <conditionalFormatting sqref="AE469">
    <cfRule type="expression" dxfId="2281" priority="1789">
      <formula>IF(RIGHT(TEXT(AE469,"0.#"),1)=".",FALSE,TRUE)</formula>
    </cfRule>
    <cfRule type="expression" dxfId="2280" priority="1790">
      <formula>IF(RIGHT(TEXT(AE469,"0.#"),1)=".",TRUE,FALSE)</formula>
    </cfRule>
  </conditionalFormatting>
  <conditionalFormatting sqref="AM470">
    <cfRule type="expression" dxfId="2279" priority="1781">
      <formula>IF(RIGHT(TEXT(AM470,"0.#"),1)=".",FALSE,TRUE)</formula>
    </cfRule>
    <cfRule type="expression" dxfId="2278" priority="1782">
      <formula>IF(RIGHT(TEXT(AM470,"0.#"),1)=".",TRUE,FALSE)</formula>
    </cfRule>
  </conditionalFormatting>
  <conditionalFormatting sqref="AM468">
    <cfRule type="expression" dxfId="2277" priority="1785">
      <formula>IF(RIGHT(TEXT(AM468,"0.#"),1)=".",FALSE,TRUE)</formula>
    </cfRule>
    <cfRule type="expression" dxfId="2276" priority="1786">
      <formula>IF(RIGHT(TEXT(AM468,"0.#"),1)=".",TRUE,FALSE)</formula>
    </cfRule>
  </conditionalFormatting>
  <conditionalFormatting sqref="AM469">
    <cfRule type="expression" dxfId="2275" priority="1783">
      <formula>IF(RIGHT(TEXT(AM469,"0.#"),1)=".",FALSE,TRUE)</formula>
    </cfRule>
    <cfRule type="expression" dxfId="2274" priority="1784">
      <formula>IF(RIGHT(TEXT(AM469,"0.#"),1)=".",TRUE,FALSE)</formula>
    </cfRule>
  </conditionalFormatting>
  <conditionalFormatting sqref="AU470">
    <cfRule type="expression" dxfId="2273" priority="1775">
      <formula>IF(RIGHT(TEXT(AU470,"0.#"),1)=".",FALSE,TRUE)</formula>
    </cfRule>
    <cfRule type="expression" dxfId="2272" priority="1776">
      <formula>IF(RIGHT(TEXT(AU470,"0.#"),1)=".",TRUE,FALSE)</formula>
    </cfRule>
  </conditionalFormatting>
  <conditionalFormatting sqref="AU468">
    <cfRule type="expression" dxfId="2271" priority="1779">
      <formula>IF(RIGHT(TEXT(AU468,"0.#"),1)=".",FALSE,TRUE)</formula>
    </cfRule>
    <cfRule type="expression" dxfId="2270" priority="1780">
      <formula>IF(RIGHT(TEXT(AU468,"0.#"),1)=".",TRUE,FALSE)</formula>
    </cfRule>
  </conditionalFormatting>
  <conditionalFormatting sqref="AU469">
    <cfRule type="expression" dxfId="2269" priority="1777">
      <formula>IF(RIGHT(TEXT(AU469,"0.#"),1)=".",FALSE,TRUE)</formula>
    </cfRule>
    <cfRule type="expression" dxfId="2268" priority="1778">
      <formula>IF(RIGHT(TEXT(AU469,"0.#"),1)=".",TRUE,FALSE)</formula>
    </cfRule>
  </conditionalFormatting>
  <conditionalFormatting sqref="AI470">
    <cfRule type="expression" dxfId="2267" priority="1769">
      <formula>IF(RIGHT(TEXT(AI470,"0.#"),1)=".",FALSE,TRUE)</formula>
    </cfRule>
    <cfRule type="expression" dxfId="2266" priority="1770">
      <formula>IF(RIGHT(TEXT(AI470,"0.#"),1)=".",TRUE,FALSE)</formula>
    </cfRule>
  </conditionalFormatting>
  <conditionalFormatting sqref="AI468">
    <cfRule type="expression" dxfId="2265" priority="1773">
      <formula>IF(RIGHT(TEXT(AI468,"0.#"),1)=".",FALSE,TRUE)</formula>
    </cfRule>
    <cfRule type="expression" dxfId="2264" priority="1774">
      <formula>IF(RIGHT(TEXT(AI468,"0.#"),1)=".",TRUE,FALSE)</formula>
    </cfRule>
  </conditionalFormatting>
  <conditionalFormatting sqref="AI469">
    <cfRule type="expression" dxfId="2263" priority="1771">
      <formula>IF(RIGHT(TEXT(AI469,"0.#"),1)=".",FALSE,TRUE)</formula>
    </cfRule>
    <cfRule type="expression" dxfId="2262" priority="1772">
      <formula>IF(RIGHT(TEXT(AI469,"0.#"),1)=".",TRUE,FALSE)</formula>
    </cfRule>
  </conditionalFormatting>
  <conditionalFormatting sqref="AQ468">
    <cfRule type="expression" dxfId="2261" priority="1763">
      <formula>IF(RIGHT(TEXT(AQ468,"0.#"),1)=".",FALSE,TRUE)</formula>
    </cfRule>
    <cfRule type="expression" dxfId="2260" priority="1764">
      <formula>IF(RIGHT(TEXT(AQ468,"0.#"),1)=".",TRUE,FALSE)</formula>
    </cfRule>
  </conditionalFormatting>
  <conditionalFormatting sqref="AQ469">
    <cfRule type="expression" dxfId="2259" priority="1767">
      <formula>IF(RIGHT(TEXT(AQ469,"0.#"),1)=".",FALSE,TRUE)</formula>
    </cfRule>
    <cfRule type="expression" dxfId="2258" priority="1768">
      <formula>IF(RIGHT(TEXT(AQ469,"0.#"),1)=".",TRUE,FALSE)</formula>
    </cfRule>
  </conditionalFormatting>
  <conditionalFormatting sqref="AQ470">
    <cfRule type="expression" dxfId="2257" priority="1765">
      <formula>IF(RIGHT(TEXT(AQ470,"0.#"),1)=".",FALSE,TRUE)</formula>
    </cfRule>
    <cfRule type="expression" dxfId="2256" priority="1766">
      <formula>IF(RIGHT(TEXT(AQ470,"0.#"),1)=".",TRUE,FALSE)</formula>
    </cfRule>
  </conditionalFormatting>
  <conditionalFormatting sqref="AE475">
    <cfRule type="expression" dxfId="2255" priority="1757">
      <formula>IF(RIGHT(TEXT(AE475,"0.#"),1)=".",FALSE,TRUE)</formula>
    </cfRule>
    <cfRule type="expression" dxfId="2254" priority="1758">
      <formula>IF(RIGHT(TEXT(AE475,"0.#"),1)=".",TRUE,FALSE)</formula>
    </cfRule>
  </conditionalFormatting>
  <conditionalFormatting sqref="AE473">
    <cfRule type="expression" dxfId="2253" priority="1761">
      <formula>IF(RIGHT(TEXT(AE473,"0.#"),1)=".",FALSE,TRUE)</formula>
    </cfRule>
    <cfRule type="expression" dxfId="2252" priority="1762">
      <formula>IF(RIGHT(TEXT(AE473,"0.#"),1)=".",TRUE,FALSE)</formula>
    </cfRule>
  </conditionalFormatting>
  <conditionalFormatting sqref="AE474">
    <cfRule type="expression" dxfId="2251" priority="1759">
      <formula>IF(RIGHT(TEXT(AE474,"0.#"),1)=".",FALSE,TRUE)</formula>
    </cfRule>
    <cfRule type="expression" dxfId="2250" priority="1760">
      <formula>IF(RIGHT(TEXT(AE474,"0.#"),1)=".",TRUE,FALSE)</formula>
    </cfRule>
  </conditionalFormatting>
  <conditionalFormatting sqref="AM475">
    <cfRule type="expression" dxfId="2249" priority="1751">
      <formula>IF(RIGHT(TEXT(AM475,"0.#"),1)=".",FALSE,TRUE)</formula>
    </cfRule>
    <cfRule type="expression" dxfId="2248" priority="1752">
      <formula>IF(RIGHT(TEXT(AM475,"0.#"),1)=".",TRUE,FALSE)</formula>
    </cfRule>
  </conditionalFormatting>
  <conditionalFormatting sqref="AM473">
    <cfRule type="expression" dxfId="2247" priority="1755">
      <formula>IF(RIGHT(TEXT(AM473,"0.#"),1)=".",FALSE,TRUE)</formula>
    </cfRule>
    <cfRule type="expression" dxfId="2246" priority="1756">
      <formula>IF(RIGHT(TEXT(AM473,"0.#"),1)=".",TRUE,FALSE)</formula>
    </cfRule>
  </conditionalFormatting>
  <conditionalFormatting sqref="AM474">
    <cfRule type="expression" dxfId="2245" priority="1753">
      <formula>IF(RIGHT(TEXT(AM474,"0.#"),1)=".",FALSE,TRUE)</formula>
    </cfRule>
    <cfRule type="expression" dxfId="2244" priority="1754">
      <formula>IF(RIGHT(TEXT(AM474,"0.#"),1)=".",TRUE,FALSE)</formula>
    </cfRule>
  </conditionalFormatting>
  <conditionalFormatting sqref="AU475">
    <cfRule type="expression" dxfId="2243" priority="1745">
      <formula>IF(RIGHT(TEXT(AU475,"0.#"),1)=".",FALSE,TRUE)</formula>
    </cfRule>
    <cfRule type="expression" dxfId="2242" priority="1746">
      <formula>IF(RIGHT(TEXT(AU475,"0.#"),1)=".",TRUE,FALSE)</formula>
    </cfRule>
  </conditionalFormatting>
  <conditionalFormatting sqref="AU473">
    <cfRule type="expression" dxfId="2241" priority="1749">
      <formula>IF(RIGHT(TEXT(AU473,"0.#"),1)=".",FALSE,TRUE)</formula>
    </cfRule>
    <cfRule type="expression" dxfId="2240" priority="1750">
      <formula>IF(RIGHT(TEXT(AU473,"0.#"),1)=".",TRUE,FALSE)</formula>
    </cfRule>
  </conditionalFormatting>
  <conditionalFormatting sqref="AU474">
    <cfRule type="expression" dxfId="2239" priority="1747">
      <formula>IF(RIGHT(TEXT(AU474,"0.#"),1)=".",FALSE,TRUE)</formula>
    </cfRule>
    <cfRule type="expression" dxfId="2238" priority="1748">
      <formula>IF(RIGHT(TEXT(AU474,"0.#"),1)=".",TRUE,FALSE)</formula>
    </cfRule>
  </conditionalFormatting>
  <conditionalFormatting sqref="AI475">
    <cfRule type="expression" dxfId="2237" priority="1739">
      <formula>IF(RIGHT(TEXT(AI475,"0.#"),1)=".",FALSE,TRUE)</formula>
    </cfRule>
    <cfRule type="expression" dxfId="2236" priority="1740">
      <formula>IF(RIGHT(TEXT(AI475,"0.#"),1)=".",TRUE,FALSE)</formula>
    </cfRule>
  </conditionalFormatting>
  <conditionalFormatting sqref="AI473">
    <cfRule type="expression" dxfId="2235" priority="1743">
      <formula>IF(RIGHT(TEXT(AI473,"0.#"),1)=".",FALSE,TRUE)</formula>
    </cfRule>
    <cfRule type="expression" dxfId="2234" priority="1744">
      <formula>IF(RIGHT(TEXT(AI473,"0.#"),1)=".",TRUE,FALSE)</formula>
    </cfRule>
  </conditionalFormatting>
  <conditionalFormatting sqref="AI474">
    <cfRule type="expression" dxfId="2233" priority="1741">
      <formula>IF(RIGHT(TEXT(AI474,"0.#"),1)=".",FALSE,TRUE)</formula>
    </cfRule>
    <cfRule type="expression" dxfId="2232" priority="1742">
      <formula>IF(RIGHT(TEXT(AI474,"0.#"),1)=".",TRUE,FALSE)</formula>
    </cfRule>
  </conditionalFormatting>
  <conditionalFormatting sqref="AQ473">
    <cfRule type="expression" dxfId="2231" priority="1733">
      <formula>IF(RIGHT(TEXT(AQ473,"0.#"),1)=".",FALSE,TRUE)</formula>
    </cfRule>
    <cfRule type="expression" dxfId="2230" priority="1734">
      <formula>IF(RIGHT(TEXT(AQ473,"0.#"),1)=".",TRUE,FALSE)</formula>
    </cfRule>
  </conditionalFormatting>
  <conditionalFormatting sqref="AQ474">
    <cfRule type="expression" dxfId="2229" priority="1737">
      <formula>IF(RIGHT(TEXT(AQ474,"0.#"),1)=".",FALSE,TRUE)</formula>
    </cfRule>
    <cfRule type="expression" dxfId="2228" priority="1738">
      <formula>IF(RIGHT(TEXT(AQ474,"0.#"),1)=".",TRUE,FALSE)</formula>
    </cfRule>
  </conditionalFormatting>
  <conditionalFormatting sqref="AQ475">
    <cfRule type="expression" dxfId="2227" priority="1735">
      <formula>IF(RIGHT(TEXT(AQ475,"0.#"),1)=".",FALSE,TRUE)</formula>
    </cfRule>
    <cfRule type="expression" dxfId="2226" priority="1736">
      <formula>IF(RIGHT(TEXT(AQ475,"0.#"),1)=".",TRUE,FALSE)</formula>
    </cfRule>
  </conditionalFormatting>
  <conditionalFormatting sqref="AE480">
    <cfRule type="expression" dxfId="2225" priority="1727">
      <formula>IF(RIGHT(TEXT(AE480,"0.#"),1)=".",FALSE,TRUE)</formula>
    </cfRule>
    <cfRule type="expression" dxfId="2224" priority="1728">
      <formula>IF(RIGHT(TEXT(AE480,"0.#"),1)=".",TRUE,FALSE)</formula>
    </cfRule>
  </conditionalFormatting>
  <conditionalFormatting sqref="AE478">
    <cfRule type="expression" dxfId="2223" priority="1731">
      <formula>IF(RIGHT(TEXT(AE478,"0.#"),1)=".",FALSE,TRUE)</formula>
    </cfRule>
    <cfRule type="expression" dxfId="2222" priority="1732">
      <formula>IF(RIGHT(TEXT(AE478,"0.#"),1)=".",TRUE,FALSE)</formula>
    </cfRule>
  </conditionalFormatting>
  <conditionalFormatting sqref="AE479">
    <cfRule type="expression" dxfId="2221" priority="1729">
      <formula>IF(RIGHT(TEXT(AE479,"0.#"),1)=".",FALSE,TRUE)</formula>
    </cfRule>
    <cfRule type="expression" dxfId="2220" priority="1730">
      <formula>IF(RIGHT(TEXT(AE479,"0.#"),1)=".",TRUE,FALSE)</formula>
    </cfRule>
  </conditionalFormatting>
  <conditionalFormatting sqref="AM480">
    <cfRule type="expression" dxfId="2219" priority="1721">
      <formula>IF(RIGHT(TEXT(AM480,"0.#"),1)=".",FALSE,TRUE)</formula>
    </cfRule>
    <cfRule type="expression" dxfId="2218" priority="1722">
      <formula>IF(RIGHT(TEXT(AM480,"0.#"),1)=".",TRUE,FALSE)</formula>
    </cfRule>
  </conditionalFormatting>
  <conditionalFormatting sqref="AM478">
    <cfRule type="expression" dxfId="2217" priority="1725">
      <formula>IF(RIGHT(TEXT(AM478,"0.#"),1)=".",FALSE,TRUE)</formula>
    </cfRule>
    <cfRule type="expression" dxfId="2216" priority="1726">
      <formula>IF(RIGHT(TEXT(AM478,"0.#"),1)=".",TRUE,FALSE)</formula>
    </cfRule>
  </conditionalFormatting>
  <conditionalFormatting sqref="AM479">
    <cfRule type="expression" dxfId="2215" priority="1723">
      <formula>IF(RIGHT(TEXT(AM479,"0.#"),1)=".",FALSE,TRUE)</formula>
    </cfRule>
    <cfRule type="expression" dxfId="2214" priority="1724">
      <formula>IF(RIGHT(TEXT(AM479,"0.#"),1)=".",TRUE,FALSE)</formula>
    </cfRule>
  </conditionalFormatting>
  <conditionalFormatting sqref="AU480">
    <cfRule type="expression" dxfId="2213" priority="1715">
      <formula>IF(RIGHT(TEXT(AU480,"0.#"),1)=".",FALSE,TRUE)</formula>
    </cfRule>
    <cfRule type="expression" dxfId="2212" priority="1716">
      <formula>IF(RIGHT(TEXT(AU480,"0.#"),1)=".",TRUE,FALSE)</formula>
    </cfRule>
  </conditionalFormatting>
  <conditionalFormatting sqref="AU478">
    <cfRule type="expression" dxfId="2211" priority="1719">
      <formula>IF(RIGHT(TEXT(AU478,"0.#"),1)=".",FALSE,TRUE)</formula>
    </cfRule>
    <cfRule type="expression" dxfId="2210" priority="1720">
      <formula>IF(RIGHT(TEXT(AU478,"0.#"),1)=".",TRUE,FALSE)</formula>
    </cfRule>
  </conditionalFormatting>
  <conditionalFormatting sqref="AU479">
    <cfRule type="expression" dxfId="2209" priority="1717">
      <formula>IF(RIGHT(TEXT(AU479,"0.#"),1)=".",FALSE,TRUE)</formula>
    </cfRule>
    <cfRule type="expression" dxfId="2208" priority="1718">
      <formula>IF(RIGHT(TEXT(AU479,"0.#"),1)=".",TRUE,FALSE)</formula>
    </cfRule>
  </conditionalFormatting>
  <conditionalFormatting sqref="AI480">
    <cfRule type="expression" dxfId="2207" priority="1709">
      <formula>IF(RIGHT(TEXT(AI480,"0.#"),1)=".",FALSE,TRUE)</formula>
    </cfRule>
    <cfRule type="expression" dxfId="2206" priority="1710">
      <formula>IF(RIGHT(TEXT(AI480,"0.#"),1)=".",TRUE,FALSE)</formula>
    </cfRule>
  </conditionalFormatting>
  <conditionalFormatting sqref="AI478">
    <cfRule type="expression" dxfId="2205" priority="1713">
      <formula>IF(RIGHT(TEXT(AI478,"0.#"),1)=".",FALSE,TRUE)</formula>
    </cfRule>
    <cfRule type="expression" dxfId="2204" priority="1714">
      <formula>IF(RIGHT(TEXT(AI478,"0.#"),1)=".",TRUE,FALSE)</formula>
    </cfRule>
  </conditionalFormatting>
  <conditionalFormatting sqref="AI479">
    <cfRule type="expression" dxfId="2203" priority="1711">
      <formula>IF(RIGHT(TEXT(AI479,"0.#"),1)=".",FALSE,TRUE)</formula>
    </cfRule>
    <cfRule type="expression" dxfId="2202" priority="1712">
      <formula>IF(RIGHT(TEXT(AI479,"0.#"),1)=".",TRUE,FALSE)</formula>
    </cfRule>
  </conditionalFormatting>
  <conditionalFormatting sqref="AQ478">
    <cfRule type="expression" dxfId="2201" priority="1703">
      <formula>IF(RIGHT(TEXT(AQ478,"0.#"),1)=".",FALSE,TRUE)</formula>
    </cfRule>
    <cfRule type="expression" dxfId="2200" priority="1704">
      <formula>IF(RIGHT(TEXT(AQ478,"0.#"),1)=".",TRUE,FALSE)</formula>
    </cfRule>
  </conditionalFormatting>
  <conditionalFormatting sqref="AQ479">
    <cfRule type="expression" dxfId="2199" priority="1707">
      <formula>IF(RIGHT(TEXT(AQ479,"0.#"),1)=".",FALSE,TRUE)</formula>
    </cfRule>
    <cfRule type="expression" dxfId="2198" priority="1708">
      <formula>IF(RIGHT(TEXT(AQ479,"0.#"),1)=".",TRUE,FALSE)</formula>
    </cfRule>
  </conditionalFormatting>
  <conditionalFormatting sqref="AQ480">
    <cfRule type="expression" dxfId="2197" priority="1705">
      <formula>IF(RIGHT(TEXT(AQ480,"0.#"),1)=".",FALSE,TRUE)</formula>
    </cfRule>
    <cfRule type="expression" dxfId="2196" priority="1706">
      <formula>IF(RIGHT(TEXT(AQ480,"0.#"),1)=".",TRUE,FALSE)</formula>
    </cfRule>
  </conditionalFormatting>
  <conditionalFormatting sqref="AM47">
    <cfRule type="expression" dxfId="2195" priority="1997">
      <formula>IF(RIGHT(TEXT(AM47,"0.#"),1)=".",FALSE,TRUE)</formula>
    </cfRule>
    <cfRule type="expression" dxfId="2194" priority="1998">
      <formula>IF(RIGHT(TEXT(AM47,"0.#"),1)=".",TRUE,FALSE)</formula>
    </cfRule>
  </conditionalFormatting>
  <conditionalFormatting sqref="AI46">
    <cfRule type="expression" dxfId="2193" priority="2001">
      <formula>IF(RIGHT(TEXT(AI46,"0.#"),1)=".",FALSE,TRUE)</formula>
    </cfRule>
    <cfRule type="expression" dxfId="2192" priority="2002">
      <formula>IF(RIGHT(TEXT(AI46,"0.#"),1)=".",TRUE,FALSE)</formula>
    </cfRule>
  </conditionalFormatting>
  <conditionalFormatting sqref="AM46">
    <cfRule type="expression" dxfId="2191" priority="1999">
      <formula>IF(RIGHT(TEXT(AM46,"0.#"),1)=".",FALSE,TRUE)</formula>
    </cfRule>
    <cfRule type="expression" dxfId="2190" priority="2000">
      <formula>IF(RIGHT(TEXT(AM46,"0.#"),1)=".",TRUE,FALSE)</formula>
    </cfRule>
  </conditionalFormatting>
  <conditionalFormatting sqref="AU46:AU48">
    <cfRule type="expression" dxfId="2189" priority="1991">
      <formula>IF(RIGHT(TEXT(AU46,"0.#"),1)=".",FALSE,TRUE)</formula>
    </cfRule>
    <cfRule type="expression" dxfId="2188" priority="1992">
      <formula>IF(RIGHT(TEXT(AU46,"0.#"),1)=".",TRUE,FALSE)</formula>
    </cfRule>
  </conditionalFormatting>
  <conditionalFormatting sqref="AM48">
    <cfRule type="expression" dxfId="2187" priority="1995">
      <formula>IF(RIGHT(TEXT(AM48,"0.#"),1)=".",FALSE,TRUE)</formula>
    </cfRule>
    <cfRule type="expression" dxfId="2186" priority="1996">
      <formula>IF(RIGHT(TEXT(AM48,"0.#"),1)=".",TRUE,FALSE)</formula>
    </cfRule>
  </conditionalFormatting>
  <conditionalFormatting sqref="AQ46:AQ48">
    <cfRule type="expression" dxfId="2185" priority="1993">
      <formula>IF(RIGHT(TEXT(AQ46,"0.#"),1)=".",FALSE,TRUE)</formula>
    </cfRule>
    <cfRule type="expression" dxfId="2184" priority="1994">
      <formula>IF(RIGHT(TEXT(AQ46,"0.#"),1)=".",TRUE,FALSE)</formula>
    </cfRule>
  </conditionalFormatting>
  <conditionalFormatting sqref="AE146:AE147 AI146:AI147 AM146:AM147 AQ146:AQ147 AU146:AU147">
    <cfRule type="expression" dxfId="2183" priority="1985">
      <formula>IF(RIGHT(TEXT(AE146,"0.#"),1)=".",FALSE,TRUE)</formula>
    </cfRule>
    <cfRule type="expression" dxfId="2182" priority="1986">
      <formula>IF(RIGHT(TEXT(AE146,"0.#"),1)=".",TRUE,FALSE)</formula>
    </cfRule>
  </conditionalFormatting>
  <conditionalFormatting sqref="AE138:AE139 AI138:AI139 AM138:AM139 AQ138:AQ139 AU138:AU139">
    <cfRule type="expression" dxfId="2181" priority="1989">
      <formula>IF(RIGHT(TEXT(AE138,"0.#"),1)=".",FALSE,TRUE)</formula>
    </cfRule>
    <cfRule type="expression" dxfId="2180" priority="1990">
      <formula>IF(RIGHT(TEXT(AE138,"0.#"),1)=".",TRUE,FALSE)</formula>
    </cfRule>
  </conditionalFormatting>
  <conditionalFormatting sqref="AE142:AE143 AI142:AI143 AM142:AM143 AQ142:AQ143 AU142:AU143">
    <cfRule type="expression" dxfId="2179" priority="1987">
      <formula>IF(RIGHT(TEXT(AE142,"0.#"),1)=".",FALSE,TRUE)</formula>
    </cfRule>
    <cfRule type="expression" dxfId="2178" priority="1988">
      <formula>IF(RIGHT(TEXT(AE142,"0.#"),1)=".",TRUE,FALSE)</formula>
    </cfRule>
  </conditionalFormatting>
  <conditionalFormatting sqref="AE198:AE199 AI198:AI199 AM198:AM199 AQ198:AQ199 AU198:AU199">
    <cfRule type="expression" dxfId="2177" priority="1979">
      <formula>IF(RIGHT(TEXT(AE198,"0.#"),1)=".",FALSE,TRUE)</formula>
    </cfRule>
    <cfRule type="expression" dxfId="2176" priority="1980">
      <formula>IF(RIGHT(TEXT(AE198,"0.#"),1)=".",TRUE,FALSE)</formula>
    </cfRule>
  </conditionalFormatting>
  <conditionalFormatting sqref="AE150:AE151 AI150:AI151 AM150:AM151 AQ150:AQ151 AU150:AU151">
    <cfRule type="expression" dxfId="2175" priority="1983">
      <formula>IF(RIGHT(TEXT(AE150,"0.#"),1)=".",FALSE,TRUE)</formula>
    </cfRule>
    <cfRule type="expression" dxfId="2174" priority="1984">
      <formula>IF(RIGHT(TEXT(AE150,"0.#"),1)=".",TRUE,FALSE)</formula>
    </cfRule>
  </conditionalFormatting>
  <conditionalFormatting sqref="AE194:AE195 AI194:AI195 AM194:AM195 AQ194:AQ195 AU194:AU195">
    <cfRule type="expression" dxfId="2173" priority="1981">
      <formula>IF(RIGHT(TEXT(AE194,"0.#"),1)=".",FALSE,TRUE)</formula>
    </cfRule>
    <cfRule type="expression" dxfId="2172" priority="1982">
      <formula>IF(RIGHT(TEXT(AE194,"0.#"),1)=".",TRUE,FALSE)</formula>
    </cfRule>
  </conditionalFormatting>
  <conditionalFormatting sqref="AE210:AE211 AI210:AI211 AM210:AM211 AQ210:AQ211 AU210:AU211">
    <cfRule type="expression" dxfId="2171" priority="1973">
      <formula>IF(RIGHT(TEXT(AE210,"0.#"),1)=".",FALSE,TRUE)</formula>
    </cfRule>
    <cfRule type="expression" dxfId="2170" priority="1974">
      <formula>IF(RIGHT(TEXT(AE210,"0.#"),1)=".",TRUE,FALSE)</formula>
    </cfRule>
  </conditionalFormatting>
  <conditionalFormatting sqref="AE202:AE203 AI202:AI203 AM202:AM203 AQ202:AQ203 AU202:AU203">
    <cfRule type="expression" dxfId="2169" priority="1977">
      <formula>IF(RIGHT(TEXT(AE202,"0.#"),1)=".",FALSE,TRUE)</formula>
    </cfRule>
    <cfRule type="expression" dxfId="2168" priority="1978">
      <formula>IF(RIGHT(TEXT(AE202,"0.#"),1)=".",TRUE,FALSE)</formula>
    </cfRule>
  </conditionalFormatting>
  <conditionalFormatting sqref="AE206:AE207 AI206:AI207 AM206:AM207 AQ206:AQ207 AU206:AU207">
    <cfRule type="expression" dxfId="2167" priority="1975">
      <formula>IF(RIGHT(TEXT(AE206,"0.#"),1)=".",FALSE,TRUE)</formula>
    </cfRule>
    <cfRule type="expression" dxfId="2166" priority="1976">
      <formula>IF(RIGHT(TEXT(AE206,"0.#"),1)=".",TRUE,FALSE)</formula>
    </cfRule>
  </conditionalFormatting>
  <conditionalFormatting sqref="AE262:AE263 AI262:AI263 AM262:AM263 AQ262:AQ263 AU262:AU263">
    <cfRule type="expression" dxfId="2165" priority="1967">
      <formula>IF(RIGHT(TEXT(AE262,"0.#"),1)=".",FALSE,TRUE)</formula>
    </cfRule>
    <cfRule type="expression" dxfId="2164" priority="1968">
      <formula>IF(RIGHT(TEXT(AE262,"0.#"),1)=".",TRUE,FALSE)</formula>
    </cfRule>
  </conditionalFormatting>
  <conditionalFormatting sqref="AE254:AE255 AI254:AI255 AM254:AM255 AQ254:AQ255 AU254:AU255">
    <cfRule type="expression" dxfId="2163" priority="1971">
      <formula>IF(RIGHT(TEXT(AE254,"0.#"),1)=".",FALSE,TRUE)</formula>
    </cfRule>
    <cfRule type="expression" dxfId="2162" priority="1972">
      <formula>IF(RIGHT(TEXT(AE254,"0.#"),1)=".",TRUE,FALSE)</formula>
    </cfRule>
  </conditionalFormatting>
  <conditionalFormatting sqref="AE258:AE259 AI258:AI259 AM258:AM259 AQ258:AQ259 AU258:AU259">
    <cfRule type="expression" dxfId="2161" priority="1969">
      <formula>IF(RIGHT(TEXT(AE258,"0.#"),1)=".",FALSE,TRUE)</formula>
    </cfRule>
    <cfRule type="expression" dxfId="2160" priority="1970">
      <formula>IF(RIGHT(TEXT(AE258,"0.#"),1)=".",TRUE,FALSE)</formula>
    </cfRule>
  </conditionalFormatting>
  <conditionalFormatting sqref="AE314:AE315 AI314:AI315 AM314:AM315 AQ314:AQ315 AU314:AU315">
    <cfRule type="expression" dxfId="2159" priority="1961">
      <formula>IF(RIGHT(TEXT(AE314,"0.#"),1)=".",FALSE,TRUE)</formula>
    </cfRule>
    <cfRule type="expression" dxfId="2158" priority="1962">
      <formula>IF(RIGHT(TEXT(AE314,"0.#"),1)=".",TRUE,FALSE)</formula>
    </cfRule>
  </conditionalFormatting>
  <conditionalFormatting sqref="AE266:AE267 AI266:AI267 AM266:AM267 AQ266:AQ267 AU266:AU267">
    <cfRule type="expression" dxfId="2157" priority="1965">
      <formula>IF(RIGHT(TEXT(AE266,"0.#"),1)=".",FALSE,TRUE)</formula>
    </cfRule>
    <cfRule type="expression" dxfId="2156" priority="1966">
      <formula>IF(RIGHT(TEXT(AE266,"0.#"),1)=".",TRUE,FALSE)</formula>
    </cfRule>
  </conditionalFormatting>
  <conditionalFormatting sqref="AE270:AE271 AI270:AI271 AM270:AM271 AQ270:AQ271 AU270:AU271">
    <cfRule type="expression" dxfId="2155" priority="1963">
      <formula>IF(RIGHT(TEXT(AE270,"0.#"),1)=".",FALSE,TRUE)</formula>
    </cfRule>
    <cfRule type="expression" dxfId="2154" priority="1964">
      <formula>IF(RIGHT(TEXT(AE270,"0.#"),1)=".",TRUE,FALSE)</formula>
    </cfRule>
  </conditionalFormatting>
  <conditionalFormatting sqref="AE326:AE327 AI326:AI327 AM326:AM327 AQ326:AQ327 AU326:AU327">
    <cfRule type="expression" dxfId="2153" priority="1955">
      <formula>IF(RIGHT(TEXT(AE326,"0.#"),1)=".",FALSE,TRUE)</formula>
    </cfRule>
    <cfRule type="expression" dxfId="2152" priority="1956">
      <formula>IF(RIGHT(TEXT(AE326,"0.#"),1)=".",TRUE,FALSE)</formula>
    </cfRule>
  </conditionalFormatting>
  <conditionalFormatting sqref="AE318:AE319 AI318:AI319 AM318:AM319 AQ318:AQ319 AU318:AU319">
    <cfRule type="expression" dxfId="2151" priority="1959">
      <formula>IF(RIGHT(TEXT(AE318,"0.#"),1)=".",FALSE,TRUE)</formula>
    </cfRule>
    <cfRule type="expression" dxfId="2150" priority="1960">
      <formula>IF(RIGHT(TEXT(AE318,"0.#"),1)=".",TRUE,FALSE)</formula>
    </cfRule>
  </conditionalFormatting>
  <conditionalFormatting sqref="AE322:AE323 AI322:AI323 AM322:AM323 AQ322:AQ323 AU322:AU323">
    <cfRule type="expression" dxfId="2149" priority="1957">
      <formula>IF(RIGHT(TEXT(AE322,"0.#"),1)=".",FALSE,TRUE)</formula>
    </cfRule>
    <cfRule type="expression" dxfId="2148" priority="1958">
      <formula>IF(RIGHT(TEXT(AE322,"0.#"),1)=".",TRUE,FALSE)</formula>
    </cfRule>
  </conditionalFormatting>
  <conditionalFormatting sqref="AE378:AE379 AI378:AI379 AM378:AM379 AQ378:AQ379 AU378:AU379">
    <cfRule type="expression" dxfId="2147" priority="1949">
      <formula>IF(RIGHT(TEXT(AE378,"0.#"),1)=".",FALSE,TRUE)</formula>
    </cfRule>
    <cfRule type="expression" dxfId="2146" priority="1950">
      <formula>IF(RIGHT(TEXT(AE378,"0.#"),1)=".",TRUE,FALSE)</formula>
    </cfRule>
  </conditionalFormatting>
  <conditionalFormatting sqref="AE330:AE331 AI330:AI331 AM330:AM331 AQ330:AQ331 AU330:AU331">
    <cfRule type="expression" dxfId="2145" priority="1953">
      <formula>IF(RIGHT(TEXT(AE330,"0.#"),1)=".",FALSE,TRUE)</formula>
    </cfRule>
    <cfRule type="expression" dxfId="2144" priority="1954">
      <formula>IF(RIGHT(TEXT(AE330,"0.#"),1)=".",TRUE,FALSE)</formula>
    </cfRule>
  </conditionalFormatting>
  <conditionalFormatting sqref="AE374:AE375 AI374:AI375 AM374:AM375 AQ374:AQ375 AU374:AU375">
    <cfRule type="expression" dxfId="2143" priority="1951">
      <formula>IF(RIGHT(TEXT(AE374,"0.#"),1)=".",FALSE,TRUE)</formula>
    </cfRule>
    <cfRule type="expression" dxfId="2142" priority="1952">
      <formula>IF(RIGHT(TEXT(AE374,"0.#"),1)=".",TRUE,FALSE)</formula>
    </cfRule>
  </conditionalFormatting>
  <conditionalFormatting sqref="AE390:AE391 AI390:AI391 AM390:AM391 AQ390:AQ391 AU390:AU391">
    <cfRule type="expression" dxfId="2141" priority="1943">
      <formula>IF(RIGHT(TEXT(AE390,"0.#"),1)=".",FALSE,TRUE)</formula>
    </cfRule>
    <cfRule type="expression" dxfId="2140" priority="1944">
      <formula>IF(RIGHT(TEXT(AE390,"0.#"),1)=".",TRUE,FALSE)</formula>
    </cfRule>
  </conditionalFormatting>
  <conditionalFormatting sqref="AE382:AE383 AI382:AI383 AM382:AM383 AQ382:AQ383 AU382:AU383">
    <cfRule type="expression" dxfId="2139" priority="1947">
      <formula>IF(RIGHT(TEXT(AE382,"0.#"),1)=".",FALSE,TRUE)</formula>
    </cfRule>
    <cfRule type="expression" dxfId="2138" priority="1948">
      <formula>IF(RIGHT(TEXT(AE382,"0.#"),1)=".",TRUE,FALSE)</formula>
    </cfRule>
  </conditionalFormatting>
  <conditionalFormatting sqref="AE386:AE387 AI386:AI387 AM386:AM387 AQ386:AQ387 AU386:AU387">
    <cfRule type="expression" dxfId="2137" priority="1945">
      <formula>IF(RIGHT(TEXT(AE386,"0.#"),1)=".",FALSE,TRUE)</formula>
    </cfRule>
    <cfRule type="expression" dxfId="2136" priority="1946">
      <formula>IF(RIGHT(TEXT(AE386,"0.#"),1)=".",TRUE,FALSE)</formula>
    </cfRule>
  </conditionalFormatting>
  <conditionalFormatting sqref="AE440">
    <cfRule type="expression" dxfId="2135" priority="1937">
      <formula>IF(RIGHT(TEXT(AE440,"0.#"),1)=".",FALSE,TRUE)</formula>
    </cfRule>
    <cfRule type="expression" dxfId="2134" priority="1938">
      <formula>IF(RIGHT(TEXT(AE440,"0.#"),1)=".",TRUE,FALSE)</formula>
    </cfRule>
  </conditionalFormatting>
  <conditionalFormatting sqref="AE438">
    <cfRule type="expression" dxfId="2133" priority="1941">
      <formula>IF(RIGHT(TEXT(AE438,"0.#"),1)=".",FALSE,TRUE)</formula>
    </cfRule>
    <cfRule type="expression" dxfId="2132" priority="1942">
      <formula>IF(RIGHT(TEXT(AE438,"0.#"),1)=".",TRUE,FALSE)</formula>
    </cfRule>
  </conditionalFormatting>
  <conditionalFormatting sqref="AE439">
    <cfRule type="expression" dxfId="2131" priority="1939">
      <formula>IF(RIGHT(TEXT(AE439,"0.#"),1)=".",FALSE,TRUE)</formula>
    </cfRule>
    <cfRule type="expression" dxfId="2130" priority="1940">
      <formula>IF(RIGHT(TEXT(AE439,"0.#"),1)=".",TRUE,FALSE)</formula>
    </cfRule>
  </conditionalFormatting>
  <conditionalFormatting sqref="AM440">
    <cfRule type="expression" dxfId="2129" priority="1931">
      <formula>IF(RIGHT(TEXT(AM440,"0.#"),1)=".",FALSE,TRUE)</formula>
    </cfRule>
    <cfRule type="expression" dxfId="2128" priority="1932">
      <formula>IF(RIGHT(TEXT(AM440,"0.#"),1)=".",TRUE,FALSE)</formula>
    </cfRule>
  </conditionalFormatting>
  <conditionalFormatting sqref="AM438">
    <cfRule type="expression" dxfId="2127" priority="1935">
      <formula>IF(RIGHT(TEXT(AM438,"0.#"),1)=".",FALSE,TRUE)</formula>
    </cfRule>
    <cfRule type="expression" dxfId="2126" priority="1936">
      <formula>IF(RIGHT(TEXT(AM438,"0.#"),1)=".",TRUE,FALSE)</formula>
    </cfRule>
  </conditionalFormatting>
  <conditionalFormatting sqref="AM439">
    <cfRule type="expression" dxfId="2125" priority="1933">
      <formula>IF(RIGHT(TEXT(AM439,"0.#"),1)=".",FALSE,TRUE)</formula>
    </cfRule>
    <cfRule type="expression" dxfId="2124" priority="1934">
      <formula>IF(RIGHT(TEXT(AM439,"0.#"),1)=".",TRUE,FALSE)</formula>
    </cfRule>
  </conditionalFormatting>
  <conditionalFormatting sqref="AU440">
    <cfRule type="expression" dxfId="2123" priority="1925">
      <formula>IF(RIGHT(TEXT(AU440,"0.#"),1)=".",FALSE,TRUE)</formula>
    </cfRule>
    <cfRule type="expression" dxfId="2122" priority="1926">
      <formula>IF(RIGHT(TEXT(AU440,"0.#"),1)=".",TRUE,FALSE)</formula>
    </cfRule>
  </conditionalFormatting>
  <conditionalFormatting sqref="AU438">
    <cfRule type="expression" dxfId="2121" priority="1929">
      <formula>IF(RIGHT(TEXT(AU438,"0.#"),1)=".",FALSE,TRUE)</formula>
    </cfRule>
    <cfRule type="expression" dxfId="2120" priority="1930">
      <formula>IF(RIGHT(TEXT(AU438,"0.#"),1)=".",TRUE,FALSE)</formula>
    </cfRule>
  </conditionalFormatting>
  <conditionalFormatting sqref="AU439">
    <cfRule type="expression" dxfId="2119" priority="1927">
      <formula>IF(RIGHT(TEXT(AU439,"0.#"),1)=".",FALSE,TRUE)</formula>
    </cfRule>
    <cfRule type="expression" dxfId="2118" priority="1928">
      <formula>IF(RIGHT(TEXT(AU439,"0.#"),1)=".",TRUE,FALSE)</formula>
    </cfRule>
  </conditionalFormatting>
  <conditionalFormatting sqref="AI440">
    <cfRule type="expression" dxfId="2117" priority="1919">
      <formula>IF(RIGHT(TEXT(AI440,"0.#"),1)=".",FALSE,TRUE)</formula>
    </cfRule>
    <cfRule type="expression" dxfId="2116" priority="1920">
      <formula>IF(RIGHT(TEXT(AI440,"0.#"),1)=".",TRUE,FALSE)</formula>
    </cfRule>
  </conditionalFormatting>
  <conditionalFormatting sqref="AI438">
    <cfRule type="expression" dxfId="2115" priority="1923">
      <formula>IF(RIGHT(TEXT(AI438,"0.#"),1)=".",FALSE,TRUE)</formula>
    </cfRule>
    <cfRule type="expression" dxfId="2114" priority="1924">
      <formula>IF(RIGHT(TEXT(AI438,"0.#"),1)=".",TRUE,FALSE)</formula>
    </cfRule>
  </conditionalFormatting>
  <conditionalFormatting sqref="AI439">
    <cfRule type="expression" dxfId="2113" priority="1921">
      <formula>IF(RIGHT(TEXT(AI439,"0.#"),1)=".",FALSE,TRUE)</formula>
    </cfRule>
    <cfRule type="expression" dxfId="2112" priority="1922">
      <formula>IF(RIGHT(TEXT(AI439,"0.#"),1)=".",TRUE,FALSE)</formula>
    </cfRule>
  </conditionalFormatting>
  <conditionalFormatting sqref="AQ438">
    <cfRule type="expression" dxfId="2111" priority="1913">
      <formula>IF(RIGHT(TEXT(AQ438,"0.#"),1)=".",FALSE,TRUE)</formula>
    </cfRule>
    <cfRule type="expression" dxfId="2110" priority="1914">
      <formula>IF(RIGHT(TEXT(AQ438,"0.#"),1)=".",TRUE,FALSE)</formula>
    </cfRule>
  </conditionalFormatting>
  <conditionalFormatting sqref="AQ439">
    <cfRule type="expression" dxfId="2109" priority="1917">
      <formula>IF(RIGHT(TEXT(AQ439,"0.#"),1)=".",FALSE,TRUE)</formula>
    </cfRule>
    <cfRule type="expression" dxfId="2108" priority="1918">
      <formula>IF(RIGHT(TEXT(AQ439,"0.#"),1)=".",TRUE,FALSE)</formula>
    </cfRule>
  </conditionalFormatting>
  <conditionalFormatting sqref="AQ440">
    <cfRule type="expression" dxfId="2107" priority="1915">
      <formula>IF(RIGHT(TEXT(AQ440,"0.#"),1)=".",FALSE,TRUE)</formula>
    </cfRule>
    <cfRule type="expression" dxfId="2106" priority="1916">
      <formula>IF(RIGHT(TEXT(AQ440,"0.#"),1)=".",TRUE,FALSE)</formula>
    </cfRule>
  </conditionalFormatting>
  <conditionalFormatting sqref="AE445">
    <cfRule type="expression" dxfId="2105" priority="1907">
      <formula>IF(RIGHT(TEXT(AE445,"0.#"),1)=".",FALSE,TRUE)</formula>
    </cfRule>
    <cfRule type="expression" dxfId="2104" priority="1908">
      <formula>IF(RIGHT(TEXT(AE445,"0.#"),1)=".",TRUE,FALSE)</formula>
    </cfRule>
  </conditionalFormatting>
  <conditionalFormatting sqref="AE443">
    <cfRule type="expression" dxfId="2103" priority="1911">
      <formula>IF(RIGHT(TEXT(AE443,"0.#"),1)=".",FALSE,TRUE)</formula>
    </cfRule>
    <cfRule type="expression" dxfId="2102" priority="1912">
      <formula>IF(RIGHT(TEXT(AE443,"0.#"),1)=".",TRUE,FALSE)</formula>
    </cfRule>
  </conditionalFormatting>
  <conditionalFormatting sqref="AE444">
    <cfRule type="expression" dxfId="2101" priority="1909">
      <formula>IF(RIGHT(TEXT(AE444,"0.#"),1)=".",FALSE,TRUE)</formula>
    </cfRule>
    <cfRule type="expression" dxfId="2100" priority="1910">
      <formula>IF(RIGHT(TEXT(AE444,"0.#"),1)=".",TRUE,FALSE)</formula>
    </cfRule>
  </conditionalFormatting>
  <conditionalFormatting sqref="AM445">
    <cfRule type="expression" dxfId="2099" priority="1901">
      <formula>IF(RIGHT(TEXT(AM445,"0.#"),1)=".",FALSE,TRUE)</formula>
    </cfRule>
    <cfRule type="expression" dxfId="2098" priority="1902">
      <formula>IF(RIGHT(TEXT(AM445,"0.#"),1)=".",TRUE,FALSE)</formula>
    </cfRule>
  </conditionalFormatting>
  <conditionalFormatting sqref="AM443">
    <cfRule type="expression" dxfId="2097" priority="1905">
      <formula>IF(RIGHT(TEXT(AM443,"0.#"),1)=".",FALSE,TRUE)</formula>
    </cfRule>
    <cfRule type="expression" dxfId="2096" priority="1906">
      <formula>IF(RIGHT(TEXT(AM443,"0.#"),1)=".",TRUE,FALSE)</formula>
    </cfRule>
  </conditionalFormatting>
  <conditionalFormatting sqref="AM444">
    <cfRule type="expression" dxfId="2095" priority="1903">
      <formula>IF(RIGHT(TEXT(AM444,"0.#"),1)=".",FALSE,TRUE)</formula>
    </cfRule>
    <cfRule type="expression" dxfId="2094" priority="1904">
      <formula>IF(RIGHT(TEXT(AM444,"0.#"),1)=".",TRUE,FALSE)</formula>
    </cfRule>
  </conditionalFormatting>
  <conditionalFormatting sqref="AU445">
    <cfRule type="expression" dxfId="2093" priority="1895">
      <formula>IF(RIGHT(TEXT(AU445,"0.#"),1)=".",FALSE,TRUE)</formula>
    </cfRule>
    <cfRule type="expression" dxfId="2092" priority="1896">
      <formula>IF(RIGHT(TEXT(AU445,"0.#"),1)=".",TRUE,FALSE)</formula>
    </cfRule>
  </conditionalFormatting>
  <conditionalFormatting sqref="AU443">
    <cfRule type="expression" dxfId="2091" priority="1899">
      <formula>IF(RIGHT(TEXT(AU443,"0.#"),1)=".",FALSE,TRUE)</formula>
    </cfRule>
    <cfRule type="expression" dxfId="2090" priority="1900">
      <formula>IF(RIGHT(TEXT(AU443,"0.#"),1)=".",TRUE,FALSE)</formula>
    </cfRule>
  </conditionalFormatting>
  <conditionalFormatting sqref="AU444">
    <cfRule type="expression" dxfId="2089" priority="1897">
      <formula>IF(RIGHT(TEXT(AU444,"0.#"),1)=".",FALSE,TRUE)</formula>
    </cfRule>
    <cfRule type="expression" dxfId="2088" priority="1898">
      <formula>IF(RIGHT(TEXT(AU444,"0.#"),1)=".",TRUE,FALSE)</formula>
    </cfRule>
  </conditionalFormatting>
  <conditionalFormatting sqref="AI445">
    <cfRule type="expression" dxfId="2087" priority="1889">
      <formula>IF(RIGHT(TEXT(AI445,"0.#"),1)=".",FALSE,TRUE)</formula>
    </cfRule>
    <cfRule type="expression" dxfId="2086" priority="1890">
      <formula>IF(RIGHT(TEXT(AI445,"0.#"),1)=".",TRUE,FALSE)</formula>
    </cfRule>
  </conditionalFormatting>
  <conditionalFormatting sqref="AI443">
    <cfRule type="expression" dxfId="2085" priority="1893">
      <formula>IF(RIGHT(TEXT(AI443,"0.#"),1)=".",FALSE,TRUE)</formula>
    </cfRule>
    <cfRule type="expression" dxfId="2084" priority="1894">
      <formula>IF(RIGHT(TEXT(AI443,"0.#"),1)=".",TRUE,FALSE)</formula>
    </cfRule>
  </conditionalFormatting>
  <conditionalFormatting sqref="AI444">
    <cfRule type="expression" dxfId="2083" priority="1891">
      <formula>IF(RIGHT(TEXT(AI444,"0.#"),1)=".",FALSE,TRUE)</formula>
    </cfRule>
    <cfRule type="expression" dxfId="2082" priority="1892">
      <formula>IF(RIGHT(TEXT(AI444,"0.#"),1)=".",TRUE,FALSE)</formula>
    </cfRule>
  </conditionalFormatting>
  <conditionalFormatting sqref="AQ443">
    <cfRule type="expression" dxfId="2081" priority="1883">
      <formula>IF(RIGHT(TEXT(AQ443,"0.#"),1)=".",FALSE,TRUE)</formula>
    </cfRule>
    <cfRule type="expression" dxfId="2080" priority="1884">
      <formula>IF(RIGHT(TEXT(AQ443,"0.#"),1)=".",TRUE,FALSE)</formula>
    </cfRule>
  </conditionalFormatting>
  <conditionalFormatting sqref="AQ444">
    <cfRule type="expression" dxfId="2079" priority="1887">
      <formula>IF(RIGHT(TEXT(AQ444,"0.#"),1)=".",FALSE,TRUE)</formula>
    </cfRule>
    <cfRule type="expression" dxfId="2078" priority="1888">
      <formula>IF(RIGHT(TEXT(AQ444,"0.#"),1)=".",TRUE,FALSE)</formula>
    </cfRule>
  </conditionalFormatting>
  <conditionalFormatting sqref="AQ445">
    <cfRule type="expression" dxfId="2077" priority="1885">
      <formula>IF(RIGHT(TEXT(AQ445,"0.#"),1)=".",FALSE,TRUE)</formula>
    </cfRule>
    <cfRule type="expression" dxfId="2076" priority="1886">
      <formula>IF(RIGHT(TEXT(AQ445,"0.#"),1)=".",TRUE,FALSE)</formula>
    </cfRule>
  </conditionalFormatting>
  <conditionalFormatting sqref="Y872:Y899">
    <cfRule type="expression" dxfId="2075" priority="2113">
      <formula>IF(RIGHT(TEXT(Y872,"0.#"),1)=".",FALSE,TRUE)</formula>
    </cfRule>
    <cfRule type="expression" dxfId="2074" priority="2114">
      <formula>IF(RIGHT(TEXT(Y872,"0.#"),1)=".",TRUE,FALSE)</formula>
    </cfRule>
  </conditionalFormatting>
  <conditionalFormatting sqref="Y870:Y871">
    <cfRule type="expression" dxfId="2073" priority="2107">
      <formula>IF(RIGHT(TEXT(Y870,"0.#"),1)=".",FALSE,TRUE)</formula>
    </cfRule>
    <cfRule type="expression" dxfId="2072" priority="2108">
      <formula>IF(RIGHT(TEXT(Y870,"0.#"),1)=".",TRUE,FALSE)</formula>
    </cfRule>
  </conditionalFormatting>
  <conditionalFormatting sqref="Y905:Y932">
    <cfRule type="expression" dxfId="2071" priority="2101">
      <formula>IF(RIGHT(TEXT(Y905,"0.#"),1)=".",FALSE,TRUE)</formula>
    </cfRule>
    <cfRule type="expression" dxfId="2070" priority="2102">
      <formula>IF(RIGHT(TEXT(Y905,"0.#"),1)=".",TRUE,FALSE)</formula>
    </cfRule>
  </conditionalFormatting>
  <conditionalFormatting sqref="Y903:Y904">
    <cfRule type="expression" dxfId="2069" priority="2095">
      <formula>IF(RIGHT(TEXT(Y903,"0.#"),1)=".",FALSE,TRUE)</formula>
    </cfRule>
    <cfRule type="expression" dxfId="2068" priority="2096">
      <formula>IF(RIGHT(TEXT(Y903,"0.#"),1)=".",TRUE,FALSE)</formula>
    </cfRule>
  </conditionalFormatting>
  <conditionalFormatting sqref="Y938:Y965">
    <cfRule type="expression" dxfId="2067" priority="2089">
      <formula>IF(RIGHT(TEXT(Y938,"0.#"),1)=".",FALSE,TRUE)</formula>
    </cfRule>
    <cfRule type="expression" dxfId="2066" priority="2090">
      <formula>IF(RIGHT(TEXT(Y938,"0.#"),1)=".",TRUE,FALSE)</formula>
    </cfRule>
  </conditionalFormatting>
  <conditionalFormatting sqref="Y936:Y937">
    <cfRule type="expression" dxfId="2065" priority="2083">
      <formula>IF(RIGHT(TEXT(Y936,"0.#"),1)=".",FALSE,TRUE)</formula>
    </cfRule>
    <cfRule type="expression" dxfId="2064" priority="2084">
      <formula>IF(RIGHT(TEXT(Y936,"0.#"),1)=".",TRUE,FALSE)</formula>
    </cfRule>
  </conditionalFormatting>
  <conditionalFormatting sqref="Y971:Y998">
    <cfRule type="expression" dxfId="2063" priority="2077">
      <formula>IF(RIGHT(TEXT(Y971,"0.#"),1)=".",FALSE,TRUE)</formula>
    </cfRule>
    <cfRule type="expression" dxfId="2062" priority="2078">
      <formula>IF(RIGHT(TEXT(Y971,"0.#"),1)=".",TRUE,FALSE)</formula>
    </cfRule>
  </conditionalFormatting>
  <conditionalFormatting sqref="Y969:Y970">
    <cfRule type="expression" dxfId="2061" priority="2071">
      <formula>IF(RIGHT(TEXT(Y969,"0.#"),1)=".",FALSE,TRUE)</formula>
    </cfRule>
    <cfRule type="expression" dxfId="2060" priority="2072">
      <formula>IF(RIGHT(TEXT(Y969,"0.#"),1)=".",TRUE,FALSE)</formula>
    </cfRule>
  </conditionalFormatting>
  <conditionalFormatting sqref="Y1004:Y1031">
    <cfRule type="expression" dxfId="2059" priority="2065">
      <formula>IF(RIGHT(TEXT(Y1004,"0.#"),1)=".",FALSE,TRUE)</formula>
    </cfRule>
    <cfRule type="expression" dxfId="2058" priority="2066">
      <formula>IF(RIGHT(TEXT(Y1004,"0.#"),1)=".",TRUE,FALSE)</formula>
    </cfRule>
  </conditionalFormatting>
  <conditionalFormatting sqref="W23">
    <cfRule type="expression" dxfId="2057" priority="2349">
      <formula>IF(RIGHT(TEXT(W23,"0.#"),1)=".",FALSE,TRUE)</formula>
    </cfRule>
    <cfRule type="expression" dxfId="2056" priority="2350">
      <formula>IF(RIGHT(TEXT(W23,"0.#"),1)=".",TRUE,FALSE)</formula>
    </cfRule>
  </conditionalFormatting>
  <conditionalFormatting sqref="W24:W27">
    <cfRule type="expression" dxfId="2055" priority="2347">
      <formula>IF(RIGHT(TEXT(W24,"0.#"),1)=".",FALSE,TRUE)</formula>
    </cfRule>
    <cfRule type="expression" dxfId="2054" priority="2348">
      <formula>IF(RIGHT(TEXT(W24,"0.#"),1)=".",TRUE,FALSE)</formula>
    </cfRule>
  </conditionalFormatting>
  <conditionalFormatting sqref="W28">
    <cfRule type="expression" dxfId="2053" priority="2339">
      <formula>IF(RIGHT(TEXT(W28,"0.#"),1)=".",FALSE,TRUE)</formula>
    </cfRule>
    <cfRule type="expression" dxfId="2052" priority="2340">
      <formula>IF(RIGHT(TEXT(W28,"0.#"),1)=".",TRUE,FALSE)</formula>
    </cfRule>
  </conditionalFormatting>
  <conditionalFormatting sqref="P27">
    <cfRule type="expression" dxfId="2051" priority="2335">
      <formula>IF(RIGHT(TEXT(P27,"0.#"),1)=".",FALSE,TRUE)</formula>
    </cfRule>
    <cfRule type="expression" dxfId="2050" priority="2336">
      <formula>IF(RIGHT(TEXT(P27,"0.#"),1)=".",TRUE,FALSE)</formula>
    </cfRule>
  </conditionalFormatting>
  <conditionalFormatting sqref="P28">
    <cfRule type="expression" dxfId="2049" priority="2333">
      <formula>IF(RIGHT(TEXT(P28,"0.#"),1)=".",FALSE,TRUE)</formula>
    </cfRule>
    <cfRule type="expression" dxfId="2048" priority="2334">
      <formula>IF(RIGHT(TEXT(P28,"0.#"),1)=".",TRUE,FALSE)</formula>
    </cfRule>
  </conditionalFormatting>
  <conditionalFormatting sqref="AQ114">
    <cfRule type="expression" dxfId="2047" priority="2317">
      <formula>IF(RIGHT(TEXT(AQ114,"0.#"),1)=".",FALSE,TRUE)</formula>
    </cfRule>
    <cfRule type="expression" dxfId="2046" priority="2318">
      <formula>IF(RIGHT(TEXT(AQ114,"0.#"),1)=".",TRUE,FALSE)</formula>
    </cfRule>
  </conditionalFormatting>
  <conditionalFormatting sqref="AQ104">
    <cfRule type="expression" dxfId="2045" priority="2331">
      <formula>IF(RIGHT(TEXT(AQ104,"0.#"),1)=".",FALSE,TRUE)</formula>
    </cfRule>
    <cfRule type="expression" dxfId="2044" priority="2332">
      <formula>IF(RIGHT(TEXT(AQ104,"0.#"),1)=".",TRUE,FALSE)</formula>
    </cfRule>
  </conditionalFormatting>
  <conditionalFormatting sqref="AQ105">
    <cfRule type="expression" dxfId="2043" priority="2329">
      <formula>IF(RIGHT(TEXT(AQ105,"0.#"),1)=".",FALSE,TRUE)</formula>
    </cfRule>
    <cfRule type="expression" dxfId="2042" priority="2330">
      <formula>IF(RIGHT(TEXT(AQ105,"0.#"),1)=".",TRUE,FALSE)</formula>
    </cfRule>
  </conditionalFormatting>
  <conditionalFormatting sqref="AQ107">
    <cfRule type="expression" dxfId="2041" priority="2327">
      <formula>IF(RIGHT(TEXT(AQ107,"0.#"),1)=".",FALSE,TRUE)</formula>
    </cfRule>
    <cfRule type="expression" dxfId="2040" priority="2328">
      <formula>IF(RIGHT(TEXT(AQ107,"0.#"),1)=".",TRUE,FALSE)</formula>
    </cfRule>
  </conditionalFormatting>
  <conditionalFormatting sqref="AQ108">
    <cfRule type="expression" dxfId="2039" priority="2325">
      <formula>IF(RIGHT(TEXT(AQ108,"0.#"),1)=".",FALSE,TRUE)</formula>
    </cfRule>
    <cfRule type="expression" dxfId="2038" priority="2326">
      <formula>IF(RIGHT(TEXT(AQ108,"0.#"),1)=".",TRUE,FALSE)</formula>
    </cfRule>
  </conditionalFormatting>
  <conditionalFormatting sqref="AQ110">
    <cfRule type="expression" dxfId="2037" priority="2323">
      <formula>IF(RIGHT(TEXT(AQ110,"0.#"),1)=".",FALSE,TRUE)</formula>
    </cfRule>
    <cfRule type="expression" dxfId="2036" priority="2324">
      <formula>IF(RIGHT(TEXT(AQ110,"0.#"),1)=".",TRUE,FALSE)</formula>
    </cfRule>
  </conditionalFormatting>
  <conditionalFormatting sqref="AQ111">
    <cfRule type="expression" dxfId="2035" priority="2321">
      <formula>IF(RIGHT(TEXT(AQ111,"0.#"),1)=".",FALSE,TRUE)</formula>
    </cfRule>
    <cfRule type="expression" dxfId="2034" priority="2322">
      <formula>IF(RIGHT(TEXT(AQ111,"0.#"),1)=".",TRUE,FALSE)</formula>
    </cfRule>
  </conditionalFormatting>
  <conditionalFormatting sqref="AQ113">
    <cfRule type="expression" dxfId="2033" priority="2319">
      <formula>IF(RIGHT(TEXT(AQ113,"0.#"),1)=".",FALSE,TRUE)</formula>
    </cfRule>
    <cfRule type="expression" dxfId="2032" priority="2320">
      <formula>IF(RIGHT(TEXT(AQ113,"0.#"),1)=".",TRUE,FALSE)</formula>
    </cfRule>
  </conditionalFormatting>
  <conditionalFormatting sqref="AE67">
    <cfRule type="expression" dxfId="2031" priority="2249">
      <formula>IF(RIGHT(TEXT(AE67,"0.#"),1)=".",FALSE,TRUE)</formula>
    </cfRule>
    <cfRule type="expression" dxfId="2030" priority="2250">
      <formula>IF(RIGHT(TEXT(AE67,"0.#"),1)=".",TRUE,FALSE)</formula>
    </cfRule>
  </conditionalFormatting>
  <conditionalFormatting sqref="AE68">
    <cfRule type="expression" dxfId="2029" priority="2247">
      <formula>IF(RIGHT(TEXT(AE68,"0.#"),1)=".",FALSE,TRUE)</formula>
    </cfRule>
    <cfRule type="expression" dxfId="2028" priority="2248">
      <formula>IF(RIGHT(TEXT(AE68,"0.#"),1)=".",TRUE,FALSE)</formula>
    </cfRule>
  </conditionalFormatting>
  <conditionalFormatting sqref="AE69">
    <cfRule type="expression" dxfId="2027" priority="2245">
      <formula>IF(RIGHT(TEXT(AE69,"0.#"),1)=".",FALSE,TRUE)</formula>
    </cfRule>
    <cfRule type="expression" dxfId="2026" priority="2246">
      <formula>IF(RIGHT(TEXT(AE69,"0.#"),1)=".",TRUE,FALSE)</formula>
    </cfRule>
  </conditionalFormatting>
  <conditionalFormatting sqref="AI69">
    <cfRule type="expression" dxfId="2025" priority="2243">
      <formula>IF(RIGHT(TEXT(AI69,"0.#"),1)=".",FALSE,TRUE)</formula>
    </cfRule>
    <cfRule type="expression" dxfId="2024" priority="2244">
      <formula>IF(RIGHT(TEXT(AI69,"0.#"),1)=".",TRUE,FALSE)</formula>
    </cfRule>
  </conditionalFormatting>
  <conditionalFormatting sqref="AI68">
    <cfRule type="expression" dxfId="2023" priority="2241">
      <formula>IF(RIGHT(TEXT(AI68,"0.#"),1)=".",FALSE,TRUE)</formula>
    </cfRule>
    <cfRule type="expression" dxfId="2022" priority="2242">
      <formula>IF(RIGHT(TEXT(AI68,"0.#"),1)=".",TRUE,FALSE)</formula>
    </cfRule>
  </conditionalFormatting>
  <conditionalFormatting sqref="AI67">
    <cfRule type="expression" dxfId="2021" priority="2239">
      <formula>IF(RIGHT(TEXT(AI67,"0.#"),1)=".",FALSE,TRUE)</formula>
    </cfRule>
    <cfRule type="expression" dxfId="2020" priority="2240">
      <formula>IF(RIGHT(TEXT(AI67,"0.#"),1)=".",TRUE,FALSE)</formula>
    </cfRule>
  </conditionalFormatting>
  <conditionalFormatting sqref="AM67">
    <cfRule type="expression" dxfId="2019" priority="2237">
      <formula>IF(RIGHT(TEXT(AM67,"0.#"),1)=".",FALSE,TRUE)</formula>
    </cfRule>
    <cfRule type="expression" dxfId="2018" priority="2238">
      <formula>IF(RIGHT(TEXT(AM67,"0.#"),1)=".",TRUE,FALSE)</formula>
    </cfRule>
  </conditionalFormatting>
  <conditionalFormatting sqref="AM68">
    <cfRule type="expression" dxfId="2017" priority="2235">
      <formula>IF(RIGHT(TEXT(AM68,"0.#"),1)=".",FALSE,TRUE)</formula>
    </cfRule>
    <cfRule type="expression" dxfId="2016" priority="2236">
      <formula>IF(RIGHT(TEXT(AM68,"0.#"),1)=".",TRUE,FALSE)</formula>
    </cfRule>
  </conditionalFormatting>
  <conditionalFormatting sqref="AM69">
    <cfRule type="expression" dxfId="2015" priority="2233">
      <formula>IF(RIGHT(TEXT(AM69,"0.#"),1)=".",FALSE,TRUE)</formula>
    </cfRule>
    <cfRule type="expression" dxfId="2014" priority="2234">
      <formula>IF(RIGHT(TEXT(AM69,"0.#"),1)=".",TRUE,FALSE)</formula>
    </cfRule>
  </conditionalFormatting>
  <conditionalFormatting sqref="AQ67:AQ69">
    <cfRule type="expression" dxfId="2013" priority="2231">
      <formula>IF(RIGHT(TEXT(AQ67,"0.#"),1)=".",FALSE,TRUE)</formula>
    </cfRule>
    <cfRule type="expression" dxfId="2012" priority="2232">
      <formula>IF(RIGHT(TEXT(AQ67,"0.#"),1)=".",TRUE,FALSE)</formula>
    </cfRule>
  </conditionalFormatting>
  <conditionalFormatting sqref="AU67:AU69">
    <cfRule type="expression" dxfId="2011" priority="2229">
      <formula>IF(RIGHT(TEXT(AU67,"0.#"),1)=".",FALSE,TRUE)</formula>
    </cfRule>
    <cfRule type="expression" dxfId="2010" priority="2230">
      <formula>IF(RIGHT(TEXT(AU67,"0.#"),1)=".",TRUE,FALSE)</formula>
    </cfRule>
  </conditionalFormatting>
  <conditionalFormatting sqref="AE70">
    <cfRule type="expression" dxfId="2009" priority="2227">
      <formula>IF(RIGHT(TEXT(AE70,"0.#"),1)=".",FALSE,TRUE)</formula>
    </cfRule>
    <cfRule type="expression" dxfId="2008" priority="2228">
      <formula>IF(RIGHT(TEXT(AE70,"0.#"),1)=".",TRUE,FALSE)</formula>
    </cfRule>
  </conditionalFormatting>
  <conditionalFormatting sqref="AE71">
    <cfRule type="expression" dxfId="2007" priority="2225">
      <formula>IF(RIGHT(TEXT(AE71,"0.#"),1)=".",FALSE,TRUE)</formula>
    </cfRule>
    <cfRule type="expression" dxfId="2006" priority="2226">
      <formula>IF(RIGHT(TEXT(AE71,"0.#"),1)=".",TRUE,FALSE)</formula>
    </cfRule>
  </conditionalFormatting>
  <conditionalFormatting sqref="AE72">
    <cfRule type="expression" dxfId="2005" priority="2223">
      <formula>IF(RIGHT(TEXT(AE72,"0.#"),1)=".",FALSE,TRUE)</formula>
    </cfRule>
    <cfRule type="expression" dxfId="2004" priority="2224">
      <formula>IF(RIGHT(TEXT(AE72,"0.#"),1)=".",TRUE,FALSE)</formula>
    </cfRule>
  </conditionalFormatting>
  <conditionalFormatting sqref="AI72">
    <cfRule type="expression" dxfId="2003" priority="2221">
      <formula>IF(RIGHT(TEXT(AI72,"0.#"),1)=".",FALSE,TRUE)</formula>
    </cfRule>
    <cfRule type="expression" dxfId="2002" priority="2222">
      <formula>IF(RIGHT(TEXT(AI72,"0.#"),1)=".",TRUE,FALSE)</formula>
    </cfRule>
  </conditionalFormatting>
  <conditionalFormatting sqref="AI71">
    <cfRule type="expression" dxfId="2001" priority="2219">
      <formula>IF(RIGHT(TEXT(AI71,"0.#"),1)=".",FALSE,TRUE)</formula>
    </cfRule>
    <cfRule type="expression" dxfId="2000" priority="2220">
      <formula>IF(RIGHT(TEXT(AI71,"0.#"),1)=".",TRUE,FALSE)</formula>
    </cfRule>
  </conditionalFormatting>
  <conditionalFormatting sqref="AI70">
    <cfRule type="expression" dxfId="1999" priority="2217">
      <formula>IF(RIGHT(TEXT(AI70,"0.#"),1)=".",FALSE,TRUE)</formula>
    </cfRule>
    <cfRule type="expression" dxfId="1998" priority="2218">
      <formula>IF(RIGHT(TEXT(AI70,"0.#"),1)=".",TRUE,FALSE)</formula>
    </cfRule>
  </conditionalFormatting>
  <conditionalFormatting sqref="AM70">
    <cfRule type="expression" dxfId="1997" priority="2215">
      <formula>IF(RIGHT(TEXT(AM70,"0.#"),1)=".",FALSE,TRUE)</formula>
    </cfRule>
    <cfRule type="expression" dxfId="1996" priority="2216">
      <formula>IF(RIGHT(TEXT(AM70,"0.#"),1)=".",TRUE,FALSE)</formula>
    </cfRule>
  </conditionalFormatting>
  <conditionalFormatting sqref="AM71">
    <cfRule type="expression" dxfId="1995" priority="2213">
      <formula>IF(RIGHT(TEXT(AM71,"0.#"),1)=".",FALSE,TRUE)</formula>
    </cfRule>
    <cfRule type="expression" dxfId="1994" priority="2214">
      <formula>IF(RIGHT(TEXT(AM71,"0.#"),1)=".",TRUE,FALSE)</formula>
    </cfRule>
  </conditionalFormatting>
  <conditionalFormatting sqref="AM72">
    <cfRule type="expression" dxfId="1993" priority="2211">
      <formula>IF(RIGHT(TEXT(AM72,"0.#"),1)=".",FALSE,TRUE)</formula>
    </cfRule>
    <cfRule type="expression" dxfId="1992" priority="2212">
      <formula>IF(RIGHT(TEXT(AM72,"0.#"),1)=".",TRUE,FALSE)</formula>
    </cfRule>
  </conditionalFormatting>
  <conditionalFormatting sqref="AQ70:AQ72">
    <cfRule type="expression" dxfId="1991" priority="2209">
      <formula>IF(RIGHT(TEXT(AQ70,"0.#"),1)=".",FALSE,TRUE)</formula>
    </cfRule>
    <cfRule type="expression" dxfId="1990" priority="2210">
      <formula>IF(RIGHT(TEXT(AQ70,"0.#"),1)=".",TRUE,FALSE)</formula>
    </cfRule>
  </conditionalFormatting>
  <conditionalFormatting sqref="AU70:AU72">
    <cfRule type="expression" dxfId="1989" priority="2207">
      <formula>IF(RIGHT(TEXT(AU70,"0.#"),1)=".",FALSE,TRUE)</formula>
    </cfRule>
    <cfRule type="expression" dxfId="1988" priority="2208">
      <formula>IF(RIGHT(TEXT(AU70,"0.#"),1)=".",TRUE,FALSE)</formula>
    </cfRule>
  </conditionalFormatting>
  <conditionalFormatting sqref="AU656">
    <cfRule type="expression" dxfId="1987" priority="725">
      <formula>IF(RIGHT(TEXT(AU656,"0.#"),1)=".",FALSE,TRUE)</formula>
    </cfRule>
    <cfRule type="expression" dxfId="1986" priority="726">
      <formula>IF(RIGHT(TEXT(AU656,"0.#"),1)=".",TRUE,FALSE)</formula>
    </cfRule>
  </conditionalFormatting>
  <conditionalFormatting sqref="AQ655">
    <cfRule type="expression" dxfId="1985" priority="717">
      <formula>IF(RIGHT(TEXT(AQ655,"0.#"),1)=".",FALSE,TRUE)</formula>
    </cfRule>
    <cfRule type="expression" dxfId="1984" priority="718">
      <formula>IF(RIGHT(TEXT(AQ655,"0.#"),1)=".",TRUE,FALSE)</formula>
    </cfRule>
  </conditionalFormatting>
  <conditionalFormatting sqref="AI696">
    <cfRule type="expression" dxfId="1983" priority="509">
      <formula>IF(RIGHT(TEXT(AI696,"0.#"),1)=".",FALSE,TRUE)</formula>
    </cfRule>
    <cfRule type="expression" dxfId="1982" priority="510">
      <formula>IF(RIGHT(TEXT(AI696,"0.#"),1)=".",TRUE,FALSE)</formula>
    </cfRule>
  </conditionalFormatting>
  <conditionalFormatting sqref="AQ694">
    <cfRule type="expression" dxfId="1981" priority="503">
      <formula>IF(RIGHT(TEXT(AQ694,"0.#"),1)=".",FALSE,TRUE)</formula>
    </cfRule>
    <cfRule type="expression" dxfId="1980" priority="504">
      <formula>IF(RIGHT(TEXT(AQ694,"0.#"),1)=".",TRUE,FALSE)</formula>
    </cfRule>
  </conditionalFormatting>
  <conditionalFormatting sqref="AL872:AO899">
    <cfRule type="expression" dxfId="1979" priority="2115">
      <formula>IF(AND(AL872&gt;=0, RIGHT(TEXT(AL872,"0.#"),1)&lt;&gt;"."),TRUE,FALSE)</formula>
    </cfRule>
    <cfRule type="expression" dxfId="1978" priority="2116">
      <formula>IF(AND(AL872&gt;=0, RIGHT(TEXT(AL872,"0.#"),1)="."),TRUE,FALSE)</formula>
    </cfRule>
    <cfRule type="expression" dxfId="1977" priority="2117">
      <formula>IF(AND(AL872&lt;0, RIGHT(TEXT(AL872,"0.#"),1)&lt;&gt;"."),TRUE,FALSE)</formula>
    </cfRule>
    <cfRule type="expression" dxfId="1976" priority="2118">
      <formula>IF(AND(AL872&lt;0, RIGHT(TEXT(AL872,"0.#"),1)="."),TRUE,FALSE)</formula>
    </cfRule>
  </conditionalFormatting>
  <conditionalFormatting sqref="AL870:AO871">
    <cfRule type="expression" dxfId="1975" priority="2109">
      <formula>IF(AND(AL870&gt;=0, RIGHT(TEXT(AL870,"0.#"),1)&lt;&gt;"."),TRUE,FALSE)</formula>
    </cfRule>
    <cfRule type="expression" dxfId="1974" priority="2110">
      <formula>IF(AND(AL870&gt;=0, RIGHT(TEXT(AL870,"0.#"),1)="."),TRUE,FALSE)</formula>
    </cfRule>
    <cfRule type="expression" dxfId="1973" priority="2111">
      <formula>IF(AND(AL870&lt;0, RIGHT(TEXT(AL870,"0.#"),1)&lt;&gt;"."),TRUE,FALSE)</formula>
    </cfRule>
    <cfRule type="expression" dxfId="1972" priority="2112">
      <formula>IF(AND(AL870&lt;0, RIGHT(TEXT(AL870,"0.#"),1)="."),TRUE,FALSE)</formula>
    </cfRule>
  </conditionalFormatting>
  <conditionalFormatting sqref="AL905:AO932">
    <cfRule type="expression" dxfId="1971" priority="2103">
      <formula>IF(AND(AL905&gt;=0, RIGHT(TEXT(AL905,"0.#"),1)&lt;&gt;"."),TRUE,FALSE)</formula>
    </cfRule>
    <cfRule type="expression" dxfId="1970" priority="2104">
      <formula>IF(AND(AL905&gt;=0, RIGHT(TEXT(AL905,"0.#"),1)="."),TRUE,FALSE)</formula>
    </cfRule>
    <cfRule type="expression" dxfId="1969" priority="2105">
      <formula>IF(AND(AL905&lt;0, RIGHT(TEXT(AL905,"0.#"),1)&lt;&gt;"."),TRUE,FALSE)</formula>
    </cfRule>
    <cfRule type="expression" dxfId="1968" priority="2106">
      <formula>IF(AND(AL905&lt;0, RIGHT(TEXT(AL905,"0.#"),1)="."),TRUE,FALSE)</formula>
    </cfRule>
  </conditionalFormatting>
  <conditionalFormatting sqref="AL903:AO904">
    <cfRule type="expression" dxfId="1967" priority="2097">
      <formula>IF(AND(AL903&gt;=0, RIGHT(TEXT(AL903,"0.#"),1)&lt;&gt;"."),TRUE,FALSE)</formula>
    </cfRule>
    <cfRule type="expression" dxfId="1966" priority="2098">
      <formula>IF(AND(AL903&gt;=0, RIGHT(TEXT(AL903,"0.#"),1)="."),TRUE,FALSE)</formula>
    </cfRule>
    <cfRule type="expression" dxfId="1965" priority="2099">
      <formula>IF(AND(AL903&lt;0, RIGHT(TEXT(AL903,"0.#"),1)&lt;&gt;"."),TRUE,FALSE)</formula>
    </cfRule>
    <cfRule type="expression" dxfId="1964" priority="2100">
      <formula>IF(AND(AL903&lt;0, RIGHT(TEXT(AL903,"0.#"),1)="."),TRUE,FALSE)</formula>
    </cfRule>
  </conditionalFormatting>
  <conditionalFormatting sqref="AL938:AO965">
    <cfRule type="expression" dxfId="1963" priority="2091">
      <formula>IF(AND(AL938&gt;=0, RIGHT(TEXT(AL938,"0.#"),1)&lt;&gt;"."),TRUE,FALSE)</formula>
    </cfRule>
    <cfRule type="expression" dxfId="1962" priority="2092">
      <formula>IF(AND(AL938&gt;=0, RIGHT(TEXT(AL938,"0.#"),1)="."),TRUE,FALSE)</formula>
    </cfRule>
    <cfRule type="expression" dxfId="1961" priority="2093">
      <formula>IF(AND(AL938&lt;0, RIGHT(TEXT(AL938,"0.#"),1)&lt;&gt;"."),TRUE,FALSE)</formula>
    </cfRule>
    <cfRule type="expression" dxfId="1960" priority="2094">
      <formula>IF(AND(AL938&lt;0, RIGHT(TEXT(AL938,"0.#"),1)="."),TRUE,FALSE)</formula>
    </cfRule>
  </conditionalFormatting>
  <conditionalFormatting sqref="AL936:AO937">
    <cfRule type="expression" dxfId="1959" priority="2085">
      <formula>IF(AND(AL936&gt;=0, RIGHT(TEXT(AL936,"0.#"),1)&lt;&gt;"."),TRUE,FALSE)</formula>
    </cfRule>
    <cfRule type="expression" dxfId="1958" priority="2086">
      <formula>IF(AND(AL936&gt;=0, RIGHT(TEXT(AL936,"0.#"),1)="."),TRUE,FALSE)</formula>
    </cfRule>
    <cfRule type="expression" dxfId="1957" priority="2087">
      <formula>IF(AND(AL936&lt;0, RIGHT(TEXT(AL936,"0.#"),1)&lt;&gt;"."),TRUE,FALSE)</formula>
    </cfRule>
    <cfRule type="expression" dxfId="1956" priority="2088">
      <formula>IF(AND(AL936&lt;0, RIGHT(TEXT(AL936,"0.#"),1)="."),TRUE,FALSE)</formula>
    </cfRule>
  </conditionalFormatting>
  <conditionalFormatting sqref="AL971:AO998">
    <cfRule type="expression" dxfId="1955" priority="2079">
      <formula>IF(AND(AL971&gt;=0, RIGHT(TEXT(AL971,"0.#"),1)&lt;&gt;"."),TRUE,FALSE)</formula>
    </cfRule>
    <cfRule type="expression" dxfId="1954" priority="2080">
      <formula>IF(AND(AL971&gt;=0, RIGHT(TEXT(AL971,"0.#"),1)="."),TRUE,FALSE)</formula>
    </cfRule>
    <cfRule type="expression" dxfId="1953" priority="2081">
      <formula>IF(AND(AL971&lt;0, RIGHT(TEXT(AL971,"0.#"),1)&lt;&gt;"."),TRUE,FALSE)</formula>
    </cfRule>
    <cfRule type="expression" dxfId="1952" priority="2082">
      <formula>IF(AND(AL971&lt;0, RIGHT(TEXT(AL971,"0.#"),1)="."),TRUE,FALSE)</formula>
    </cfRule>
  </conditionalFormatting>
  <conditionalFormatting sqref="AL969:AO970">
    <cfRule type="expression" dxfId="1951" priority="2073">
      <formula>IF(AND(AL969&gt;=0, RIGHT(TEXT(AL969,"0.#"),1)&lt;&gt;"."),TRUE,FALSE)</formula>
    </cfRule>
    <cfRule type="expression" dxfId="1950" priority="2074">
      <formula>IF(AND(AL969&gt;=0, RIGHT(TEXT(AL969,"0.#"),1)="."),TRUE,FALSE)</formula>
    </cfRule>
    <cfRule type="expression" dxfId="1949" priority="2075">
      <formula>IF(AND(AL969&lt;0, RIGHT(TEXT(AL969,"0.#"),1)&lt;&gt;"."),TRUE,FALSE)</formula>
    </cfRule>
    <cfRule type="expression" dxfId="1948" priority="2076">
      <formula>IF(AND(AL969&lt;0, RIGHT(TEXT(AL969,"0.#"),1)="."),TRUE,FALSE)</formula>
    </cfRule>
  </conditionalFormatting>
  <conditionalFormatting sqref="AL1004:AO1031">
    <cfRule type="expression" dxfId="1947" priority="2067">
      <formula>IF(AND(AL1004&gt;=0, RIGHT(TEXT(AL1004,"0.#"),1)&lt;&gt;"."),TRUE,FALSE)</formula>
    </cfRule>
    <cfRule type="expression" dxfId="1946" priority="2068">
      <formula>IF(AND(AL1004&gt;=0, RIGHT(TEXT(AL1004,"0.#"),1)="."),TRUE,FALSE)</formula>
    </cfRule>
    <cfRule type="expression" dxfId="1945" priority="2069">
      <formula>IF(AND(AL1004&lt;0, RIGHT(TEXT(AL1004,"0.#"),1)&lt;&gt;"."),TRUE,FALSE)</formula>
    </cfRule>
    <cfRule type="expression" dxfId="1944" priority="2070">
      <formula>IF(AND(AL1004&lt;0, RIGHT(TEXT(AL1004,"0.#"),1)="."),TRUE,FALSE)</formula>
    </cfRule>
  </conditionalFormatting>
  <conditionalFormatting sqref="AL1002:AO1003">
    <cfRule type="expression" dxfId="1943" priority="2061">
      <formula>IF(AND(AL1002&gt;=0, RIGHT(TEXT(AL1002,"0.#"),1)&lt;&gt;"."),TRUE,FALSE)</formula>
    </cfRule>
    <cfRule type="expression" dxfId="1942" priority="2062">
      <formula>IF(AND(AL1002&gt;=0, RIGHT(TEXT(AL1002,"0.#"),1)="."),TRUE,FALSE)</formula>
    </cfRule>
    <cfRule type="expression" dxfId="1941" priority="2063">
      <formula>IF(AND(AL1002&lt;0, RIGHT(TEXT(AL1002,"0.#"),1)&lt;&gt;"."),TRUE,FALSE)</formula>
    </cfRule>
    <cfRule type="expression" dxfId="1940" priority="2064">
      <formula>IF(AND(AL1002&lt;0, RIGHT(TEXT(AL1002,"0.#"),1)="."),TRUE,FALSE)</formula>
    </cfRule>
  </conditionalFormatting>
  <conditionalFormatting sqref="Y1002:Y1003">
    <cfRule type="expression" dxfId="1939" priority="2059">
      <formula>IF(RIGHT(TEXT(Y1002,"0.#"),1)=".",FALSE,TRUE)</formula>
    </cfRule>
    <cfRule type="expression" dxfId="1938" priority="2060">
      <formula>IF(RIGHT(TEXT(Y1002,"0.#"),1)=".",TRUE,FALSE)</formula>
    </cfRule>
  </conditionalFormatting>
  <conditionalFormatting sqref="AL1037:AO1064">
    <cfRule type="expression" dxfId="1937" priority="2055">
      <formula>IF(AND(AL1037&gt;=0, RIGHT(TEXT(AL1037,"0.#"),1)&lt;&gt;"."),TRUE,FALSE)</formula>
    </cfRule>
    <cfRule type="expression" dxfId="1936" priority="2056">
      <formula>IF(AND(AL1037&gt;=0, RIGHT(TEXT(AL1037,"0.#"),1)="."),TRUE,FALSE)</formula>
    </cfRule>
    <cfRule type="expression" dxfId="1935" priority="2057">
      <formula>IF(AND(AL1037&lt;0, RIGHT(TEXT(AL1037,"0.#"),1)&lt;&gt;"."),TRUE,FALSE)</formula>
    </cfRule>
    <cfRule type="expression" dxfId="1934" priority="2058">
      <formula>IF(AND(AL1037&lt;0, RIGHT(TEXT(AL1037,"0.#"),1)="."),TRUE,FALSE)</formula>
    </cfRule>
  </conditionalFormatting>
  <conditionalFormatting sqref="Y1037:Y1064">
    <cfRule type="expression" dxfId="1933" priority="2053">
      <formula>IF(RIGHT(TEXT(Y1037,"0.#"),1)=".",FALSE,TRUE)</formula>
    </cfRule>
    <cfRule type="expression" dxfId="1932" priority="2054">
      <formula>IF(RIGHT(TEXT(Y1037,"0.#"),1)=".",TRUE,FALSE)</formula>
    </cfRule>
  </conditionalFormatting>
  <conditionalFormatting sqref="AL1035:AO1036">
    <cfRule type="expression" dxfId="1931" priority="2049">
      <formula>IF(AND(AL1035&gt;=0, RIGHT(TEXT(AL1035,"0.#"),1)&lt;&gt;"."),TRUE,FALSE)</formula>
    </cfRule>
    <cfRule type="expression" dxfId="1930" priority="2050">
      <formula>IF(AND(AL1035&gt;=0, RIGHT(TEXT(AL1035,"0.#"),1)="."),TRUE,FALSE)</formula>
    </cfRule>
    <cfRule type="expression" dxfId="1929" priority="2051">
      <formula>IF(AND(AL1035&lt;0, RIGHT(TEXT(AL1035,"0.#"),1)&lt;&gt;"."),TRUE,FALSE)</formula>
    </cfRule>
    <cfRule type="expression" dxfId="1928" priority="2052">
      <formula>IF(AND(AL1035&lt;0, RIGHT(TEXT(AL1035,"0.#"),1)="."),TRUE,FALSE)</formula>
    </cfRule>
  </conditionalFormatting>
  <conditionalFormatting sqref="Y1035:Y1036">
    <cfRule type="expression" dxfId="1927" priority="2047">
      <formula>IF(RIGHT(TEXT(Y1035,"0.#"),1)=".",FALSE,TRUE)</formula>
    </cfRule>
    <cfRule type="expression" dxfId="1926" priority="2048">
      <formula>IF(RIGHT(TEXT(Y1035,"0.#"),1)=".",TRUE,FALSE)</formula>
    </cfRule>
  </conditionalFormatting>
  <conditionalFormatting sqref="AL1070:AO1097">
    <cfRule type="expression" dxfId="1925" priority="2043">
      <formula>IF(AND(AL1070&gt;=0, RIGHT(TEXT(AL1070,"0.#"),1)&lt;&gt;"."),TRUE,FALSE)</formula>
    </cfRule>
    <cfRule type="expression" dxfId="1924" priority="2044">
      <formula>IF(AND(AL1070&gt;=0, RIGHT(TEXT(AL1070,"0.#"),1)="."),TRUE,FALSE)</formula>
    </cfRule>
    <cfRule type="expression" dxfId="1923" priority="2045">
      <formula>IF(AND(AL1070&lt;0, RIGHT(TEXT(AL1070,"0.#"),1)&lt;&gt;"."),TRUE,FALSE)</formula>
    </cfRule>
    <cfRule type="expression" dxfId="1922" priority="2046">
      <formula>IF(AND(AL1070&lt;0, RIGHT(TEXT(AL1070,"0.#"),1)="."),TRUE,FALSE)</formula>
    </cfRule>
  </conditionalFormatting>
  <conditionalFormatting sqref="Y1070:Y1097">
    <cfRule type="expression" dxfId="1921" priority="2041">
      <formula>IF(RIGHT(TEXT(Y1070,"0.#"),1)=".",FALSE,TRUE)</formula>
    </cfRule>
    <cfRule type="expression" dxfId="1920" priority="2042">
      <formula>IF(RIGHT(TEXT(Y1070,"0.#"),1)=".",TRUE,FALSE)</formula>
    </cfRule>
  </conditionalFormatting>
  <conditionalFormatting sqref="AL1068:AO1069">
    <cfRule type="expression" dxfId="1919" priority="2037">
      <formula>IF(AND(AL1068&gt;=0, RIGHT(TEXT(AL1068,"0.#"),1)&lt;&gt;"."),TRUE,FALSE)</formula>
    </cfRule>
    <cfRule type="expression" dxfId="1918" priority="2038">
      <formula>IF(AND(AL1068&gt;=0, RIGHT(TEXT(AL1068,"0.#"),1)="."),TRUE,FALSE)</formula>
    </cfRule>
    <cfRule type="expression" dxfId="1917" priority="2039">
      <formula>IF(AND(AL1068&lt;0, RIGHT(TEXT(AL1068,"0.#"),1)&lt;&gt;"."),TRUE,FALSE)</formula>
    </cfRule>
    <cfRule type="expression" dxfId="1916" priority="2040">
      <formula>IF(AND(AL1068&lt;0, RIGHT(TEXT(AL1068,"0.#"),1)="."),TRUE,FALSE)</formula>
    </cfRule>
  </conditionalFormatting>
  <conditionalFormatting sqref="Y1068:Y1069">
    <cfRule type="expression" dxfId="1915" priority="2035">
      <formula>IF(RIGHT(TEXT(Y1068,"0.#"),1)=".",FALSE,TRUE)</formula>
    </cfRule>
    <cfRule type="expression" dxfId="1914" priority="2036">
      <formula>IF(RIGHT(TEXT(Y1068,"0.#"),1)=".",TRUE,FALSE)</formula>
    </cfRule>
  </conditionalFormatting>
  <conditionalFormatting sqref="AQ40">
    <cfRule type="expression" dxfId="1913" priority="2015">
      <formula>IF(RIGHT(TEXT(AQ40,"0.#"),1)=".",FALSE,TRUE)</formula>
    </cfRule>
    <cfRule type="expression" dxfId="1912" priority="2016">
      <formula>IF(RIGHT(TEXT(AQ40,"0.#"),1)=".",TRUE,FALSE)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3:V26">
    <cfRule type="expression" dxfId="743" priority="45">
      <formula>IF(RIGHT(TEXT(P23,"0.#"),1)=".",FALSE,TRUE)</formula>
    </cfRule>
    <cfRule type="expression" dxfId="742" priority="46">
      <formula>IF(RIGHT(TEXT(P23,"0.#"),1)=".",TRUE,FALSE)</formula>
    </cfRule>
  </conditionalFormatting>
  <conditionalFormatting sqref="AQ32 AU32:AU34 AQ34">
    <cfRule type="expression" dxfId="741" priority="43">
      <formula>IF(RIGHT(TEXT(AQ32,"0.#"),1)=".",FALSE,TRUE)</formula>
    </cfRule>
    <cfRule type="expression" dxfId="740" priority="44">
      <formula>IF(RIGHT(TEXT(AQ32,"0.#"),1)=".",TRUE,FALSE)</formula>
    </cfRule>
  </conditionalFormatting>
  <conditionalFormatting sqref="AE39:AE41 AI39:AI41 AM39:AM41">
    <cfRule type="expression" dxfId="739" priority="39">
      <formula>IF(RIGHT(TEXT(AE39,"0.#"),1)=".",FALSE,TRUE)</formula>
    </cfRule>
    <cfRule type="expression" dxfId="738" priority="40">
      <formula>IF(RIGHT(TEXT(AE39,"0.#"),1)=".",TRUE,FALSE)</formula>
    </cfRule>
  </conditionalFormatting>
  <conditionalFormatting sqref="AQ39 AU39:AU41 AQ41">
    <cfRule type="expression" dxfId="737" priority="37">
      <formula>IF(RIGHT(TEXT(AQ39,"0.#"),1)=".",FALSE,TRUE)</formula>
    </cfRule>
    <cfRule type="expression" dxfId="736" priority="38">
      <formula>IF(RIGHT(TEXT(AQ39,"0.#"),1)=".",TRUE,FALSE)</formula>
    </cfRule>
  </conditionalFormatting>
  <conditionalFormatting sqref="AE101:AE102 AI101:AI102 AM101:AM102 AQ102">
    <cfRule type="expression" dxfId="735" priority="35">
      <formula>IF(RIGHT(TEXT(AE101,"0.#"),1)=".",FALSE,TRUE)</formula>
    </cfRule>
    <cfRule type="expression" dxfId="734" priority="36">
      <formula>IF(RIGHT(TEXT(AE101,"0.#"),1)=".",TRUE,FALSE)</formula>
    </cfRule>
  </conditionalFormatting>
  <conditionalFormatting sqref="AQ101 AU101">
    <cfRule type="expression" dxfId="733" priority="33">
      <formula>IF(RIGHT(TEXT(AQ101,"0.#"),1)=".",FALSE,TRUE)</formula>
    </cfRule>
    <cfRule type="expression" dxfId="732" priority="34">
      <formula>IF(RIGHT(TEXT(AQ101,"0.#"),1)=".",TRUE,FALSE)</formula>
    </cfRule>
  </conditionalFormatting>
  <conditionalFormatting sqref="AE116:AE117 AI116:AI117 AM116:AM117 AQ116:AQ117 AU116:AU117">
    <cfRule type="expression" dxfId="731" priority="31">
      <formula>IF(RIGHT(TEXT(AE116,"0.#"),1)=".",FALSE,TRUE)</formula>
    </cfRule>
    <cfRule type="expression" dxfId="730" priority="32">
      <formula>IF(RIGHT(TEXT(AE116,"0.#"),1)=".",TRUE,FALSE)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7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5" zoomScale="115" zoomScaleNormal="115"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550</v>
      </c>
      <c r="C25" s="13" t="str">
        <f t="shared" si="0"/>
        <v>一億総活躍推進</v>
      </c>
      <c r="D25" s="13" t="str">
        <f>IF(C25="",D24,IF(D24&lt;&gt;"",CONCATENATE(D24,"、",C25),C25))</f>
        <v>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85" t="s">
        <v>355</v>
      </c>
      <c r="AR2" s="178"/>
      <c r="AS2" s="178"/>
      <c r="AT2" s="179"/>
      <c r="AU2" s="370" t="s">
        <v>253</v>
      </c>
      <c r="AV2" s="370"/>
      <c r="AW2" s="370"/>
      <c r="AX2" s="371"/>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2"/>
      <c r="AQ3" s="270"/>
      <c r="AR3" s="271"/>
      <c r="AS3" s="146" t="s">
        <v>356</v>
      </c>
      <c r="AT3" s="181"/>
      <c r="AU3" s="271"/>
      <c r="AV3" s="271"/>
      <c r="AW3" s="377" t="s">
        <v>300</v>
      </c>
      <c r="AX3" s="378"/>
    </row>
    <row r="4" spans="1:50" ht="22.5" customHeight="1" x14ac:dyDescent="0.15">
      <c r="A4" s="515"/>
      <c r="B4" s="513"/>
      <c r="C4" s="513"/>
      <c r="D4" s="513"/>
      <c r="E4" s="513"/>
      <c r="F4" s="514"/>
      <c r="G4" s="540"/>
      <c r="H4" s="1018"/>
      <c r="I4" s="1018"/>
      <c r="J4" s="1018"/>
      <c r="K4" s="1018"/>
      <c r="L4" s="1018"/>
      <c r="M4" s="1018"/>
      <c r="N4" s="1018"/>
      <c r="O4" s="1019"/>
      <c r="P4" s="170"/>
      <c r="Q4" s="1026"/>
      <c r="R4" s="1026"/>
      <c r="S4" s="1026"/>
      <c r="T4" s="1026"/>
      <c r="U4" s="1026"/>
      <c r="V4" s="1026"/>
      <c r="W4" s="1026"/>
      <c r="X4" s="1027"/>
      <c r="Y4" s="1004" t="s">
        <v>12</v>
      </c>
      <c r="Z4" s="1005"/>
      <c r="AA4" s="1006"/>
      <c r="AB4" s="653"/>
      <c r="AC4" s="1007"/>
      <c r="AD4" s="1007"/>
      <c r="AE4" s="105"/>
      <c r="AF4" s="106"/>
      <c r="AG4" s="106"/>
      <c r="AH4" s="106"/>
      <c r="AI4" s="105"/>
      <c r="AJ4" s="106"/>
      <c r="AK4" s="106"/>
      <c r="AL4" s="106"/>
      <c r="AM4" s="105"/>
      <c r="AN4" s="106"/>
      <c r="AO4" s="106"/>
      <c r="AP4" s="106"/>
      <c r="AQ4" s="113"/>
      <c r="AR4" s="114"/>
      <c r="AS4" s="114"/>
      <c r="AT4" s="115"/>
      <c r="AU4" s="106"/>
      <c r="AV4" s="106"/>
      <c r="AW4" s="106"/>
      <c r="AX4" s="372"/>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741"/>
      <c r="AC5" s="1003"/>
      <c r="AD5" s="1003"/>
      <c r="AE5" s="105"/>
      <c r="AF5" s="106"/>
      <c r="AG5" s="106"/>
      <c r="AH5" s="106"/>
      <c r="AI5" s="105"/>
      <c r="AJ5" s="106"/>
      <c r="AK5" s="106"/>
      <c r="AL5" s="106"/>
      <c r="AM5" s="105"/>
      <c r="AN5" s="106"/>
      <c r="AO5" s="106"/>
      <c r="AP5" s="106"/>
      <c r="AQ5" s="113"/>
      <c r="AR5" s="114"/>
      <c r="AS5" s="114"/>
      <c r="AT5" s="115"/>
      <c r="AU5" s="106"/>
      <c r="AV5" s="106"/>
      <c r="AW5" s="106"/>
      <c r="AX5" s="372"/>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105"/>
      <c r="AF6" s="106"/>
      <c r="AG6" s="106"/>
      <c r="AH6" s="106"/>
      <c r="AI6" s="105"/>
      <c r="AJ6" s="106"/>
      <c r="AK6" s="106"/>
      <c r="AL6" s="106"/>
      <c r="AM6" s="105"/>
      <c r="AN6" s="106"/>
      <c r="AO6" s="106"/>
      <c r="AP6" s="106"/>
      <c r="AQ6" s="113"/>
      <c r="AR6" s="114"/>
      <c r="AS6" s="114"/>
      <c r="AT6" s="115"/>
      <c r="AU6" s="106"/>
      <c r="AV6" s="106"/>
      <c r="AW6" s="106"/>
      <c r="AX6" s="372"/>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85" t="s">
        <v>355</v>
      </c>
      <c r="AR9" s="178"/>
      <c r="AS9" s="178"/>
      <c r="AT9" s="179"/>
      <c r="AU9" s="370" t="s">
        <v>253</v>
      </c>
      <c r="AV9" s="370"/>
      <c r="AW9" s="370"/>
      <c r="AX9" s="371"/>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2"/>
      <c r="AQ10" s="270"/>
      <c r="AR10" s="271"/>
      <c r="AS10" s="146" t="s">
        <v>356</v>
      </c>
      <c r="AT10" s="181"/>
      <c r="AU10" s="271"/>
      <c r="AV10" s="271"/>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70"/>
      <c r="Q11" s="1026"/>
      <c r="R11" s="1026"/>
      <c r="S11" s="1026"/>
      <c r="T11" s="1026"/>
      <c r="U11" s="1026"/>
      <c r="V11" s="1026"/>
      <c r="W11" s="1026"/>
      <c r="X11" s="1027"/>
      <c r="Y11" s="1004" t="s">
        <v>12</v>
      </c>
      <c r="Z11" s="1005"/>
      <c r="AA11" s="1006"/>
      <c r="AB11" s="653"/>
      <c r="AC11" s="1007"/>
      <c r="AD11" s="1007"/>
      <c r="AE11" s="105"/>
      <c r="AF11" s="106"/>
      <c r="AG11" s="106"/>
      <c r="AH11" s="106"/>
      <c r="AI11" s="105"/>
      <c r="AJ11" s="106"/>
      <c r="AK11" s="106"/>
      <c r="AL11" s="106"/>
      <c r="AM11" s="105"/>
      <c r="AN11" s="106"/>
      <c r="AO11" s="106"/>
      <c r="AP11" s="106"/>
      <c r="AQ11" s="113"/>
      <c r="AR11" s="114"/>
      <c r="AS11" s="114"/>
      <c r="AT11" s="115"/>
      <c r="AU11" s="106"/>
      <c r="AV11" s="106"/>
      <c r="AW11" s="106"/>
      <c r="AX11" s="372"/>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741"/>
      <c r="AC12" s="1003"/>
      <c r="AD12" s="1003"/>
      <c r="AE12" s="105"/>
      <c r="AF12" s="106"/>
      <c r="AG12" s="106"/>
      <c r="AH12" s="106"/>
      <c r="AI12" s="105"/>
      <c r="AJ12" s="106"/>
      <c r="AK12" s="106"/>
      <c r="AL12" s="106"/>
      <c r="AM12" s="105"/>
      <c r="AN12" s="106"/>
      <c r="AO12" s="106"/>
      <c r="AP12" s="106"/>
      <c r="AQ12" s="113"/>
      <c r="AR12" s="114"/>
      <c r="AS12" s="114"/>
      <c r="AT12" s="115"/>
      <c r="AU12" s="106"/>
      <c r="AV12" s="106"/>
      <c r="AW12" s="106"/>
      <c r="AX12" s="372"/>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105"/>
      <c r="AF13" s="106"/>
      <c r="AG13" s="106"/>
      <c r="AH13" s="106"/>
      <c r="AI13" s="105"/>
      <c r="AJ13" s="106"/>
      <c r="AK13" s="106"/>
      <c r="AL13" s="106"/>
      <c r="AM13" s="105"/>
      <c r="AN13" s="106"/>
      <c r="AO13" s="106"/>
      <c r="AP13" s="106"/>
      <c r="AQ13" s="113"/>
      <c r="AR13" s="114"/>
      <c r="AS13" s="114"/>
      <c r="AT13" s="115"/>
      <c r="AU13" s="106"/>
      <c r="AV13" s="106"/>
      <c r="AW13" s="106"/>
      <c r="AX13" s="372"/>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85" t="s">
        <v>355</v>
      </c>
      <c r="AR16" s="178"/>
      <c r="AS16" s="178"/>
      <c r="AT16" s="179"/>
      <c r="AU16" s="370" t="s">
        <v>253</v>
      </c>
      <c r="AV16" s="370"/>
      <c r="AW16" s="370"/>
      <c r="AX16" s="371"/>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2"/>
      <c r="AQ17" s="270"/>
      <c r="AR17" s="271"/>
      <c r="AS17" s="146" t="s">
        <v>356</v>
      </c>
      <c r="AT17" s="181"/>
      <c r="AU17" s="271"/>
      <c r="AV17" s="271"/>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70"/>
      <c r="Q18" s="1026"/>
      <c r="R18" s="1026"/>
      <c r="S18" s="1026"/>
      <c r="T18" s="1026"/>
      <c r="U18" s="1026"/>
      <c r="V18" s="1026"/>
      <c r="W18" s="1026"/>
      <c r="X18" s="1027"/>
      <c r="Y18" s="1004" t="s">
        <v>12</v>
      </c>
      <c r="Z18" s="1005"/>
      <c r="AA18" s="1006"/>
      <c r="AB18" s="653"/>
      <c r="AC18" s="1007"/>
      <c r="AD18" s="1007"/>
      <c r="AE18" s="105"/>
      <c r="AF18" s="106"/>
      <c r="AG18" s="106"/>
      <c r="AH18" s="106"/>
      <c r="AI18" s="105"/>
      <c r="AJ18" s="106"/>
      <c r="AK18" s="106"/>
      <c r="AL18" s="106"/>
      <c r="AM18" s="105"/>
      <c r="AN18" s="106"/>
      <c r="AO18" s="106"/>
      <c r="AP18" s="106"/>
      <c r="AQ18" s="113"/>
      <c r="AR18" s="114"/>
      <c r="AS18" s="114"/>
      <c r="AT18" s="115"/>
      <c r="AU18" s="106"/>
      <c r="AV18" s="106"/>
      <c r="AW18" s="106"/>
      <c r="AX18" s="372"/>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741"/>
      <c r="AC19" s="1003"/>
      <c r="AD19" s="1003"/>
      <c r="AE19" s="105"/>
      <c r="AF19" s="106"/>
      <c r="AG19" s="106"/>
      <c r="AH19" s="106"/>
      <c r="AI19" s="105"/>
      <c r="AJ19" s="106"/>
      <c r="AK19" s="106"/>
      <c r="AL19" s="106"/>
      <c r="AM19" s="105"/>
      <c r="AN19" s="106"/>
      <c r="AO19" s="106"/>
      <c r="AP19" s="106"/>
      <c r="AQ19" s="113"/>
      <c r="AR19" s="114"/>
      <c r="AS19" s="114"/>
      <c r="AT19" s="115"/>
      <c r="AU19" s="106"/>
      <c r="AV19" s="106"/>
      <c r="AW19" s="106"/>
      <c r="AX19" s="372"/>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105"/>
      <c r="AF20" s="106"/>
      <c r="AG20" s="106"/>
      <c r="AH20" s="106"/>
      <c r="AI20" s="105"/>
      <c r="AJ20" s="106"/>
      <c r="AK20" s="106"/>
      <c r="AL20" s="106"/>
      <c r="AM20" s="105"/>
      <c r="AN20" s="106"/>
      <c r="AO20" s="106"/>
      <c r="AP20" s="106"/>
      <c r="AQ20" s="113"/>
      <c r="AR20" s="114"/>
      <c r="AS20" s="114"/>
      <c r="AT20" s="115"/>
      <c r="AU20" s="106"/>
      <c r="AV20" s="106"/>
      <c r="AW20" s="106"/>
      <c r="AX20" s="372"/>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85" t="s">
        <v>355</v>
      </c>
      <c r="AR23" s="178"/>
      <c r="AS23" s="178"/>
      <c r="AT23" s="179"/>
      <c r="AU23" s="370" t="s">
        <v>253</v>
      </c>
      <c r="AV23" s="370"/>
      <c r="AW23" s="370"/>
      <c r="AX23" s="371"/>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2"/>
      <c r="AQ24" s="270"/>
      <c r="AR24" s="271"/>
      <c r="AS24" s="146" t="s">
        <v>356</v>
      </c>
      <c r="AT24" s="181"/>
      <c r="AU24" s="271"/>
      <c r="AV24" s="271"/>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70"/>
      <c r="Q25" s="1026"/>
      <c r="R25" s="1026"/>
      <c r="S25" s="1026"/>
      <c r="T25" s="1026"/>
      <c r="U25" s="1026"/>
      <c r="V25" s="1026"/>
      <c r="W25" s="1026"/>
      <c r="X25" s="1027"/>
      <c r="Y25" s="1004" t="s">
        <v>12</v>
      </c>
      <c r="Z25" s="1005"/>
      <c r="AA25" s="1006"/>
      <c r="AB25" s="653"/>
      <c r="AC25" s="1007"/>
      <c r="AD25" s="1007"/>
      <c r="AE25" s="105"/>
      <c r="AF25" s="106"/>
      <c r="AG25" s="106"/>
      <c r="AH25" s="106"/>
      <c r="AI25" s="105"/>
      <c r="AJ25" s="106"/>
      <c r="AK25" s="106"/>
      <c r="AL25" s="106"/>
      <c r="AM25" s="105"/>
      <c r="AN25" s="106"/>
      <c r="AO25" s="106"/>
      <c r="AP25" s="106"/>
      <c r="AQ25" s="113"/>
      <c r="AR25" s="114"/>
      <c r="AS25" s="114"/>
      <c r="AT25" s="115"/>
      <c r="AU25" s="106"/>
      <c r="AV25" s="106"/>
      <c r="AW25" s="106"/>
      <c r="AX25" s="372"/>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741"/>
      <c r="AC26" s="1003"/>
      <c r="AD26" s="1003"/>
      <c r="AE26" s="105"/>
      <c r="AF26" s="106"/>
      <c r="AG26" s="106"/>
      <c r="AH26" s="106"/>
      <c r="AI26" s="105"/>
      <c r="AJ26" s="106"/>
      <c r="AK26" s="106"/>
      <c r="AL26" s="106"/>
      <c r="AM26" s="105"/>
      <c r="AN26" s="106"/>
      <c r="AO26" s="106"/>
      <c r="AP26" s="106"/>
      <c r="AQ26" s="113"/>
      <c r="AR26" s="114"/>
      <c r="AS26" s="114"/>
      <c r="AT26" s="115"/>
      <c r="AU26" s="106"/>
      <c r="AV26" s="106"/>
      <c r="AW26" s="106"/>
      <c r="AX26" s="372"/>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105"/>
      <c r="AF27" s="106"/>
      <c r="AG27" s="106"/>
      <c r="AH27" s="106"/>
      <c r="AI27" s="105"/>
      <c r="AJ27" s="106"/>
      <c r="AK27" s="106"/>
      <c r="AL27" s="106"/>
      <c r="AM27" s="105"/>
      <c r="AN27" s="106"/>
      <c r="AO27" s="106"/>
      <c r="AP27" s="106"/>
      <c r="AQ27" s="113"/>
      <c r="AR27" s="114"/>
      <c r="AS27" s="114"/>
      <c r="AT27" s="115"/>
      <c r="AU27" s="106"/>
      <c r="AV27" s="106"/>
      <c r="AW27" s="106"/>
      <c r="AX27" s="372"/>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85" t="s">
        <v>355</v>
      </c>
      <c r="AR30" s="178"/>
      <c r="AS30" s="178"/>
      <c r="AT30" s="179"/>
      <c r="AU30" s="370" t="s">
        <v>253</v>
      </c>
      <c r="AV30" s="370"/>
      <c r="AW30" s="370"/>
      <c r="AX30" s="371"/>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2"/>
      <c r="AQ31" s="270"/>
      <c r="AR31" s="271"/>
      <c r="AS31" s="146" t="s">
        <v>356</v>
      </c>
      <c r="AT31" s="181"/>
      <c r="AU31" s="271"/>
      <c r="AV31" s="271"/>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70"/>
      <c r="Q32" s="1026"/>
      <c r="R32" s="1026"/>
      <c r="S32" s="1026"/>
      <c r="T32" s="1026"/>
      <c r="U32" s="1026"/>
      <c r="V32" s="1026"/>
      <c r="W32" s="1026"/>
      <c r="X32" s="1027"/>
      <c r="Y32" s="1004" t="s">
        <v>12</v>
      </c>
      <c r="Z32" s="1005"/>
      <c r="AA32" s="1006"/>
      <c r="AB32" s="653"/>
      <c r="AC32" s="1007"/>
      <c r="AD32" s="1007"/>
      <c r="AE32" s="105"/>
      <c r="AF32" s="106"/>
      <c r="AG32" s="106"/>
      <c r="AH32" s="106"/>
      <c r="AI32" s="105"/>
      <c r="AJ32" s="106"/>
      <c r="AK32" s="106"/>
      <c r="AL32" s="106"/>
      <c r="AM32" s="105"/>
      <c r="AN32" s="106"/>
      <c r="AO32" s="106"/>
      <c r="AP32" s="106"/>
      <c r="AQ32" s="113"/>
      <c r="AR32" s="114"/>
      <c r="AS32" s="114"/>
      <c r="AT32" s="115"/>
      <c r="AU32" s="106"/>
      <c r="AV32" s="106"/>
      <c r="AW32" s="106"/>
      <c r="AX32" s="372"/>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741"/>
      <c r="AC33" s="1003"/>
      <c r="AD33" s="1003"/>
      <c r="AE33" s="105"/>
      <c r="AF33" s="106"/>
      <c r="AG33" s="106"/>
      <c r="AH33" s="106"/>
      <c r="AI33" s="105"/>
      <c r="AJ33" s="106"/>
      <c r="AK33" s="106"/>
      <c r="AL33" s="106"/>
      <c r="AM33" s="105"/>
      <c r="AN33" s="106"/>
      <c r="AO33" s="106"/>
      <c r="AP33" s="106"/>
      <c r="AQ33" s="113"/>
      <c r="AR33" s="114"/>
      <c r="AS33" s="114"/>
      <c r="AT33" s="115"/>
      <c r="AU33" s="106"/>
      <c r="AV33" s="106"/>
      <c r="AW33" s="106"/>
      <c r="AX33" s="372"/>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105"/>
      <c r="AF34" s="106"/>
      <c r="AG34" s="106"/>
      <c r="AH34" s="106"/>
      <c r="AI34" s="105"/>
      <c r="AJ34" s="106"/>
      <c r="AK34" s="106"/>
      <c r="AL34" s="106"/>
      <c r="AM34" s="105"/>
      <c r="AN34" s="106"/>
      <c r="AO34" s="106"/>
      <c r="AP34" s="106"/>
      <c r="AQ34" s="113"/>
      <c r="AR34" s="114"/>
      <c r="AS34" s="114"/>
      <c r="AT34" s="115"/>
      <c r="AU34" s="106"/>
      <c r="AV34" s="106"/>
      <c r="AW34" s="106"/>
      <c r="AX34" s="372"/>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85" t="s">
        <v>355</v>
      </c>
      <c r="AR37" s="178"/>
      <c r="AS37" s="178"/>
      <c r="AT37" s="179"/>
      <c r="AU37" s="370" t="s">
        <v>253</v>
      </c>
      <c r="AV37" s="370"/>
      <c r="AW37" s="370"/>
      <c r="AX37" s="371"/>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2"/>
      <c r="AQ38" s="270"/>
      <c r="AR38" s="271"/>
      <c r="AS38" s="146" t="s">
        <v>356</v>
      </c>
      <c r="AT38" s="181"/>
      <c r="AU38" s="271"/>
      <c r="AV38" s="271"/>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70"/>
      <c r="Q39" s="1026"/>
      <c r="R39" s="1026"/>
      <c r="S39" s="1026"/>
      <c r="T39" s="1026"/>
      <c r="U39" s="1026"/>
      <c r="V39" s="1026"/>
      <c r="W39" s="1026"/>
      <c r="X39" s="1027"/>
      <c r="Y39" s="1004" t="s">
        <v>12</v>
      </c>
      <c r="Z39" s="1005"/>
      <c r="AA39" s="1006"/>
      <c r="AB39" s="653"/>
      <c r="AC39" s="1007"/>
      <c r="AD39" s="1007"/>
      <c r="AE39" s="105"/>
      <c r="AF39" s="106"/>
      <c r="AG39" s="106"/>
      <c r="AH39" s="106"/>
      <c r="AI39" s="105"/>
      <c r="AJ39" s="106"/>
      <c r="AK39" s="106"/>
      <c r="AL39" s="106"/>
      <c r="AM39" s="105"/>
      <c r="AN39" s="106"/>
      <c r="AO39" s="106"/>
      <c r="AP39" s="106"/>
      <c r="AQ39" s="113"/>
      <c r="AR39" s="114"/>
      <c r="AS39" s="114"/>
      <c r="AT39" s="115"/>
      <c r="AU39" s="106"/>
      <c r="AV39" s="106"/>
      <c r="AW39" s="106"/>
      <c r="AX39" s="372"/>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741"/>
      <c r="AC40" s="1003"/>
      <c r="AD40" s="1003"/>
      <c r="AE40" s="105"/>
      <c r="AF40" s="106"/>
      <c r="AG40" s="106"/>
      <c r="AH40" s="106"/>
      <c r="AI40" s="105"/>
      <c r="AJ40" s="106"/>
      <c r="AK40" s="106"/>
      <c r="AL40" s="106"/>
      <c r="AM40" s="105"/>
      <c r="AN40" s="106"/>
      <c r="AO40" s="106"/>
      <c r="AP40" s="106"/>
      <c r="AQ40" s="113"/>
      <c r="AR40" s="114"/>
      <c r="AS40" s="114"/>
      <c r="AT40" s="115"/>
      <c r="AU40" s="106"/>
      <c r="AV40" s="106"/>
      <c r="AW40" s="106"/>
      <c r="AX40" s="372"/>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105"/>
      <c r="AF41" s="106"/>
      <c r="AG41" s="106"/>
      <c r="AH41" s="106"/>
      <c r="AI41" s="105"/>
      <c r="AJ41" s="106"/>
      <c r="AK41" s="106"/>
      <c r="AL41" s="106"/>
      <c r="AM41" s="105"/>
      <c r="AN41" s="106"/>
      <c r="AO41" s="106"/>
      <c r="AP41" s="106"/>
      <c r="AQ41" s="113"/>
      <c r="AR41" s="114"/>
      <c r="AS41" s="114"/>
      <c r="AT41" s="115"/>
      <c r="AU41" s="106"/>
      <c r="AV41" s="106"/>
      <c r="AW41" s="106"/>
      <c r="AX41" s="372"/>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85" t="s">
        <v>355</v>
      </c>
      <c r="AR44" s="178"/>
      <c r="AS44" s="178"/>
      <c r="AT44" s="179"/>
      <c r="AU44" s="370" t="s">
        <v>253</v>
      </c>
      <c r="AV44" s="370"/>
      <c r="AW44" s="370"/>
      <c r="AX44" s="371"/>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2"/>
      <c r="AQ45" s="270"/>
      <c r="AR45" s="271"/>
      <c r="AS45" s="146" t="s">
        <v>356</v>
      </c>
      <c r="AT45" s="181"/>
      <c r="AU45" s="271"/>
      <c r="AV45" s="271"/>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70"/>
      <c r="Q46" s="1026"/>
      <c r="R46" s="1026"/>
      <c r="S46" s="1026"/>
      <c r="T46" s="1026"/>
      <c r="U46" s="1026"/>
      <c r="V46" s="1026"/>
      <c r="W46" s="1026"/>
      <c r="X46" s="1027"/>
      <c r="Y46" s="1004" t="s">
        <v>12</v>
      </c>
      <c r="Z46" s="1005"/>
      <c r="AA46" s="1006"/>
      <c r="AB46" s="653"/>
      <c r="AC46" s="1007"/>
      <c r="AD46" s="1007"/>
      <c r="AE46" s="105"/>
      <c r="AF46" s="106"/>
      <c r="AG46" s="106"/>
      <c r="AH46" s="106"/>
      <c r="AI46" s="105"/>
      <c r="AJ46" s="106"/>
      <c r="AK46" s="106"/>
      <c r="AL46" s="106"/>
      <c r="AM46" s="105"/>
      <c r="AN46" s="106"/>
      <c r="AO46" s="106"/>
      <c r="AP46" s="106"/>
      <c r="AQ46" s="113"/>
      <c r="AR46" s="114"/>
      <c r="AS46" s="114"/>
      <c r="AT46" s="115"/>
      <c r="AU46" s="106"/>
      <c r="AV46" s="106"/>
      <c r="AW46" s="106"/>
      <c r="AX46" s="372"/>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741"/>
      <c r="AC47" s="1003"/>
      <c r="AD47" s="1003"/>
      <c r="AE47" s="105"/>
      <c r="AF47" s="106"/>
      <c r="AG47" s="106"/>
      <c r="AH47" s="106"/>
      <c r="AI47" s="105"/>
      <c r="AJ47" s="106"/>
      <c r="AK47" s="106"/>
      <c r="AL47" s="106"/>
      <c r="AM47" s="105"/>
      <c r="AN47" s="106"/>
      <c r="AO47" s="106"/>
      <c r="AP47" s="106"/>
      <c r="AQ47" s="113"/>
      <c r="AR47" s="114"/>
      <c r="AS47" s="114"/>
      <c r="AT47" s="115"/>
      <c r="AU47" s="106"/>
      <c r="AV47" s="106"/>
      <c r="AW47" s="106"/>
      <c r="AX47" s="372"/>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105"/>
      <c r="AF48" s="106"/>
      <c r="AG48" s="106"/>
      <c r="AH48" s="106"/>
      <c r="AI48" s="105"/>
      <c r="AJ48" s="106"/>
      <c r="AK48" s="106"/>
      <c r="AL48" s="106"/>
      <c r="AM48" s="105"/>
      <c r="AN48" s="106"/>
      <c r="AO48" s="106"/>
      <c r="AP48" s="106"/>
      <c r="AQ48" s="113"/>
      <c r="AR48" s="114"/>
      <c r="AS48" s="114"/>
      <c r="AT48" s="115"/>
      <c r="AU48" s="106"/>
      <c r="AV48" s="106"/>
      <c r="AW48" s="106"/>
      <c r="AX48" s="372"/>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85" t="s">
        <v>355</v>
      </c>
      <c r="AR51" s="178"/>
      <c r="AS51" s="178"/>
      <c r="AT51" s="179"/>
      <c r="AU51" s="370" t="s">
        <v>253</v>
      </c>
      <c r="AV51" s="370"/>
      <c r="AW51" s="370"/>
      <c r="AX51" s="371"/>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2"/>
      <c r="AQ52" s="270"/>
      <c r="AR52" s="271"/>
      <c r="AS52" s="146" t="s">
        <v>356</v>
      </c>
      <c r="AT52" s="181"/>
      <c r="AU52" s="271"/>
      <c r="AV52" s="271"/>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70"/>
      <c r="Q53" s="1026"/>
      <c r="R53" s="1026"/>
      <c r="S53" s="1026"/>
      <c r="T53" s="1026"/>
      <c r="U53" s="1026"/>
      <c r="V53" s="1026"/>
      <c r="W53" s="1026"/>
      <c r="X53" s="1027"/>
      <c r="Y53" s="1004" t="s">
        <v>12</v>
      </c>
      <c r="Z53" s="1005"/>
      <c r="AA53" s="1006"/>
      <c r="AB53" s="653"/>
      <c r="AC53" s="1007"/>
      <c r="AD53" s="1007"/>
      <c r="AE53" s="105"/>
      <c r="AF53" s="106"/>
      <c r="AG53" s="106"/>
      <c r="AH53" s="106"/>
      <c r="AI53" s="105"/>
      <c r="AJ53" s="106"/>
      <c r="AK53" s="106"/>
      <c r="AL53" s="106"/>
      <c r="AM53" s="105"/>
      <c r="AN53" s="106"/>
      <c r="AO53" s="106"/>
      <c r="AP53" s="106"/>
      <c r="AQ53" s="113"/>
      <c r="AR53" s="114"/>
      <c r="AS53" s="114"/>
      <c r="AT53" s="115"/>
      <c r="AU53" s="106"/>
      <c r="AV53" s="106"/>
      <c r="AW53" s="106"/>
      <c r="AX53" s="372"/>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741"/>
      <c r="AC54" s="1003"/>
      <c r="AD54" s="1003"/>
      <c r="AE54" s="105"/>
      <c r="AF54" s="106"/>
      <c r="AG54" s="106"/>
      <c r="AH54" s="106"/>
      <c r="AI54" s="105"/>
      <c r="AJ54" s="106"/>
      <c r="AK54" s="106"/>
      <c r="AL54" s="106"/>
      <c r="AM54" s="105"/>
      <c r="AN54" s="106"/>
      <c r="AO54" s="106"/>
      <c r="AP54" s="106"/>
      <c r="AQ54" s="113"/>
      <c r="AR54" s="114"/>
      <c r="AS54" s="114"/>
      <c r="AT54" s="115"/>
      <c r="AU54" s="106"/>
      <c r="AV54" s="106"/>
      <c r="AW54" s="106"/>
      <c r="AX54" s="372"/>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105"/>
      <c r="AF55" s="106"/>
      <c r="AG55" s="106"/>
      <c r="AH55" s="106"/>
      <c r="AI55" s="105"/>
      <c r="AJ55" s="106"/>
      <c r="AK55" s="106"/>
      <c r="AL55" s="106"/>
      <c r="AM55" s="105"/>
      <c r="AN55" s="106"/>
      <c r="AO55" s="106"/>
      <c r="AP55" s="106"/>
      <c r="AQ55" s="113"/>
      <c r="AR55" s="114"/>
      <c r="AS55" s="114"/>
      <c r="AT55" s="115"/>
      <c r="AU55" s="106"/>
      <c r="AV55" s="106"/>
      <c r="AW55" s="106"/>
      <c r="AX55" s="372"/>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85" t="s">
        <v>355</v>
      </c>
      <c r="AR58" s="178"/>
      <c r="AS58" s="178"/>
      <c r="AT58" s="179"/>
      <c r="AU58" s="370" t="s">
        <v>253</v>
      </c>
      <c r="AV58" s="370"/>
      <c r="AW58" s="370"/>
      <c r="AX58" s="371"/>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2"/>
      <c r="AQ59" s="270"/>
      <c r="AR59" s="271"/>
      <c r="AS59" s="146" t="s">
        <v>356</v>
      </c>
      <c r="AT59" s="181"/>
      <c r="AU59" s="271"/>
      <c r="AV59" s="271"/>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70"/>
      <c r="Q60" s="1026"/>
      <c r="R60" s="1026"/>
      <c r="S60" s="1026"/>
      <c r="T60" s="1026"/>
      <c r="U60" s="1026"/>
      <c r="V60" s="1026"/>
      <c r="W60" s="1026"/>
      <c r="X60" s="1027"/>
      <c r="Y60" s="1004" t="s">
        <v>12</v>
      </c>
      <c r="Z60" s="1005"/>
      <c r="AA60" s="1006"/>
      <c r="AB60" s="653"/>
      <c r="AC60" s="1007"/>
      <c r="AD60" s="1007"/>
      <c r="AE60" s="105"/>
      <c r="AF60" s="106"/>
      <c r="AG60" s="106"/>
      <c r="AH60" s="106"/>
      <c r="AI60" s="105"/>
      <c r="AJ60" s="106"/>
      <c r="AK60" s="106"/>
      <c r="AL60" s="106"/>
      <c r="AM60" s="105"/>
      <c r="AN60" s="106"/>
      <c r="AO60" s="106"/>
      <c r="AP60" s="106"/>
      <c r="AQ60" s="113"/>
      <c r="AR60" s="114"/>
      <c r="AS60" s="114"/>
      <c r="AT60" s="115"/>
      <c r="AU60" s="106"/>
      <c r="AV60" s="106"/>
      <c r="AW60" s="106"/>
      <c r="AX60" s="372"/>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741"/>
      <c r="AC61" s="1003"/>
      <c r="AD61" s="1003"/>
      <c r="AE61" s="105"/>
      <c r="AF61" s="106"/>
      <c r="AG61" s="106"/>
      <c r="AH61" s="106"/>
      <c r="AI61" s="105"/>
      <c r="AJ61" s="106"/>
      <c r="AK61" s="106"/>
      <c r="AL61" s="106"/>
      <c r="AM61" s="105"/>
      <c r="AN61" s="106"/>
      <c r="AO61" s="106"/>
      <c r="AP61" s="106"/>
      <c r="AQ61" s="113"/>
      <c r="AR61" s="114"/>
      <c r="AS61" s="114"/>
      <c r="AT61" s="115"/>
      <c r="AU61" s="106"/>
      <c r="AV61" s="106"/>
      <c r="AW61" s="106"/>
      <c r="AX61" s="372"/>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105"/>
      <c r="AF62" s="106"/>
      <c r="AG62" s="106"/>
      <c r="AH62" s="106"/>
      <c r="AI62" s="105"/>
      <c r="AJ62" s="106"/>
      <c r="AK62" s="106"/>
      <c r="AL62" s="106"/>
      <c r="AM62" s="105"/>
      <c r="AN62" s="106"/>
      <c r="AO62" s="106"/>
      <c r="AP62" s="106"/>
      <c r="AQ62" s="113"/>
      <c r="AR62" s="114"/>
      <c r="AS62" s="114"/>
      <c r="AT62" s="115"/>
      <c r="AU62" s="106"/>
      <c r="AV62" s="106"/>
      <c r="AW62" s="106"/>
      <c r="AX62" s="372"/>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85" t="s">
        <v>355</v>
      </c>
      <c r="AR65" s="178"/>
      <c r="AS65" s="178"/>
      <c r="AT65" s="179"/>
      <c r="AU65" s="370" t="s">
        <v>253</v>
      </c>
      <c r="AV65" s="370"/>
      <c r="AW65" s="370"/>
      <c r="AX65" s="371"/>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2"/>
      <c r="AQ66" s="270"/>
      <c r="AR66" s="271"/>
      <c r="AS66" s="146" t="s">
        <v>356</v>
      </c>
      <c r="AT66" s="181"/>
      <c r="AU66" s="271"/>
      <c r="AV66" s="271"/>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70"/>
      <c r="Q67" s="1026"/>
      <c r="R67" s="1026"/>
      <c r="S67" s="1026"/>
      <c r="T67" s="1026"/>
      <c r="U67" s="1026"/>
      <c r="V67" s="1026"/>
      <c r="W67" s="1026"/>
      <c r="X67" s="1027"/>
      <c r="Y67" s="1004" t="s">
        <v>12</v>
      </c>
      <c r="Z67" s="1005"/>
      <c r="AA67" s="1006"/>
      <c r="AB67" s="653"/>
      <c r="AC67" s="1007"/>
      <c r="AD67" s="1007"/>
      <c r="AE67" s="105"/>
      <c r="AF67" s="106"/>
      <c r="AG67" s="106"/>
      <c r="AH67" s="106"/>
      <c r="AI67" s="105"/>
      <c r="AJ67" s="106"/>
      <c r="AK67" s="106"/>
      <c r="AL67" s="106"/>
      <c r="AM67" s="105"/>
      <c r="AN67" s="106"/>
      <c r="AO67" s="106"/>
      <c r="AP67" s="106"/>
      <c r="AQ67" s="113"/>
      <c r="AR67" s="114"/>
      <c r="AS67" s="114"/>
      <c r="AT67" s="115"/>
      <c r="AU67" s="106"/>
      <c r="AV67" s="106"/>
      <c r="AW67" s="106"/>
      <c r="AX67" s="372"/>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741"/>
      <c r="AC68" s="1003"/>
      <c r="AD68" s="1003"/>
      <c r="AE68" s="105"/>
      <c r="AF68" s="106"/>
      <c r="AG68" s="106"/>
      <c r="AH68" s="106"/>
      <c r="AI68" s="105"/>
      <c r="AJ68" s="106"/>
      <c r="AK68" s="106"/>
      <c r="AL68" s="106"/>
      <c r="AM68" s="105"/>
      <c r="AN68" s="106"/>
      <c r="AO68" s="106"/>
      <c r="AP68" s="106"/>
      <c r="AQ68" s="113"/>
      <c r="AR68" s="114"/>
      <c r="AS68" s="114"/>
      <c r="AT68" s="115"/>
      <c r="AU68" s="106"/>
      <c r="AV68" s="106"/>
      <c r="AW68" s="106"/>
      <c r="AX68" s="372"/>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7"/>
      <c r="AD69" s="427"/>
      <c r="AE69" s="105"/>
      <c r="AF69" s="106"/>
      <c r="AG69" s="106"/>
      <c r="AH69" s="106"/>
      <c r="AI69" s="105"/>
      <c r="AJ69" s="106"/>
      <c r="AK69" s="106"/>
      <c r="AL69" s="106"/>
      <c r="AM69" s="105"/>
      <c r="AN69" s="106"/>
      <c r="AO69" s="106"/>
      <c r="AP69" s="106"/>
      <c r="AQ69" s="113"/>
      <c r="AR69" s="114"/>
      <c r="AS69" s="114"/>
      <c r="AT69" s="115"/>
      <c r="AU69" s="106"/>
      <c r="AV69" s="106"/>
      <c r="AW69" s="106"/>
      <c r="AX69" s="372"/>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25"/>
      <c r="L3" s="125"/>
      <c r="M3" s="125"/>
      <c r="N3" s="125"/>
      <c r="O3" s="125"/>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25"/>
      <c r="L36" s="125"/>
      <c r="M36" s="125"/>
      <c r="N36" s="125"/>
      <c r="O36" s="125"/>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25"/>
      <c r="L69" s="125"/>
      <c r="M69" s="125"/>
      <c r="N69" s="125"/>
      <c r="O69" s="125"/>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25"/>
      <c r="L102" s="125"/>
      <c r="M102" s="125"/>
      <c r="N102" s="125"/>
      <c r="O102" s="125"/>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25"/>
      <c r="L135" s="125"/>
      <c r="M135" s="125"/>
      <c r="N135" s="125"/>
      <c r="O135" s="125"/>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25"/>
      <c r="L168" s="125"/>
      <c r="M168" s="125"/>
      <c r="N168" s="125"/>
      <c r="O168" s="125"/>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25"/>
      <c r="L201" s="125"/>
      <c r="M201" s="125"/>
      <c r="N201" s="125"/>
      <c r="O201" s="125"/>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25"/>
      <c r="L234" s="125"/>
      <c r="M234" s="125"/>
      <c r="N234" s="125"/>
      <c r="O234" s="125"/>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25"/>
      <c r="L267" s="125"/>
      <c r="M267" s="125"/>
      <c r="N267" s="125"/>
      <c r="O267" s="125"/>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25"/>
      <c r="L300" s="125"/>
      <c r="M300" s="125"/>
      <c r="N300" s="125"/>
      <c r="O300" s="125"/>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25"/>
      <c r="L333" s="125"/>
      <c r="M333" s="125"/>
      <c r="N333" s="125"/>
      <c r="O333" s="125"/>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25"/>
      <c r="L366" s="125"/>
      <c r="M366" s="125"/>
      <c r="N366" s="125"/>
      <c r="O366" s="125"/>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25"/>
      <c r="L399" s="125"/>
      <c r="M399" s="125"/>
      <c r="N399" s="125"/>
      <c r="O399" s="125"/>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25"/>
      <c r="L432" s="125"/>
      <c r="M432" s="125"/>
      <c r="N432" s="125"/>
      <c r="O432" s="125"/>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25"/>
      <c r="L465" s="125"/>
      <c r="M465" s="125"/>
      <c r="N465" s="125"/>
      <c r="O465" s="125"/>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25"/>
      <c r="L498" s="125"/>
      <c r="M498" s="125"/>
      <c r="N498" s="125"/>
      <c r="O498" s="125"/>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25"/>
      <c r="L531" s="125"/>
      <c r="M531" s="125"/>
      <c r="N531" s="125"/>
      <c r="O531" s="125"/>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25"/>
      <c r="L564" s="125"/>
      <c r="M564" s="125"/>
      <c r="N564" s="125"/>
      <c r="O564" s="125"/>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25"/>
      <c r="L597" s="125"/>
      <c r="M597" s="125"/>
      <c r="N597" s="125"/>
      <c r="O597" s="125"/>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25"/>
      <c r="L630" s="125"/>
      <c r="M630" s="125"/>
      <c r="N630" s="125"/>
      <c r="O630" s="125"/>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25"/>
      <c r="L663" s="125"/>
      <c r="M663" s="125"/>
      <c r="N663" s="125"/>
      <c r="O663" s="125"/>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25"/>
      <c r="L696" s="125"/>
      <c r="M696" s="125"/>
      <c r="N696" s="125"/>
      <c r="O696" s="125"/>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25"/>
      <c r="L729" s="125"/>
      <c r="M729" s="125"/>
      <c r="N729" s="125"/>
      <c r="O729" s="125"/>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25"/>
      <c r="L762" s="125"/>
      <c r="M762" s="125"/>
      <c r="N762" s="125"/>
      <c r="O762" s="125"/>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25"/>
      <c r="L795" s="125"/>
      <c r="M795" s="125"/>
      <c r="N795" s="125"/>
      <c r="O795" s="125"/>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25"/>
      <c r="L828" s="125"/>
      <c r="M828" s="125"/>
      <c r="N828" s="125"/>
      <c r="O828" s="125"/>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25"/>
      <c r="L861" s="125"/>
      <c r="M861" s="125"/>
      <c r="N861" s="125"/>
      <c r="O861" s="125"/>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25"/>
      <c r="L894" s="125"/>
      <c r="M894" s="125"/>
      <c r="N894" s="125"/>
      <c r="O894" s="125"/>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25"/>
      <c r="L927" s="125"/>
      <c r="M927" s="125"/>
      <c r="N927" s="125"/>
      <c r="O927" s="125"/>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25"/>
      <c r="L960" s="125"/>
      <c r="M960" s="125"/>
      <c r="N960" s="125"/>
      <c r="O960" s="125"/>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25"/>
      <c r="L993" s="125"/>
      <c r="M993" s="125"/>
      <c r="N993" s="125"/>
      <c r="O993" s="125"/>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25"/>
      <c r="L1026" s="125"/>
      <c r="M1026" s="125"/>
      <c r="N1026" s="125"/>
      <c r="O1026" s="125"/>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25"/>
      <c r="L1059" s="125"/>
      <c r="M1059" s="125"/>
      <c r="N1059" s="125"/>
      <c r="O1059" s="125"/>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25"/>
      <c r="L1092" s="125"/>
      <c r="M1092" s="125"/>
      <c r="N1092" s="125"/>
      <c r="O1092" s="125"/>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25"/>
      <c r="L1125" s="125"/>
      <c r="M1125" s="125"/>
      <c r="N1125" s="125"/>
      <c r="O1125" s="125"/>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25"/>
      <c r="L1158" s="125"/>
      <c r="M1158" s="125"/>
      <c r="N1158" s="125"/>
      <c r="O1158" s="125"/>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25"/>
      <c r="L1191" s="125"/>
      <c r="M1191" s="125"/>
      <c r="N1191" s="125"/>
      <c r="O1191" s="125"/>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25"/>
      <c r="L1224" s="125"/>
      <c r="M1224" s="125"/>
      <c r="N1224" s="125"/>
      <c r="O1224" s="125"/>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25"/>
      <c r="L1257" s="125"/>
      <c r="M1257" s="125"/>
      <c r="N1257" s="125"/>
      <c r="O1257" s="125"/>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25"/>
      <c r="L1290" s="125"/>
      <c r="M1290" s="125"/>
      <c r="N1290" s="125"/>
      <c r="O1290" s="125"/>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2018-08-16T05:05:15Z</cp:lastPrinted>
  <dcterms:created xsi:type="dcterms:W3CDTF">2012-03-13T00:50:25Z</dcterms:created>
  <dcterms:modified xsi:type="dcterms:W3CDTF">2018-09-11T09:11:17Z</dcterms:modified>
</cp:coreProperties>
</file>