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<sst xmlns="http://schemas.openxmlformats.org/spreadsheetml/2006/main" count="2893" uniqueCount="634">
  <si>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</si>
  <si>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</si>
  <si>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</si>
  <si>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</si>
  <si>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</si>
  <si>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</si>
  <si>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</si>
  <si>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</si>
  <si>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</si>
  <si>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</si>
  <si>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</si>
  <si>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</si>
  <si>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</si>
  <si>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</si>
  <si>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</si>
  <si>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</si>
  <si>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</si>
  <si>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</si>
  <si>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</si>
  <si>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</si>
  <si>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</si>
  <si>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</si>
  <si>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</si>
  <si>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</si>
  <si>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</si>
  <si>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</si>
  <si>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</si>
  <si>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</si>
  <si>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</si>
  <si>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</si>
  <si>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</si>
  <si>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</si>
  <si>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</si>
  <si>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</si>
  <si>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</si>
  <si>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</si>
  <si>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</si>
  <si>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</si>
  <si>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</si>
  <si>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</si>
  <si>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</si>
  <si>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</si>
  <si>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</si>
  <si>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</si>
  <si>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</si>
  <si>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</si>
  <si>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</si>
  <si>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</si>
  <si>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</si>
  <si>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</si>
  <si>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</si>
  <si>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</si>
  <si>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</si>
  <si>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</si>
  <si>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</si>
  <si>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</si>
  <si>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</si>
  <si>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</si>
  <si>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</si>
  <si>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</si>
  <si>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</si>
  <si>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</si>
  <si>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</si>
  <si>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</si>
  <si>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</si>
  <si>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</si>
  <si>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</si>
  <si>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</si>
  <si>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</si>
  <si>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</si>
  <si>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</si>
  <si>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</si>
  <si>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</si>
  <si>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</si>
  <si>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</si>
  <si>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</si>
  <si>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</si>
  <si>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</si>
  <si>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</si>
  <si>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</si>
  <si>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</si>
  <si>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</si>
  <si>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</si>
  <si>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</si>
  <si>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</si>
  <si>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</si>
  <si>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</si>
  <si>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</si>
  <si>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</si>
  <si>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</si>
  <si>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</si>
  <si>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</si>
  <si>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</si>
  <si>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</si>
  <si>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</si>
  <si>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</si>
  <si>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</si>
  <si>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</si>
  <si>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</si>
  <si>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</si>
  <si>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</si>
  <si>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</si>
  <si>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</si>
  <si>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</si>
  <si>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</si>
  <si>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</si>
  <si>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</si>
  <si>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</si>
  <si>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</si>
  <si>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</si>
  <si>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</si>
  <si>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</si>
  <si>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</si>
  <si>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</si>
  <si>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</si>
  <si>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</si>
  <si>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</si>
  <si>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</si>
  <si>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</si>
  <si>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</si>
  <si>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</si>
  <si>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</si>
  <si>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</si>
  <si>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</si>
  <si>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</si>
  <si>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</si>
  <si>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</si>
  <si>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</si>
  <si>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</si>
  <si>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</si>
  <si>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</si>
  <si>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</si>
  <si>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</si>
  <si>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</si>
  <si>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</si>
  <si>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</si>
  <si>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</si>
  <si>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</si>
  <si>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</si>
  <si>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</si>
  <si>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</si>
  <si>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</si>
  <si>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</si>
  <si>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</si>
  <si>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</si>
  <si>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</si>
  <si>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</si>
  <si>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</si>
  <si>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</si>
  <si>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</si>
  <si>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</si>
  <si>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</si>
  <si>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</si>
  <si>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</si>
  <si>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</si>
  <si>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</si>
  <si>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</si>
  <si>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</si>
  <si>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</si>
  <si>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</si>
  <si>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</si>
  <si>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</si>
  <si>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</si>
  <si>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</si>
  <si>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</si>
  <si>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</si>
  <si>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</si>
  <si>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</si>
  <si>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</si>
  <si>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</si>
  <si>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</si>
  <si>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</si>
  <si>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</si>
  <si>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</si>
  <si>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</si>
  <si>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</si>
  <si>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</si>
  <si>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</si>
  <si>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</si>
  <si>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</si>
  <si>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</si>
  <si>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</si>
  <si>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</si>
  <si>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</si>
  <si>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</si>
  <si>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</si>
  <si>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</si>
  <si>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</si>
  <si>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</si>
  <si>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</si>
  <si>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</si>
  <si>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</si>
  <si>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</si>
  <si>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</si>
  <si>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</si>
  <si>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</si>
  <si>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</si>
  <si>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</si>
  <si>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</si>
  <si>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</si>
  <si>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</si>
  <si>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</si>
  <si>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</si>
  <si>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</si>
  <si>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</si>
  <si>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</si>
  <si>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</si>
  <si>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</si>
  <si>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</si>
  <si>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</si>
  <si>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</si>
  <si>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</si>
  <si>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</si>
  <si>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</si>
  <si>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</si>
  <si>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</si>
  <si>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</si>
  <si>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</si>
  <si>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</si>
  <si>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</si>
  <si>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</si>
  <si>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</si>
  <si>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</si>
  <si>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</si>
  <si>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</si>
  <si>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</si>
  <si>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</si>
  <si>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</si>
  <si>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</si>
  <si>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</si>
  <si>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</si>
  <si>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</si>
  <si>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</si>
  <si>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</si>
  <si>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</si>
  <si>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</si>
  <si>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</si>
  <si>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</si>
  <si>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</si>
  <si>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</si>
  <si>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</si>
  <si>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</si>
  <si>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</si>
  <si>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</si>
  <si>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</si>
  <si>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</si>
  <si>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</si>
  <si>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</si>
  <si>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</si>
  <si>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</si>
  <si>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</si>
  <si>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</si>
  <si>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</si>
  <si>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</si>
  <si>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</si>
  <si>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</si>
  <si>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</si>
  <si>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</si>
  <si>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</si>
  <si>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</si>
  <si>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</si>
  <si>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</si>
  <si>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</si>
  <si>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</si>
  <si>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</si>
  <si>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</si>
  <si>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</si>
  <si>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</si>
  <si>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</si>
  <si>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</si>
  <si>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</si>
  <si>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</si>
  <si>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</si>
  <si>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</si>
  <si>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</si>
  <si>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</si>
  <si>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</si>
  <si>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</si>
  <si>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</si>
  <si>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</si>
  <si>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</si>
  <si>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</si>
  <si>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</si>
  <si>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</si>
  <si>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</si>
  <si>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</si>
  <si>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</si>
  <si>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</si>
  <si>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</si>
  <si>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</si>
  <si>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</si>
  <si>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</si>
  <si>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</si>
  <si>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</si>
  <si>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</si>
  <si>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</si>
  <si>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</si>
  <si>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</si>
  <si>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</si>
  <si>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</si>
  <si>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</si>
  <si>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</si>
  <si>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</si>
  <si>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</si>
  <si>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</si>
  <si>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</si>
  <si>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</si>
  <si>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</si>
  <si>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</si>
  <si>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</si>
  <si>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</si>
  <si>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</si>
  <si>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</si>
  <si>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</si>
  <si>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</si>
  <si>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</si>
  <si>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</si>
  <si>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</si>
  <si>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</si>
  <si>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</si>
  <si>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</si>
  <si>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</si>
  <si>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</si>
  <si>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</si>
  <si>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</si>
  <si>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</si>
  <si>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</si>
  <si>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</si>
  <si>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</si>
  <si>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</si>
  <si>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</si>
  <si>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</si>
  <si>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</si>
  <si>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</si>
  <si>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</si>
  <si>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</si>
  <si>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</si>
  <si>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</si>
  <si>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</si>
  <si>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</si>
  <si>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</si>
  <si>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</si>
  <si>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</si>
  <si>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</si>
  <si>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</si>
  <si>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</si>
  <si>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</si>
  <si>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</si>
  <si>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</si>
  <si>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</si>
  <si>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</si>
  <si>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</si>
  <si>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</si>
  <si>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</si>
  <si>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</si>
  <si>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</si>
  <si>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</si>
  <si>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</si>
  <si>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</si>
  <si>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</si>
  <si>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</si>
  <si>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</si>
  <si>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</si>
  <si>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</si>
  <si>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</si>
  <si>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</si>
  <si>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</si>
  <si>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</si>
  <si>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</si>
  <si>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</si>
  <si>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</si>
  <si>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</si>
  <si>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</si>
  <si>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</si>
  <si>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</si>
  <si>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</si>
  <si>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</si>
  <si>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</si>
  <si>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</si>
  <si>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</si>
  <si>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</si>
  <si>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</si>
  <si>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</si>
  <si>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</si>
  <si>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</si>
  <si>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</si>
  <si>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</si>
  <si>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</si>
  <si>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</si>
  <si>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</si>
  <si>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</si>
  <si>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</si>
  <si>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</si>
  <si>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</si>
  <si>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</si>
  <si>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</si>
  <si>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</si>
  <si>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</si>
  <si>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</si>
  <si>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</si>
  <si>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</si>
  <si>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</si>
  <si>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</si>
  <si>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</si>
  <si>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</si>
  <si>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</si>
  <si>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</si>
  <si>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</si>
  <si>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</si>
  <si>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</si>
  <si>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</si>
  <si>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</si>
  <si>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</si>
  <si>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</si>
  <si>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</si>
  <si>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</si>
  <si>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</si>
  <si>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</si>
  <si>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</si>
  <si>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</si>
  <si>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</si>
  <si>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</si>
  <si>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</si>
  <si>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</si>
  <si>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</si>
  <si>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</si>
  <si>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</si>
  <si>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</si>
  <si>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</si>
  <si>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</si>
  <si>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</si>
  <si>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</si>
  <si>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</si>
  <si>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</si>
  <si>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</si>
  <si>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</si>
  <si>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</si>
  <si>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</si>
  <si>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</si>
  <si>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</si>
  <si>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</si>
  <si>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</si>
  <si>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</si>
  <si>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</si>
  <si>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</si>
  <si>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</si>
  <si>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</si>
  <si>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</si>
  <si>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</si>
  <si>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</si>
  <si>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</si>
  <si>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</si>
  <si>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</si>
  <si>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</si>
  <si>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</si>
  <si>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</si>
  <si>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</si>
  <si>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</si>
  <si>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</si>
  <si>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</si>
  <si>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</si>
  <si>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</si>
  <si>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</si>
  <si>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</si>
  <si>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</si>
  <si>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</si>
  <si>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</si>
  <si>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</si>
  <si>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</si>
  <si>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</si>
  <si>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</si>
  <si>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</si>
  <si>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</si>
  <si>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</si>
  <si>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</si>
  <si>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</si>
  <si>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</si>
  <si>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</si>
  <si>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</si>
  <si>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</si>
  <si>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</si>
  <si>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</si>
  <si>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</si>
  <si>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</si>
  <si>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</si>
  <si>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</si>
  <si>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</si>
  <si>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</si>
  <si>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</si>
  <si>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</si>
  <si>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</si>
  <si>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</si>
  <si>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</si>
  <si>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</si>
  <si>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</si>
  <si>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</si>
  <si>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</si>
  <si>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</si>
  <si>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</si>
  <si>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</si>
  <si>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</si>
  <si>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</si>
  <si>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</si>
  <si>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</si>
  <si>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</si>
  <si>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</si>
  <si>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</si>
  <si>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</si>
  <si>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</si>
  <si>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</si>
  <si>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</si>
  <si>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</si>
  <si>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</si>
  <si>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</si>
  <si>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</si>
  <si>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</si>
  <si>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</si>
  <si>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</si>
  <si>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</si>
  <si>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</si>
  <si>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</si>
  <si>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</si>
  <si>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</si>
  <si>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</si>
  <si>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</si>
  <si>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</si>
  <si>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</si>
  <si>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</si>
  <si>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</si>
  <si>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</si>
  <si>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</si>
  <si>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</si>
  <si>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</si>
  <si>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</si>
  <si>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</si>
  <si>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</si>
  <si>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</si>
  <si>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</si>
  <si>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</si>
  <si>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</si>
  <si>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</si>
  <si>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</si>
  <si>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</si>
  <si>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</si>
  <si>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</si>
  <si>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</si>
  <si>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</si>
  <si>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</si>
  <si>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</si>
  <si>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</si>
  <si>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</si>
  <si>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</si>
  <si>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</si>
  <si>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国際視覚障害者援護協会</t>
  </si>
  <si>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</si>
  <si>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</si>
  <si>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国際教育課長　小幡 泰弘</t>
    <rPh sb="0" eb="2">
      <t>コクサイ</t>
    </rPh>
    <rPh sb="2" eb="4">
      <t>キョウイク</t>
    </rPh>
    <rPh sb="4" eb="6">
      <t>カチョウ</t>
    </rPh>
    <rPh sb="7" eb="9">
      <t>オバタ</t>
    </rPh>
    <rPh sb="10" eb="12">
      <t>ヤスヒロ</t>
    </rPh>
    <phoneticPr fontId="5"/>
  </si>
  <si>
    <t>-</t>
  </si>
  <si>
    <t>我が国と諸外国との教育交流及び相互理解の増進を図るため、社会福祉法人国際視覚障害者援護協会が行う視覚障害がある外国人留学生等に対する予備教育に係る支援事業に必要な経費を補助することにより、日本での生活に必要な基礎的知識・技術を身に付けさせる。</t>
    <rPh sb="0" eb="1">
      <t>ワ</t>
    </rPh>
    <rPh sb="2" eb="3">
      <t>クニ</t>
    </rPh>
    <rPh sb="4" eb="7">
      <t>ショガイコク</t>
    </rPh>
    <rPh sb="9" eb="11">
      <t>キョウイク</t>
    </rPh>
    <rPh sb="11" eb="13">
      <t>コウリュウ</t>
    </rPh>
    <rPh sb="13" eb="14">
      <t>オヨ</t>
    </rPh>
    <rPh sb="15" eb="17">
      <t>ソウゴ</t>
    </rPh>
    <rPh sb="17" eb="19">
      <t>リカイ</t>
    </rPh>
    <rPh sb="20" eb="22">
      <t>ゾウシン</t>
    </rPh>
    <rPh sb="23" eb="24">
      <t>ハカ</t>
    </rPh>
    <rPh sb="28" eb="30">
      <t>シャカイ</t>
    </rPh>
    <rPh sb="30" eb="32">
      <t>フクシ</t>
    </rPh>
    <rPh sb="32" eb="34">
      <t>ホウジン</t>
    </rPh>
    <rPh sb="34" eb="36">
      <t>コクサイ</t>
    </rPh>
    <rPh sb="36" eb="38">
      <t>シカク</t>
    </rPh>
    <rPh sb="38" eb="41">
      <t>ショウガイシャ</t>
    </rPh>
    <rPh sb="41" eb="43">
      <t>エンゴ</t>
    </rPh>
    <rPh sb="43" eb="45">
      <t>キョウカイ</t>
    </rPh>
    <rPh sb="46" eb="47">
      <t>オコナ</t>
    </rPh>
    <rPh sb="48" eb="50">
      <t>シカク</t>
    </rPh>
    <rPh sb="71" eb="72">
      <t>カカ</t>
    </rPh>
    <phoneticPr fontId="5"/>
  </si>
  <si>
    <t>視覚障害を持つ外国人生徒に対し、特別支援学校入学前の６か月間、日本語や日本語点字、生活習慣、歩行訓練など日本での生活に必要な基礎的知識・技術を身に付けさせる予備教育を行う民間団体の事業について、同団体からの申請に基づき、渡航介助外国旅費、予備教育講師謝金・旅費、予備教育教材費等を定額補助する。</t>
    <rPh sb="0" eb="2">
      <t>シカク</t>
    </rPh>
    <rPh sb="2" eb="4">
      <t>ショウガイ</t>
    </rPh>
    <rPh sb="5" eb="6">
      <t>モ</t>
    </rPh>
    <rPh sb="7" eb="10">
      <t>ガイコクジン</t>
    </rPh>
    <rPh sb="10" eb="12">
      <t>セイト</t>
    </rPh>
    <rPh sb="13" eb="14">
      <t>タイ</t>
    </rPh>
    <rPh sb="16" eb="18">
      <t>トクベツ</t>
    </rPh>
    <rPh sb="18" eb="20">
      <t>シエン</t>
    </rPh>
    <rPh sb="20" eb="22">
      <t>ガッコウ</t>
    </rPh>
    <rPh sb="22" eb="25">
      <t>ニュウガクマエ</t>
    </rPh>
    <rPh sb="28" eb="30">
      <t>ゲツカン</t>
    </rPh>
    <rPh sb="31" eb="34">
      <t>ニホンゴ</t>
    </rPh>
    <rPh sb="35" eb="38">
      <t>ニホンゴ</t>
    </rPh>
    <rPh sb="38" eb="40">
      <t>テンジ</t>
    </rPh>
    <rPh sb="41" eb="43">
      <t>セイカツ</t>
    </rPh>
    <rPh sb="43" eb="45">
      <t>シュウカン</t>
    </rPh>
    <rPh sb="46" eb="48">
      <t>ホコウ</t>
    </rPh>
    <rPh sb="48" eb="50">
      <t>クンレン</t>
    </rPh>
    <rPh sb="52" eb="54">
      <t>ニホン</t>
    </rPh>
    <rPh sb="56" eb="58">
      <t>セイカツ</t>
    </rPh>
    <rPh sb="59" eb="61">
      <t>ヒツヨウ</t>
    </rPh>
    <rPh sb="62" eb="65">
      <t>キソテキ</t>
    </rPh>
    <rPh sb="65" eb="67">
      <t>チシキ</t>
    </rPh>
    <rPh sb="68" eb="70">
      <t>ギジュツ</t>
    </rPh>
    <rPh sb="71" eb="72">
      <t>ミ</t>
    </rPh>
    <rPh sb="73" eb="74">
      <t>ツ</t>
    </rPh>
    <rPh sb="78" eb="80">
      <t>ヨビ</t>
    </rPh>
    <rPh sb="80" eb="82">
      <t>キョウイク</t>
    </rPh>
    <rPh sb="83" eb="84">
      <t>オコナ</t>
    </rPh>
    <rPh sb="85" eb="87">
      <t>ミンカン</t>
    </rPh>
    <rPh sb="87" eb="89">
      <t>ダンタイ</t>
    </rPh>
    <rPh sb="90" eb="92">
      <t>ジギョウ</t>
    </rPh>
    <rPh sb="97" eb="98">
      <t>ドウ</t>
    </rPh>
    <rPh sb="98" eb="100">
      <t>ダンタイ</t>
    </rPh>
    <rPh sb="103" eb="105">
      <t>シンセイ</t>
    </rPh>
    <rPh sb="106" eb="107">
      <t>モト</t>
    </rPh>
    <rPh sb="110" eb="112">
      <t>トコウ</t>
    </rPh>
    <rPh sb="112" eb="114">
      <t>カイジョ</t>
    </rPh>
    <rPh sb="114" eb="116">
      <t>ガイコク</t>
    </rPh>
    <rPh sb="116" eb="118">
      <t>リョヒ</t>
    </rPh>
    <rPh sb="119" eb="121">
      <t>ヨビ</t>
    </rPh>
    <rPh sb="121" eb="123">
      <t>キョウイク</t>
    </rPh>
    <rPh sb="123" eb="125">
      <t>コウシ</t>
    </rPh>
    <rPh sb="125" eb="127">
      <t>シャキン</t>
    </rPh>
    <rPh sb="128" eb="130">
      <t>リョヒ</t>
    </rPh>
    <rPh sb="131" eb="133">
      <t>ヨビ</t>
    </rPh>
    <rPh sb="133" eb="135">
      <t>キョウイク</t>
    </rPh>
    <rPh sb="135" eb="138">
      <t>キョウザイヒ</t>
    </rPh>
    <rPh sb="138" eb="139">
      <t>トウ</t>
    </rPh>
    <rPh sb="140" eb="142">
      <t>テイガク</t>
    </rPh>
    <rPh sb="142" eb="144">
      <t>ホジョ</t>
    </rPh>
    <phoneticPr fontId="5"/>
  </si>
  <si>
    <t>407</t>
    <phoneticPr fontId="5"/>
  </si>
  <si>
    <t>136</t>
    <phoneticPr fontId="5"/>
  </si>
  <si>
    <t>146</t>
    <phoneticPr fontId="5"/>
  </si>
  <si>
    <t>423</t>
    <phoneticPr fontId="5"/>
  </si>
  <si>
    <t>422</t>
    <phoneticPr fontId="5"/>
  </si>
  <si>
    <t>414</t>
    <phoneticPr fontId="5"/>
  </si>
  <si>
    <t>396</t>
    <phoneticPr fontId="5"/>
  </si>
  <si>
    <t>-</t>
    <phoneticPr fontId="5"/>
  </si>
  <si>
    <t>-</t>
    <phoneticPr fontId="5"/>
  </si>
  <si>
    <t>招致した視覚障害を持つ外国人留学生が白杖単独歩行など生活に必要な知識・技能を身に付けさせる。</t>
    <phoneticPr fontId="5"/>
  </si>
  <si>
    <t>白杖単独歩行など生活に必要な基本的知識・技術を身に付けた外国人留学生数</t>
    <phoneticPr fontId="5"/>
  </si>
  <si>
    <t>人</t>
    <rPh sb="0" eb="1">
      <t>ヒト</t>
    </rPh>
    <phoneticPr fontId="5"/>
  </si>
  <si>
    <t>-</t>
    <phoneticPr fontId="5"/>
  </si>
  <si>
    <t>事業者の実績報告書</t>
    <phoneticPr fontId="5"/>
  </si>
  <si>
    <t>外国人留学生招致可能人数</t>
    <phoneticPr fontId="5"/>
  </si>
  <si>
    <t>補助額／招致人数　　　　　　　　　　　　</t>
    <phoneticPr fontId="5"/>
  </si>
  <si>
    <t>　　円/人</t>
    <rPh sb="2" eb="3">
      <t>エン</t>
    </rPh>
    <rPh sb="4" eb="5">
      <t>ニン</t>
    </rPh>
    <phoneticPr fontId="5"/>
  </si>
  <si>
    <t>　　円</t>
    <phoneticPr fontId="5"/>
  </si>
  <si>
    <t>3,740,000/2</t>
  </si>
  <si>
    <t>１３　豊かな国際社会の構築に資する国際交流・協力の推進</t>
    <phoneticPr fontId="5"/>
  </si>
  <si>
    <t>１　国際交流の推進</t>
    <phoneticPr fontId="5"/>
  </si>
  <si>
    <t>-</t>
    <phoneticPr fontId="5"/>
  </si>
  <si>
    <t>-</t>
    <phoneticPr fontId="5"/>
  </si>
  <si>
    <t>-</t>
    <phoneticPr fontId="5"/>
  </si>
  <si>
    <t>-</t>
    <phoneticPr fontId="5"/>
  </si>
  <si>
    <t>本事業において、視覚障害を持つ外国人留学生に対する支援を行うことにより、諸外国との教育交流及び相互理解の増進につながる。</t>
    <phoneticPr fontId="5"/>
  </si>
  <si>
    <t>-</t>
    <phoneticPr fontId="5"/>
  </si>
  <si>
    <t>-</t>
    <phoneticPr fontId="5"/>
  </si>
  <si>
    <t>-</t>
    <phoneticPr fontId="5"/>
  </si>
  <si>
    <t>-</t>
    <phoneticPr fontId="5"/>
  </si>
  <si>
    <t>-</t>
    <phoneticPr fontId="5"/>
  </si>
  <si>
    <t>A. 社会福祉法人国際視覚障害者援護協会</t>
    <phoneticPr fontId="5"/>
  </si>
  <si>
    <t>諸謝金</t>
    <rPh sb="0" eb="3">
      <t>ショシャキン</t>
    </rPh>
    <phoneticPr fontId="5"/>
  </si>
  <si>
    <t>旅費</t>
    <rPh sb="0" eb="2">
      <t>リョヒ</t>
    </rPh>
    <phoneticPr fontId="5"/>
  </si>
  <si>
    <t>人件費</t>
    <rPh sb="0" eb="3">
      <t>ジンケンヒ</t>
    </rPh>
    <phoneticPr fontId="5"/>
  </si>
  <si>
    <t>予備教育講師謝金等</t>
    <rPh sb="0" eb="2">
      <t>ヨビ</t>
    </rPh>
    <rPh sb="2" eb="4">
      <t>キョウイク</t>
    </rPh>
    <rPh sb="4" eb="6">
      <t>コウシ</t>
    </rPh>
    <rPh sb="6" eb="8">
      <t>シャキン</t>
    </rPh>
    <rPh sb="8" eb="9">
      <t>トウ</t>
    </rPh>
    <phoneticPr fontId="5"/>
  </si>
  <si>
    <t>渡航介助外国旅費、施設見学交通費等</t>
    <rPh sb="0" eb="2">
      <t>トコウ</t>
    </rPh>
    <rPh sb="2" eb="4">
      <t>カイジョ</t>
    </rPh>
    <rPh sb="4" eb="6">
      <t>ガイコク</t>
    </rPh>
    <rPh sb="6" eb="8">
      <t>リョヒ</t>
    </rPh>
    <rPh sb="9" eb="11">
      <t>シセツ</t>
    </rPh>
    <rPh sb="11" eb="13">
      <t>ケンガク</t>
    </rPh>
    <rPh sb="13" eb="16">
      <t>コウツウヒ</t>
    </rPh>
    <rPh sb="16" eb="17">
      <t>トウ</t>
    </rPh>
    <phoneticPr fontId="5"/>
  </si>
  <si>
    <t>賃金等</t>
    <rPh sb="0" eb="2">
      <t>チンギン</t>
    </rPh>
    <rPh sb="2" eb="3">
      <t>トウ</t>
    </rPh>
    <phoneticPr fontId="5"/>
  </si>
  <si>
    <t>社会福祉法人国際視覚障害者援護協会</t>
    <phoneticPr fontId="5"/>
  </si>
  <si>
    <t>視覚障害を持つ外国人学生に対する予備教育に係る支援事業</t>
    <phoneticPr fontId="5"/>
  </si>
  <si>
    <t>補助金等交付</t>
  </si>
  <si>
    <t>-</t>
    <phoneticPr fontId="5"/>
  </si>
  <si>
    <t>本事業は、民間団体が行う外国人留学生に対する支援事業に必要な経費について、我が国と諸外国との教育交流及び相互理解の増進を図ることを目的として国が補助している。</t>
    <phoneticPr fontId="5"/>
  </si>
  <si>
    <t>視覚障害を持つ外国人学生に対する教育を実施するため、継続的に実施していく必要があり、国が支援を行うべきものである。</t>
    <phoneticPr fontId="5"/>
  </si>
  <si>
    <t>事業目的の達成のためには、国が社会福祉法人国際視覚障害者援護協会に対して、一定の補助を行いながら事業を推進する必要がある。</t>
    <phoneticPr fontId="5"/>
  </si>
  <si>
    <t>視覚障害を持つ外国人学生を受入れ、適切な予備教育を実施できる団体は、社会福祉法人国際視覚援護協会しかない。</t>
    <phoneticPr fontId="5"/>
  </si>
  <si>
    <t>無</t>
  </si>
  <si>
    <t>‐</t>
  </si>
  <si>
    <t>事業費については、国が定額補助する金額に加えて、事業を実施している。</t>
    <phoneticPr fontId="5"/>
  </si>
  <si>
    <t>最大２名を招致する事業であり、必要最低限の費用について補助しているため、水準は妥当である。</t>
    <phoneticPr fontId="5"/>
  </si>
  <si>
    <t>本事業では、事業目的に照らして必要最低限の費用について補助対象としており、経費の効率的使用に努めている。</t>
    <phoneticPr fontId="5"/>
  </si>
  <si>
    <t>視覚障害を持つ外国人学生に対し、特別支援学校入学前に日本語等、日本で生活するための基本的知識等を身に付けさせるための予備教育に必要な経費であり、事業目的に即し必要な経費である。</t>
    <phoneticPr fontId="5"/>
  </si>
  <si>
    <t>上記内容の教育を行うには、高度で専門的な知識が必要になることから、知見を有する社会福祉法人国際視覚援護協会に対して補助を行っているものであり、実効性の高い事業となっている。</t>
    <phoneticPr fontId="5"/>
  </si>
  <si>
    <t>補助金対象業務と団体固有の業務の区別が不明瞭とならないよう、補助金対象業務の一層の透明化を図っている。また、事業の具体的な実施状況については、補助事業者からの報告書のみならず、必要に応じて現地調査を行っている。</t>
    <phoneticPr fontId="5"/>
  </si>
  <si>
    <t>-</t>
    <phoneticPr fontId="5"/>
  </si>
  <si>
    <t>-</t>
    <phoneticPr fontId="5"/>
  </si>
  <si>
    <t>-</t>
    <phoneticPr fontId="5"/>
  </si>
  <si>
    <t>-</t>
    <phoneticPr fontId="5"/>
  </si>
  <si>
    <t>-</t>
    <phoneticPr fontId="5"/>
  </si>
  <si>
    <t>-</t>
    <phoneticPr fontId="5"/>
  </si>
  <si>
    <t>-</t>
    <phoneticPr fontId="5"/>
  </si>
  <si>
    <t>平成29年度で事業終了。</t>
    <rPh sb="0" eb="2">
      <t>ヘイセイ</t>
    </rPh>
    <rPh sb="4" eb="6">
      <t>ネンド</t>
    </rPh>
    <rPh sb="7" eb="9">
      <t>ジギョウ</t>
    </rPh>
    <rPh sb="9" eb="11">
      <t>シュウリョウ</t>
    </rPh>
    <phoneticPr fontId="5"/>
  </si>
  <si>
    <t>3,740,000/1</t>
    <phoneticPr fontId="5"/>
  </si>
  <si>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rPh sb="2" eb="3">
      <t>ダイ</t>
    </rPh>
    <rPh sb="3" eb="4">
      <t>サン</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</si>
  <si>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事業の結果、来日した留学生の一定範囲内の白状単独歩行が可能となり、盲学校高等部専攻科に合格するなど、実績は目標に見合ったものといえる。</t>
    <rPh sb="0" eb="2">
      <t>ジギョウ</t>
    </rPh>
    <rPh sb="3" eb="5">
      <t>ケッカ</t>
    </rPh>
    <rPh sb="6" eb="8">
      <t>ライニチ</t>
    </rPh>
    <rPh sb="10" eb="13">
      <t>リュウガクセイ</t>
    </rPh>
    <rPh sb="14" eb="16">
      <t>イッテイ</t>
    </rPh>
    <rPh sb="16" eb="19">
      <t>ハンイナイ</t>
    </rPh>
    <rPh sb="20" eb="22">
      <t>ハクジョウ</t>
    </rPh>
    <rPh sb="22" eb="24">
      <t>タンドク</t>
    </rPh>
    <rPh sb="24" eb="26">
      <t>ホコウ</t>
    </rPh>
    <rPh sb="27" eb="29">
      <t>カノウ</t>
    </rPh>
    <rPh sb="33" eb="34">
      <t>モウ</t>
    </rPh>
    <rPh sb="34" eb="36">
      <t>ガッコウ</t>
    </rPh>
    <rPh sb="36" eb="39">
      <t>コウトウブ</t>
    </rPh>
    <rPh sb="39" eb="42">
      <t>センコウカ</t>
    </rPh>
    <rPh sb="43" eb="45">
      <t>ゴウカク</t>
    </rPh>
    <rPh sb="50" eb="52">
      <t>ジッセキ</t>
    </rPh>
    <rPh sb="53" eb="55">
      <t>モクヒョウ</t>
    </rPh>
    <rPh sb="56" eb="58">
      <t>ミア</t>
    </rPh>
    <phoneticPr fontId="5"/>
  </si>
  <si>
    <t>△</t>
  </si>
  <si>
    <t>-</t>
    <phoneticPr fontId="5"/>
  </si>
  <si>
    <t>２名を招致する予定であったところ、やむを得ない事情により１名のみとなっているため、見込みに見合っているとは言えない。</t>
    <rPh sb="1" eb="2">
      <t>メイ</t>
    </rPh>
    <rPh sb="3" eb="5">
      <t>ショウチ</t>
    </rPh>
    <rPh sb="7" eb="9">
      <t>ヨテイ</t>
    </rPh>
    <rPh sb="20" eb="21">
      <t>エ</t>
    </rPh>
    <rPh sb="23" eb="25">
      <t>ジジョウ</t>
    </rPh>
    <rPh sb="29" eb="30">
      <t>メイ</t>
    </rPh>
    <rPh sb="41" eb="43">
      <t>ミコ</t>
    </rPh>
    <rPh sb="45" eb="47">
      <t>ミア</t>
    </rPh>
    <rPh sb="53" eb="54">
      <t>イ</t>
    </rPh>
    <phoneticPr fontId="5"/>
  </si>
  <si>
    <t>-</t>
    <phoneticPr fontId="5"/>
  </si>
  <si>
    <t>外部有識者による点検対象外</t>
    <rPh sb="0" eb="2">
      <t>ガイブ</t>
    </rPh>
    <rPh sb="2" eb="5">
      <t>ユウシキシャ</t>
    </rPh>
    <rPh sb="8" eb="10">
      <t>テンケン</t>
    </rPh>
    <rPh sb="10" eb="12">
      <t>タイショウ</t>
    </rPh>
    <rPh sb="12" eb="13">
      <t>ソト</t>
    </rPh>
    <phoneticPr fontId="5"/>
  </si>
  <si>
    <t>終了予定</t>
  </si>
  <si>
    <t>当初計画に基づき、平成29年度をもって終了している。</t>
    <phoneticPr fontId="5"/>
  </si>
  <si>
    <t>-</t>
    <phoneticPr fontId="5"/>
  </si>
  <si>
    <t>平成29年度限り</t>
    <rPh sb="0" eb="2">
      <t>ヘイセイ</t>
    </rPh>
    <rPh sb="4" eb="6">
      <t>ネンド</t>
    </rPh>
    <rPh sb="6" eb="7">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</si>
</sst>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560</xdr:colOff>
      <xdr:row>741</xdr:row>
      <xdr:rowOff>101600</xdr:rowOff>
    </xdr:from>
    <xdr:to>
      <xdr:col>37</xdr:col>
      <xdr:colOff>110518</xdr:colOff>
      <xdr:row>743</xdr:row>
      <xdr:rowOff>86846</xdr:rowOff>
    </xdr:to>
    <xdr:sp macro="" textlink="">
      <xdr:nvSpPr>
        <xdr:cNvPr id="8" name="Rectangle 6">
          <a:extLst>
            <a:ext uri="{FF2B5EF4-FFF2-40B4-BE49-F238E27FC236}">
              <a16:creationId xmlns:a16="http://schemas.microsoft.com/office/drawing/2014/main" id="{CC27286B-7C1D-427A-84B7-AF1055684AA5}"/>
            </a:ext>
          </a:extLst>
        </xdr:cNvPr>
        <xdr:cNvSpPr>
          <a:spLocks noChangeArrowheads="1"/>
        </xdr:cNvSpPr>
      </xdr:nvSpPr>
      <xdr:spPr bwMode="auto">
        <a:xfrm>
          <a:off x="3251760" y="40792400"/>
          <a:ext cx="4377158" cy="696446"/>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25353</xdr:colOff>
      <xdr:row>746</xdr:row>
      <xdr:rowOff>85442</xdr:rowOff>
    </xdr:from>
    <xdr:to>
      <xdr:col>27</xdr:col>
      <xdr:colOff>128540</xdr:colOff>
      <xdr:row>747</xdr:row>
      <xdr:rowOff>322460</xdr:rowOff>
    </xdr:to>
    <xdr:sp macro="" textlink="">
      <xdr:nvSpPr>
        <xdr:cNvPr id="9" name="AutoShape 7">
          <a:extLst>
            <a:ext uri="{FF2B5EF4-FFF2-40B4-BE49-F238E27FC236}">
              <a16:creationId xmlns:a16="http://schemas.microsoft.com/office/drawing/2014/main" id="{0A37CBAD-9309-4463-AD2E-8DB2C8D32E87}"/>
            </a:ext>
          </a:extLst>
        </xdr:cNvPr>
        <xdr:cNvSpPr>
          <a:spLocks noChangeArrowheads="1"/>
        </xdr:cNvSpPr>
      </xdr:nvSpPr>
      <xdr:spPr bwMode="auto">
        <a:xfrm>
          <a:off x="5105353" y="42554242"/>
          <a:ext cx="509587" cy="592618"/>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16</xdr:col>
      <xdr:colOff>0</xdr:colOff>
      <xdr:row>748</xdr:row>
      <xdr:rowOff>62568</xdr:rowOff>
    </xdr:from>
    <xdr:to>
      <xdr:col>37</xdr:col>
      <xdr:colOff>110518</xdr:colOff>
      <xdr:row>751</xdr:row>
      <xdr:rowOff>40992</xdr:rowOff>
    </xdr:to>
    <xdr:sp macro="" textlink="">
      <xdr:nvSpPr>
        <xdr:cNvPr id="10" name="Rectangle 8">
          <a:extLst>
            <a:ext uri="{FF2B5EF4-FFF2-40B4-BE49-F238E27FC236}">
              <a16:creationId xmlns:a16="http://schemas.microsoft.com/office/drawing/2014/main" id="{DFFAD15C-9EBC-4AA6-8007-7F0B9C2CC2CA}"/>
            </a:ext>
          </a:extLst>
        </xdr:cNvPr>
        <xdr:cNvSpPr>
          <a:spLocks noChangeArrowheads="1"/>
        </xdr:cNvSpPr>
      </xdr:nvSpPr>
      <xdr:spPr bwMode="auto">
        <a:xfrm>
          <a:off x="3251200" y="43242568"/>
          <a:ext cx="4377718" cy="104522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政府開発援助文化交流団体補助金：</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Ａ．社会福祉法人国際視覚障害者援護協会</a:t>
          </a:r>
        </a:p>
      </xdr:txBody>
    </xdr:sp>
    <xdr:clientData/>
  </xdr:twoCellAnchor>
  <xdr:twoCellAnchor>
    <xdr:from>
      <xdr:col>16</xdr:col>
      <xdr:colOff>48744</xdr:colOff>
      <xdr:row>751</xdr:row>
      <xdr:rowOff>246898</xdr:rowOff>
    </xdr:from>
    <xdr:to>
      <xdr:col>37</xdr:col>
      <xdr:colOff>47017</xdr:colOff>
      <xdr:row>753</xdr:row>
      <xdr:rowOff>96555</xdr:rowOff>
    </xdr:to>
    <xdr:sp macro="" textlink="">
      <xdr:nvSpPr>
        <xdr:cNvPr id="11" name="Text Box 9">
          <a:extLst>
            <a:ext uri="{FF2B5EF4-FFF2-40B4-BE49-F238E27FC236}">
              <a16:creationId xmlns:a16="http://schemas.microsoft.com/office/drawing/2014/main" id="{A2A406CD-7D85-4E82-B8AE-A9F05E8E3559}"/>
            </a:ext>
          </a:extLst>
        </xdr:cNvPr>
        <xdr:cNvSpPr txBox="1">
          <a:spLocks noChangeArrowheads="1"/>
        </xdr:cNvSpPr>
      </xdr:nvSpPr>
      <xdr:spPr bwMode="auto">
        <a:xfrm>
          <a:off x="3299944" y="44493698"/>
          <a:ext cx="4265473" cy="560857"/>
        </a:xfrm>
        <a:prstGeom prst="rect">
          <a:avLst/>
        </a:prstGeom>
        <a:solidFill>
          <a:sysClr val="window" lastClr="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特別支援学校入学前に日本での生活に必要な基本的知識・技術を身に付けさせる予備教育の実施。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27</xdr:col>
      <xdr:colOff>91748</xdr:colOff>
      <xdr:row>746</xdr:row>
      <xdr:rowOff>291924</xdr:rowOff>
    </xdr:from>
    <xdr:to>
      <xdr:col>32</xdr:col>
      <xdr:colOff>96183</xdr:colOff>
      <xdr:row>747</xdr:row>
      <xdr:rowOff>260454</xdr:rowOff>
    </xdr:to>
    <xdr:sp macro="" textlink="">
      <xdr:nvSpPr>
        <xdr:cNvPr id="12" name="Text Box 5">
          <a:extLst>
            <a:ext uri="{FF2B5EF4-FFF2-40B4-BE49-F238E27FC236}">
              <a16:creationId xmlns:a16="http://schemas.microsoft.com/office/drawing/2014/main" id="{46CC5576-73D0-48A0-AD3B-DECE20AA7FCA}"/>
            </a:ext>
          </a:extLst>
        </xdr:cNvPr>
        <xdr:cNvSpPr txBox="1">
          <a:spLocks noChangeArrowheads="1"/>
        </xdr:cNvSpPr>
      </xdr:nvSpPr>
      <xdr:spPr bwMode="auto">
        <a:xfrm>
          <a:off x="5578148" y="42760724"/>
          <a:ext cx="1020435" cy="32413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17</xdr:col>
      <xdr:colOff>26661</xdr:colOff>
      <xdr:row>743</xdr:row>
      <xdr:rowOff>237563</xdr:rowOff>
    </xdr:from>
    <xdr:to>
      <xdr:col>37</xdr:col>
      <xdr:colOff>34317</xdr:colOff>
      <xdr:row>746</xdr:row>
      <xdr:rowOff>85442</xdr:rowOff>
    </xdr:to>
    <xdr:sp macro="" textlink="">
      <xdr:nvSpPr>
        <xdr:cNvPr id="13" name="Text Box 3">
          <a:extLst>
            <a:ext uri="{FF2B5EF4-FFF2-40B4-BE49-F238E27FC236}">
              <a16:creationId xmlns:a16="http://schemas.microsoft.com/office/drawing/2014/main" id="{F869D6E9-6708-4C88-840D-F01DF0D7AD01}"/>
            </a:ext>
          </a:extLst>
        </xdr:cNvPr>
        <xdr:cNvSpPr txBox="1">
          <a:spLocks noChangeArrowheads="1"/>
        </xdr:cNvSpPr>
      </xdr:nvSpPr>
      <xdr:spPr bwMode="auto">
        <a:xfrm>
          <a:off x="3481061" y="41639563"/>
          <a:ext cx="4071656" cy="91467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視覚障害のある外国人学生に対し、特別支援学校入学前の６か月間、日本語や日本語点字等の必要な基本的知識・技術を身に付けさせる予備教育を行う民間団体の事業について、同団体からの申請に基づき、補助を行う。</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16</xdr:col>
      <xdr:colOff>63500</xdr:colOff>
      <xdr:row>743</xdr:row>
      <xdr:rowOff>139700</xdr:rowOff>
    </xdr:from>
    <xdr:to>
      <xdr:col>37</xdr:col>
      <xdr:colOff>84184</xdr:colOff>
      <xdr:row>746</xdr:row>
      <xdr:rowOff>34085</xdr:rowOff>
    </xdr:to>
    <xdr:sp macro="" textlink="">
      <xdr:nvSpPr>
        <xdr:cNvPr id="14" name="AutoShape 8">
          <a:extLst>
            <a:ext uri="{FF2B5EF4-FFF2-40B4-BE49-F238E27FC236}">
              <a16:creationId xmlns:a16="http://schemas.microsoft.com/office/drawing/2014/main" id="{9754E93B-11DE-4577-A0B1-FD421D2E1466}"/>
            </a:ext>
          </a:extLst>
        </xdr:cNvPr>
        <xdr:cNvSpPr>
          <a:spLocks noChangeArrowheads="1"/>
        </xdr:cNvSpPr>
      </xdr:nvSpPr>
      <xdr:spPr bwMode="auto">
        <a:xfrm>
          <a:off x="3314700" y="41541700"/>
          <a:ext cx="4287884" cy="96118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127000</xdr:colOff>
      <xdr:row>751</xdr:row>
      <xdr:rowOff>279400</xdr:rowOff>
    </xdr:from>
    <xdr:to>
      <xdr:col>37</xdr:col>
      <xdr:colOff>112900</xdr:colOff>
      <xdr:row>753</xdr:row>
      <xdr:rowOff>112619</xdr:rowOff>
    </xdr:to>
    <xdr:sp macro="" textlink="">
      <xdr:nvSpPr>
        <xdr:cNvPr id="15" name="AutoShape 8">
          <a:extLst>
            <a:ext uri="{FF2B5EF4-FFF2-40B4-BE49-F238E27FC236}">
              <a16:creationId xmlns:a16="http://schemas.microsoft.com/office/drawing/2014/main" id="{F360A7A5-BFA3-498A-BC62-049F5D869CEA}"/>
            </a:ext>
          </a:extLst>
        </xdr:cNvPr>
        <xdr:cNvSpPr>
          <a:spLocks noChangeArrowheads="1"/>
        </xdr:cNvSpPr>
      </xdr:nvSpPr>
      <xdr:spPr bwMode="auto">
        <a:xfrm>
          <a:off x="3175000" y="44526200"/>
          <a:ext cx="4456300" cy="544419"/>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408</v>
      </c>
      <c r="AT2" s="217"/>
      <c r="AU2" s="217"/>
      <c r="AV2" s="52" t="str">
        <f>IF(AW2="", "", "-")</f>
        <v/>
      </c>
      <c r="AW2" s="394"/>
      <c r="AX2" s="394"/>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553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175</v>
      </c>
      <c r="H5" s="561"/>
      <c r="I5" s="561"/>
      <c r="J5" s="561"/>
      <c r="K5" s="561"/>
      <c r="L5" s="561"/>
      <c r="M5" s="562" t="s">
        <v>66</v>
      </c>
      <c r="N5" s="563"/>
      <c r="O5" s="563"/>
      <c r="P5" s="563"/>
      <c r="Q5" s="563"/>
      <c r="R5" s="564"/>
      <c r="S5" s="565" t="s">
        <v>77</v>
      </c>
      <c r="T5" s="561"/>
      <c r="U5" s="561"/>
      <c r="V5" s="561"/>
      <c r="W5" s="561"/>
      <c r="X5" s="566"/>
      <c r="Y5" s="713" t="s">
        <v>3</v>
      </c>
      <c r="Z5" s="714"/>
      <c r="AA5" s="714"/>
      <c r="AB5" s="714"/>
      <c r="AC5" s="714"/>
      <c r="AD5" s="715"/>
      <c r="AE5" s="716" t="s">
        <v>555</v>
      </c>
      <c r="AF5" s="716"/>
      <c r="AG5" s="716"/>
      <c r="AH5" s="716"/>
      <c r="AI5" s="716"/>
      <c r="AJ5" s="716"/>
      <c r="AK5" s="716"/>
      <c r="AL5" s="716"/>
      <c r="AM5" s="716"/>
      <c r="AN5" s="716"/>
      <c r="AO5" s="716"/>
      <c r="AP5" s="717"/>
      <c r="AQ5" s="718" t="s">
        <v>556</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3.2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2" t="s">
        <v>548</v>
      </c>
      <c r="Z7" s="293"/>
      <c r="AA7" s="293"/>
      <c r="AB7" s="293"/>
      <c r="AC7" s="293"/>
      <c r="AD7" s="393"/>
      <c r="AE7" s="380" t="s">
        <v>623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子ども・若者育成支援</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4" t="str">
        <f>入力規則等!K13</f>
        <v>経済協力</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2" t="s">
        <v>23</v>
      </c>
      <c r="B9" s="143"/>
      <c r="C9" s="143"/>
      <c r="D9" s="143"/>
      <c r="E9" s="143"/>
      <c r="F9" s="143"/>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6" t="s">
        <v>30</v>
      </c>
      <c r="B10" s="737"/>
      <c r="C10" s="737"/>
      <c r="D10" s="737"/>
      <c r="E10" s="737"/>
      <c r="F10" s="737"/>
      <c r="G10" s="671" t="s">
        <v>559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6" t="s">
        <v>5</v>
      </c>
      <c r="B11" s="737"/>
      <c r="C11" s="737"/>
      <c r="D11" s="737"/>
      <c r="E11" s="737"/>
      <c r="F11" s="74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8"/>
    </row>
    <row r="13" spans="1:50" ht="21" customHeight="1" x14ac:dyDescent="0.15">
      <c r="A13" s="139"/>
      <c r="B13" s="140"/>
      <c r="C13" s="140"/>
      <c r="D13" s="140"/>
      <c r="E13" s="140"/>
      <c r="F13" s="141"/>
      <c r="G13" s="739" t="s">
        <v>6</v>
      </c>
      <c r="H13" s="740"/>
      <c r="I13" s="634" t="s">
        <v>7</v>
      </c>
      <c r="J13" s="635"/>
      <c r="K13" s="635"/>
      <c r="L13" s="635"/>
      <c r="M13" s="635"/>
      <c r="N13" s="635"/>
      <c r="O13" s="636"/>
      <c r="P13" s="97">
        <v>4</v>
      </c>
      <c r="Q13" s="98"/>
      <c r="R13" s="98"/>
      <c r="S13" s="98"/>
      <c r="T13" s="98"/>
      <c r="U13" s="98"/>
      <c r="V13" s="99"/>
      <c r="W13" s="97">
        <v>4</v>
      </c>
      <c r="X13" s="98"/>
      <c r="Y13" s="98"/>
      <c r="Z13" s="98"/>
      <c r="AA13" s="98"/>
      <c r="AB13" s="98"/>
      <c r="AC13" s="99"/>
      <c r="AD13" s="97">
        <v>4</v>
      </c>
      <c r="AE13" s="98"/>
      <c r="AF13" s="98"/>
      <c r="AG13" s="98"/>
      <c r="AH13" s="98"/>
      <c r="AI13" s="98"/>
      <c r="AJ13" s="99"/>
      <c r="AK13" s="97" t="s">
        <v>557</v>
      </c>
      <c r="AL13" s="98"/>
      <c r="AM13" s="98"/>
      <c r="AN13" s="98"/>
      <c r="AO13" s="98"/>
      <c r="AP13" s="98"/>
      <c r="AQ13" s="99"/>
      <c r="AR13" s="94" t="s">
        <v>567</v>
      </c>
      <c r="AS13" s="95"/>
      <c r="AT13" s="95"/>
      <c r="AU13" s="95"/>
      <c r="AV13" s="95"/>
      <c r="AW13" s="95"/>
      <c r="AX13" s="391"/>
    </row>
    <row r="14" spans="1:50" ht="21" customHeight="1" x14ac:dyDescent="0.15">
      <c r="A14" s="139"/>
      <c r="B14" s="140"/>
      <c r="C14" s="140"/>
      <c r="D14" s="140"/>
      <c r="E14" s="140"/>
      <c r="F14" s="141"/>
      <c r="G14" s="741"/>
      <c r="H14" s="742"/>
      <c r="I14" s="577" t="s">
        <v>8</v>
      </c>
      <c r="J14" s="628"/>
      <c r="K14" s="628"/>
      <c r="L14" s="628"/>
      <c r="M14" s="628"/>
      <c r="N14" s="628"/>
      <c r="O14" s="62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568</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1"/>
      <c r="H15" s="742"/>
      <c r="I15" s="577" t="s">
        <v>51</v>
      </c>
      <c r="J15" s="578"/>
      <c r="K15" s="578"/>
      <c r="L15" s="578"/>
      <c r="M15" s="578"/>
      <c r="N15" s="578"/>
      <c r="O15" s="579"/>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568</v>
      </c>
      <c r="AS15" s="98"/>
      <c r="AT15" s="98"/>
      <c r="AU15" s="98"/>
      <c r="AV15" s="98"/>
      <c r="AW15" s="98"/>
      <c r="AX15" s="627"/>
    </row>
    <row r="16" spans="1:50" ht="21" customHeight="1" x14ac:dyDescent="0.15">
      <c r="A16" s="139"/>
      <c r="B16" s="140"/>
      <c r="C16" s="140"/>
      <c r="D16" s="140"/>
      <c r="E16" s="140"/>
      <c r="F16" s="141"/>
      <c r="G16" s="741"/>
      <c r="H16" s="742"/>
      <c r="I16" s="577" t="s">
        <v>52</v>
      </c>
      <c r="J16" s="578"/>
      <c r="K16" s="578"/>
      <c r="L16" s="578"/>
      <c r="M16" s="578"/>
      <c r="N16" s="578"/>
      <c r="O16" s="579"/>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568</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1"/>
      <c r="H17" s="742"/>
      <c r="I17" s="577" t="s">
        <v>50</v>
      </c>
      <c r="J17" s="628"/>
      <c r="K17" s="628"/>
      <c r="L17" s="628"/>
      <c r="M17" s="628"/>
      <c r="N17" s="628"/>
      <c r="O17" s="629"/>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568</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3"/>
      <c r="H18" s="744"/>
      <c r="I18" s="731" t="s">
        <v>20</v>
      </c>
      <c r="J18" s="732"/>
      <c r="K18" s="732"/>
      <c r="L18" s="732"/>
      <c r="M18" s="732"/>
      <c r="N18" s="732"/>
      <c r="O18" s="733"/>
      <c r="P18" s="103">
        <f>SUM(P13:V17)</f>
        <v>4</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4</v>
      </c>
      <c r="Q19" s="98"/>
      <c r="R19" s="98"/>
      <c r="S19" s="98"/>
      <c r="T19" s="98"/>
      <c r="U19" s="98"/>
      <c r="V19" s="99"/>
      <c r="W19" s="97">
        <v>4</v>
      </c>
      <c r="X19" s="98"/>
      <c r="Y19" s="98"/>
      <c r="Z19" s="98"/>
      <c r="AA19" s="98"/>
      <c r="AB19" s="98"/>
      <c r="AC19" s="99"/>
      <c r="AD19" s="97">
        <v>4</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27" t="s">
        <v>497</v>
      </c>
      <c r="H21" s="928"/>
      <c r="I21" s="928"/>
      <c r="J21" s="928"/>
      <c r="K21" s="928"/>
      <c r="L21" s="928"/>
      <c r="M21" s="928"/>
      <c r="N21" s="928"/>
      <c r="O21" s="928"/>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614</v>
      </c>
      <c r="H23" s="183"/>
      <c r="I23" s="183"/>
      <c r="J23" s="183"/>
      <c r="K23" s="183"/>
      <c r="L23" s="183"/>
      <c r="M23" s="183"/>
      <c r="N23" s="183"/>
      <c r="O23" s="184"/>
      <c r="P23" s="94" t="s">
        <v>615</v>
      </c>
      <c r="Q23" s="95"/>
      <c r="R23" s="95"/>
      <c r="S23" s="95"/>
      <c r="T23" s="95"/>
      <c r="U23" s="95"/>
      <c r="V23" s="96"/>
      <c r="W23" s="94" t="s">
        <v>616</v>
      </c>
      <c r="X23" s="95"/>
      <c r="Y23" s="95"/>
      <c r="Z23" s="95"/>
      <c r="AA23" s="95"/>
      <c r="AB23" s="95"/>
      <c r="AC23" s="96"/>
      <c r="AD23" s="205" t="s">
        <v>633</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491</v>
      </c>
      <c r="B30" s="512"/>
      <c r="C30" s="512"/>
      <c r="D30" s="512"/>
      <c r="E30" s="512"/>
      <c r="F30" s="513"/>
      <c r="G30" s="646" t="s">
        <v>265</v>
      </c>
      <c r="H30" s="387"/>
      <c r="I30" s="387"/>
      <c r="J30" s="387"/>
      <c r="K30" s="387"/>
      <c r="L30" s="387"/>
      <c r="M30" s="387"/>
      <c r="N30" s="387"/>
      <c r="O30" s="581"/>
      <c r="P30" s="580" t="s">
        <v>59</v>
      </c>
      <c r="Q30" s="387"/>
      <c r="R30" s="387"/>
      <c r="S30" s="387"/>
      <c r="T30" s="387"/>
      <c r="U30" s="387"/>
      <c r="V30" s="387"/>
      <c r="W30" s="387"/>
      <c r="X30" s="581"/>
      <c r="Y30" s="467"/>
      <c r="Z30" s="468"/>
      <c r="AA30" s="469"/>
      <c r="AB30" s="383" t="s">
        <v>11</v>
      </c>
      <c r="AC30" s="384"/>
      <c r="AD30" s="385"/>
      <c r="AE30" s="383" t="s">
        <v>357</v>
      </c>
      <c r="AF30" s="384"/>
      <c r="AG30" s="384"/>
      <c r="AH30" s="385"/>
      <c r="AI30" s="383" t="s">
        <v>363</v>
      </c>
      <c r="AJ30" s="384"/>
      <c r="AK30" s="384"/>
      <c r="AL30" s="385"/>
      <c r="AM30" s="386" t="s">
        <v>472</v>
      </c>
      <c r="AN30" s="386"/>
      <c r="AO30" s="386"/>
      <c r="AP30" s="383"/>
      <c r="AQ30" s="637" t="s">
        <v>355</v>
      </c>
      <c r="AR30" s="638"/>
      <c r="AS30" s="638"/>
      <c r="AT30" s="639"/>
      <c r="AU30" s="387" t="s">
        <v>253</v>
      </c>
      <c r="AV30" s="387"/>
      <c r="AW30" s="387"/>
      <c r="AX30" s="388"/>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29"/>
      <c r="AC31" s="330"/>
      <c r="AD31" s="331"/>
      <c r="AE31" s="329"/>
      <c r="AF31" s="330"/>
      <c r="AG31" s="330"/>
      <c r="AH31" s="331"/>
      <c r="AI31" s="329"/>
      <c r="AJ31" s="330"/>
      <c r="AK31" s="330"/>
      <c r="AL31" s="331"/>
      <c r="AM31" s="373"/>
      <c r="AN31" s="373"/>
      <c r="AO31" s="373"/>
      <c r="AP31" s="329"/>
      <c r="AQ31" s="214" t="s">
        <v>568</v>
      </c>
      <c r="AR31" s="133"/>
      <c r="AS31" s="134" t="s">
        <v>356</v>
      </c>
      <c r="AT31" s="168"/>
      <c r="AU31" s="268" t="s">
        <v>617</v>
      </c>
      <c r="AV31" s="268"/>
      <c r="AW31" s="376" t="s">
        <v>300</v>
      </c>
      <c r="AX31" s="377"/>
    </row>
    <row r="32" spans="1:50" ht="23.25" customHeight="1" x14ac:dyDescent="0.15">
      <c r="A32" s="517"/>
      <c r="B32" s="515"/>
      <c r="C32" s="515"/>
      <c r="D32" s="515"/>
      <c r="E32" s="515"/>
      <c r="F32" s="516"/>
      <c r="G32" s="542" t="s">
        <v>569</v>
      </c>
      <c r="H32" s="543"/>
      <c r="I32" s="543"/>
      <c r="J32" s="543"/>
      <c r="K32" s="543"/>
      <c r="L32" s="543"/>
      <c r="M32" s="543"/>
      <c r="N32" s="543"/>
      <c r="O32" s="544"/>
      <c r="P32" s="157" t="s">
        <v>570</v>
      </c>
      <c r="Q32" s="157"/>
      <c r="R32" s="157"/>
      <c r="S32" s="157"/>
      <c r="T32" s="157"/>
      <c r="U32" s="157"/>
      <c r="V32" s="157"/>
      <c r="W32" s="157"/>
      <c r="X32" s="228"/>
      <c r="Y32" s="335" t="s">
        <v>12</v>
      </c>
      <c r="Z32" s="551"/>
      <c r="AA32" s="552"/>
      <c r="AB32" s="553" t="s">
        <v>571</v>
      </c>
      <c r="AC32" s="553"/>
      <c r="AD32" s="553"/>
      <c r="AE32" s="361">
        <v>2</v>
      </c>
      <c r="AF32" s="362"/>
      <c r="AG32" s="362"/>
      <c r="AH32" s="362"/>
      <c r="AI32" s="361">
        <v>2</v>
      </c>
      <c r="AJ32" s="362"/>
      <c r="AK32" s="362"/>
      <c r="AL32" s="362"/>
      <c r="AM32" s="361">
        <v>1</v>
      </c>
      <c r="AN32" s="362"/>
      <c r="AO32" s="362"/>
      <c r="AP32" s="362"/>
      <c r="AQ32" s="100" t="s">
        <v>568</v>
      </c>
      <c r="AR32" s="101"/>
      <c r="AS32" s="101"/>
      <c r="AT32" s="102"/>
      <c r="AU32" s="362" t="s">
        <v>618</v>
      </c>
      <c r="AV32" s="362"/>
      <c r="AW32" s="362"/>
      <c r="AX32" s="364"/>
    </row>
    <row r="33" spans="1:50" ht="23.25" customHeight="1" x14ac:dyDescent="0.15">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571</v>
      </c>
      <c r="AC33" s="524"/>
      <c r="AD33" s="524"/>
      <c r="AE33" s="361">
        <v>2</v>
      </c>
      <c r="AF33" s="362"/>
      <c r="AG33" s="362"/>
      <c r="AH33" s="362"/>
      <c r="AI33" s="361">
        <v>2</v>
      </c>
      <c r="AJ33" s="362"/>
      <c r="AK33" s="362"/>
      <c r="AL33" s="362"/>
      <c r="AM33" s="361">
        <v>2</v>
      </c>
      <c r="AN33" s="362"/>
      <c r="AO33" s="362"/>
      <c r="AP33" s="362"/>
      <c r="AQ33" s="100" t="s">
        <v>568</v>
      </c>
      <c r="AR33" s="101"/>
      <c r="AS33" s="101"/>
      <c r="AT33" s="102"/>
      <c r="AU33" s="362" t="s">
        <v>619</v>
      </c>
      <c r="AV33" s="362"/>
      <c r="AW33" s="362"/>
      <c r="AX33" s="364"/>
    </row>
    <row r="34" spans="1:50" ht="23.25" customHeight="1" x14ac:dyDescent="0.15">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9" t="s">
        <v>301</v>
      </c>
      <c r="AC34" s="499"/>
      <c r="AD34" s="499"/>
      <c r="AE34" s="361">
        <v>100</v>
      </c>
      <c r="AF34" s="362"/>
      <c r="AG34" s="362"/>
      <c r="AH34" s="362"/>
      <c r="AI34" s="361">
        <v>100</v>
      </c>
      <c r="AJ34" s="362"/>
      <c r="AK34" s="362"/>
      <c r="AL34" s="362"/>
      <c r="AM34" s="361">
        <v>50</v>
      </c>
      <c r="AN34" s="362"/>
      <c r="AO34" s="362"/>
      <c r="AP34" s="362"/>
      <c r="AQ34" s="100" t="s">
        <v>568</v>
      </c>
      <c r="AR34" s="101"/>
      <c r="AS34" s="101"/>
      <c r="AT34" s="102"/>
      <c r="AU34" s="362" t="s">
        <v>620</v>
      </c>
      <c r="AV34" s="362"/>
      <c r="AW34" s="362"/>
      <c r="AX34" s="364"/>
    </row>
    <row r="35" spans="1:50" ht="23.25" customHeight="1" x14ac:dyDescent="0.15">
      <c r="A35" s="898" t="s">
        <v>528</v>
      </c>
      <c r="B35" s="899"/>
      <c r="C35" s="899"/>
      <c r="D35" s="899"/>
      <c r="E35" s="899"/>
      <c r="F35" s="900"/>
      <c r="G35" s="904" t="s">
        <v>573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0" t="s">
        <v>491</v>
      </c>
      <c r="B37" s="641"/>
      <c r="C37" s="641"/>
      <c r="D37" s="641"/>
      <c r="E37" s="641"/>
      <c r="F37" s="642"/>
      <c r="G37" s="567" t="s">
        <v>265</v>
      </c>
      <c r="H37" s="378"/>
      <c r="I37" s="378"/>
      <c r="J37" s="378"/>
      <c r="K37" s="378"/>
      <c r="L37" s="378"/>
      <c r="M37" s="378"/>
      <c r="N37" s="378"/>
      <c r="O37" s="568"/>
      <c r="P37" s="630" t="s">
        <v>59</v>
      </c>
      <c r="Q37" s="378"/>
      <c r="R37" s="378"/>
      <c r="S37" s="378"/>
      <c r="T37" s="378"/>
      <c r="U37" s="378"/>
      <c r="V37" s="378"/>
      <c r="W37" s="378"/>
      <c r="X37" s="568"/>
      <c r="Y37" s="631"/>
      <c r="Z37" s="632"/>
      <c r="AA37" s="633"/>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28"/>
      <c r="Y39" s="335" t="s">
        <v>12</v>
      </c>
      <c r="Z39" s="551"/>
      <c r="AA39" s="552"/>
      <c r="AB39" s="553"/>
      <c r="AC39" s="553"/>
      <c r="AD39" s="55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524"/>
      <c r="AC40" s="524"/>
      <c r="AD40" s="52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8"/>
      <c r="H41" s="549"/>
      <c r="I41" s="549"/>
      <c r="J41" s="549"/>
      <c r="K41" s="549"/>
      <c r="L41" s="549"/>
      <c r="M41" s="549"/>
      <c r="N41" s="549"/>
      <c r="O41" s="550"/>
      <c r="P41" s="160"/>
      <c r="Q41" s="160"/>
      <c r="R41" s="160"/>
      <c r="S41" s="160"/>
      <c r="T41" s="160"/>
      <c r="U41" s="160"/>
      <c r="V41" s="160"/>
      <c r="W41" s="160"/>
      <c r="X41" s="233"/>
      <c r="Y41" s="300" t="s">
        <v>13</v>
      </c>
      <c r="Z41" s="295"/>
      <c r="AA41" s="296"/>
      <c r="AB41" s="499" t="s">
        <v>301</v>
      </c>
      <c r="AC41" s="499"/>
      <c r="AD41" s="499"/>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491</v>
      </c>
      <c r="B44" s="641"/>
      <c r="C44" s="641"/>
      <c r="D44" s="641"/>
      <c r="E44" s="641"/>
      <c r="F44" s="642"/>
      <c r="G44" s="567" t="s">
        <v>265</v>
      </c>
      <c r="H44" s="378"/>
      <c r="I44" s="378"/>
      <c r="J44" s="378"/>
      <c r="K44" s="378"/>
      <c r="L44" s="378"/>
      <c r="M44" s="378"/>
      <c r="N44" s="378"/>
      <c r="O44" s="568"/>
      <c r="P44" s="630" t="s">
        <v>59</v>
      </c>
      <c r="Q44" s="378"/>
      <c r="R44" s="378"/>
      <c r="S44" s="378"/>
      <c r="T44" s="378"/>
      <c r="U44" s="378"/>
      <c r="V44" s="378"/>
      <c r="W44" s="378"/>
      <c r="X44" s="568"/>
      <c r="Y44" s="631"/>
      <c r="Z44" s="632"/>
      <c r="AA44" s="633"/>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28"/>
      <c r="Y46" s="335" t="s">
        <v>12</v>
      </c>
      <c r="Z46" s="551"/>
      <c r="AA46" s="552"/>
      <c r="AB46" s="553"/>
      <c r="AC46" s="553"/>
      <c r="AD46" s="55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524"/>
      <c r="AC47" s="524"/>
      <c r="AD47" s="52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8"/>
      <c r="H48" s="549"/>
      <c r="I48" s="549"/>
      <c r="J48" s="549"/>
      <c r="K48" s="549"/>
      <c r="L48" s="549"/>
      <c r="M48" s="549"/>
      <c r="N48" s="549"/>
      <c r="O48" s="550"/>
      <c r="P48" s="160"/>
      <c r="Q48" s="160"/>
      <c r="R48" s="160"/>
      <c r="S48" s="160"/>
      <c r="T48" s="160"/>
      <c r="U48" s="160"/>
      <c r="V48" s="160"/>
      <c r="W48" s="160"/>
      <c r="X48" s="233"/>
      <c r="Y48" s="300" t="s">
        <v>13</v>
      </c>
      <c r="Z48" s="295"/>
      <c r="AA48" s="296"/>
      <c r="AB48" s="499" t="s">
        <v>301</v>
      </c>
      <c r="AC48" s="499"/>
      <c r="AD48" s="499"/>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4" t="s">
        <v>491</v>
      </c>
      <c r="B51" s="515"/>
      <c r="C51" s="515"/>
      <c r="D51" s="515"/>
      <c r="E51" s="515"/>
      <c r="F51" s="516"/>
      <c r="G51" s="567" t="s">
        <v>265</v>
      </c>
      <c r="H51" s="378"/>
      <c r="I51" s="378"/>
      <c r="J51" s="378"/>
      <c r="K51" s="378"/>
      <c r="L51" s="378"/>
      <c r="M51" s="378"/>
      <c r="N51" s="378"/>
      <c r="O51" s="568"/>
      <c r="P51" s="630" t="s">
        <v>59</v>
      </c>
      <c r="Q51" s="378"/>
      <c r="R51" s="378"/>
      <c r="S51" s="378"/>
      <c r="T51" s="378"/>
      <c r="U51" s="378"/>
      <c r="V51" s="378"/>
      <c r="W51" s="378"/>
      <c r="X51" s="568"/>
      <c r="Y51" s="631"/>
      <c r="Z51" s="632"/>
      <c r="AA51" s="633"/>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5" t="s">
        <v>12</v>
      </c>
      <c r="Z53" s="551"/>
      <c r="AA53" s="552"/>
      <c r="AB53" s="553"/>
      <c r="AC53" s="553"/>
      <c r="AD53" s="55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524"/>
      <c r="AC54" s="524"/>
      <c r="AD54" s="52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8"/>
      <c r="H55" s="549"/>
      <c r="I55" s="549"/>
      <c r="J55" s="549"/>
      <c r="K55" s="549"/>
      <c r="L55" s="549"/>
      <c r="M55" s="549"/>
      <c r="N55" s="549"/>
      <c r="O55" s="550"/>
      <c r="P55" s="160"/>
      <c r="Q55" s="160"/>
      <c r="R55" s="160"/>
      <c r="S55" s="160"/>
      <c r="T55" s="160"/>
      <c r="U55" s="160"/>
      <c r="V55" s="160"/>
      <c r="W55" s="160"/>
      <c r="X55" s="233"/>
      <c r="Y55" s="300" t="s">
        <v>13</v>
      </c>
      <c r="Z55" s="295"/>
      <c r="AA55" s="296"/>
      <c r="AB55" s="463" t="s">
        <v>14</v>
      </c>
      <c r="AC55" s="463"/>
      <c r="AD55" s="46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4" t="s">
        <v>491</v>
      </c>
      <c r="B58" s="515"/>
      <c r="C58" s="515"/>
      <c r="D58" s="515"/>
      <c r="E58" s="515"/>
      <c r="F58" s="516"/>
      <c r="G58" s="567" t="s">
        <v>265</v>
      </c>
      <c r="H58" s="378"/>
      <c r="I58" s="378"/>
      <c r="J58" s="378"/>
      <c r="K58" s="378"/>
      <c r="L58" s="378"/>
      <c r="M58" s="378"/>
      <c r="N58" s="378"/>
      <c r="O58" s="568"/>
      <c r="P58" s="630" t="s">
        <v>59</v>
      </c>
      <c r="Q58" s="378"/>
      <c r="R58" s="378"/>
      <c r="S58" s="378"/>
      <c r="T58" s="378"/>
      <c r="U58" s="378"/>
      <c r="V58" s="378"/>
      <c r="W58" s="378"/>
      <c r="X58" s="568"/>
      <c r="Y58" s="631"/>
      <c r="Z58" s="632"/>
      <c r="AA58" s="633"/>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5" t="s">
        <v>12</v>
      </c>
      <c r="Z60" s="551"/>
      <c r="AA60" s="552"/>
      <c r="AB60" s="553"/>
      <c r="AC60" s="553"/>
      <c r="AD60" s="55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524"/>
      <c r="AC61" s="524"/>
      <c r="AD61" s="52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9" t="s">
        <v>14</v>
      </c>
      <c r="AC62" s="499"/>
      <c r="AD62" s="499"/>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7" t="s">
        <v>253</v>
      </c>
      <c r="AV65" s="977"/>
      <c r="AW65" s="977"/>
      <c r="AX65" s="978"/>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79"/>
    </row>
    <row r="67" spans="1:50" ht="23.25" hidden="1" customHeight="1" x14ac:dyDescent="0.15">
      <c r="A67" s="854"/>
      <c r="B67" s="855"/>
      <c r="C67" s="855"/>
      <c r="D67" s="855"/>
      <c r="E67" s="855"/>
      <c r="F67" s="856"/>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0"/>
      <c r="H68" s="966"/>
      <c r="I68" s="967"/>
      <c r="J68" s="967"/>
      <c r="K68" s="967"/>
      <c r="L68" s="967"/>
      <c r="M68" s="967"/>
      <c r="N68" s="967"/>
      <c r="O68" s="968"/>
      <c r="P68" s="966"/>
      <c r="Q68" s="967"/>
      <c r="R68" s="967"/>
      <c r="S68" s="967"/>
      <c r="T68" s="967"/>
      <c r="U68" s="967"/>
      <c r="V68" s="968"/>
      <c r="W68" s="971"/>
      <c r="X68" s="972"/>
      <c r="Y68" s="180" t="s">
        <v>54</v>
      </c>
      <c r="Z68" s="180"/>
      <c r="AA68" s="181"/>
      <c r="AB68" s="975" t="s">
        <v>518</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1"/>
      <c r="H69" s="966"/>
      <c r="I69" s="967"/>
      <c r="J69" s="967"/>
      <c r="K69" s="967"/>
      <c r="L69" s="967"/>
      <c r="M69" s="967"/>
      <c r="N69" s="967"/>
      <c r="O69" s="968"/>
      <c r="P69" s="966"/>
      <c r="Q69" s="967"/>
      <c r="R69" s="967"/>
      <c r="S69" s="967"/>
      <c r="T69" s="967"/>
      <c r="U69" s="967"/>
      <c r="V69" s="968"/>
      <c r="W69" s="973"/>
      <c r="X69" s="974"/>
      <c r="Y69" s="180" t="s">
        <v>13</v>
      </c>
      <c r="Z69" s="180"/>
      <c r="AA69" s="181"/>
      <c r="AB69" s="976" t="s">
        <v>519</v>
      </c>
      <c r="AC69" s="976"/>
      <c r="AD69" s="976"/>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0"/>
      <c r="H71" s="942"/>
      <c r="I71" s="942"/>
      <c r="J71" s="942"/>
      <c r="K71" s="942"/>
      <c r="L71" s="942"/>
      <c r="M71" s="942"/>
      <c r="N71" s="942"/>
      <c r="O71" s="942"/>
      <c r="P71" s="942"/>
      <c r="Q71" s="942"/>
      <c r="R71" s="942"/>
      <c r="S71" s="942"/>
      <c r="T71" s="942"/>
      <c r="U71" s="942"/>
      <c r="V71" s="942"/>
      <c r="W71" s="946"/>
      <c r="X71" s="947"/>
      <c r="Y71" s="180" t="s">
        <v>54</v>
      </c>
      <c r="Z71" s="180"/>
      <c r="AA71" s="181"/>
      <c r="AB71" s="975" t="s">
        <v>518</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0"/>
      <c r="H72" s="943"/>
      <c r="I72" s="943"/>
      <c r="J72" s="943"/>
      <c r="K72" s="943"/>
      <c r="L72" s="943"/>
      <c r="M72" s="943"/>
      <c r="N72" s="943"/>
      <c r="O72" s="943"/>
      <c r="P72" s="943"/>
      <c r="Q72" s="943"/>
      <c r="R72" s="943"/>
      <c r="S72" s="943"/>
      <c r="T72" s="943"/>
      <c r="U72" s="943"/>
      <c r="V72" s="943"/>
      <c r="W72" s="948"/>
      <c r="X72" s="949"/>
      <c r="Y72" s="180" t="s">
        <v>13</v>
      </c>
      <c r="Z72" s="180"/>
      <c r="AA72" s="181"/>
      <c r="AB72" s="976" t="s">
        <v>519</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3"/>
      <c r="B75" s="844"/>
      <c r="C75" s="844"/>
      <c r="D75" s="844"/>
      <c r="E75" s="844"/>
      <c r="F75" s="845"/>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2" t="s">
        <v>531</v>
      </c>
      <c r="B78" s="913"/>
      <c r="C78" s="913"/>
      <c r="D78" s="913"/>
      <c r="E78" s="910" t="s">
        <v>465</v>
      </c>
      <c r="F78" s="911"/>
      <c r="G78" s="57" t="s">
        <v>365</v>
      </c>
      <c r="H78" s="792"/>
      <c r="I78" s="241"/>
      <c r="J78" s="241"/>
      <c r="K78" s="241"/>
      <c r="L78" s="241"/>
      <c r="M78" s="241"/>
      <c r="N78" s="241"/>
      <c r="O78" s="793"/>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21"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2"/>
      <c r="B81" s="852"/>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60" t="s">
        <v>11</v>
      </c>
      <c r="AC85" s="461"/>
      <c r="AD85" s="462"/>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22"/>
      <c r="B87" s="554"/>
      <c r="C87" s="554"/>
      <c r="D87" s="554"/>
      <c r="E87" s="554"/>
      <c r="F87" s="555"/>
      <c r="G87" s="227"/>
      <c r="H87" s="157"/>
      <c r="I87" s="157"/>
      <c r="J87" s="157"/>
      <c r="K87" s="157"/>
      <c r="L87" s="157"/>
      <c r="M87" s="157"/>
      <c r="N87" s="157"/>
      <c r="O87" s="228"/>
      <c r="P87" s="157"/>
      <c r="Q87" s="802"/>
      <c r="R87" s="802"/>
      <c r="S87" s="802"/>
      <c r="T87" s="802"/>
      <c r="U87" s="802"/>
      <c r="V87" s="802"/>
      <c r="W87" s="802"/>
      <c r="X87" s="803"/>
      <c r="Y87" s="755" t="s">
        <v>62</v>
      </c>
      <c r="Z87" s="756"/>
      <c r="AA87" s="757"/>
      <c r="AB87" s="553"/>
      <c r="AC87" s="553"/>
      <c r="AD87" s="553"/>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2"/>
      <c r="B88" s="554"/>
      <c r="C88" s="554"/>
      <c r="D88" s="554"/>
      <c r="E88" s="554"/>
      <c r="F88" s="555"/>
      <c r="G88" s="229"/>
      <c r="H88" s="230"/>
      <c r="I88" s="230"/>
      <c r="J88" s="230"/>
      <c r="K88" s="230"/>
      <c r="L88" s="230"/>
      <c r="M88" s="230"/>
      <c r="N88" s="230"/>
      <c r="O88" s="231"/>
      <c r="P88" s="804"/>
      <c r="Q88" s="804"/>
      <c r="R88" s="804"/>
      <c r="S88" s="804"/>
      <c r="T88" s="804"/>
      <c r="U88" s="804"/>
      <c r="V88" s="804"/>
      <c r="W88" s="804"/>
      <c r="X88" s="805"/>
      <c r="Y88" s="728" t="s">
        <v>54</v>
      </c>
      <c r="Z88" s="729"/>
      <c r="AA88" s="730"/>
      <c r="AB88" s="524"/>
      <c r="AC88" s="524"/>
      <c r="AD88" s="524"/>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2"/>
      <c r="B89" s="556"/>
      <c r="C89" s="556"/>
      <c r="D89" s="556"/>
      <c r="E89" s="556"/>
      <c r="F89" s="557"/>
      <c r="G89" s="232"/>
      <c r="H89" s="160"/>
      <c r="I89" s="160"/>
      <c r="J89" s="160"/>
      <c r="K89" s="160"/>
      <c r="L89" s="160"/>
      <c r="M89" s="160"/>
      <c r="N89" s="160"/>
      <c r="O89" s="233"/>
      <c r="P89" s="301"/>
      <c r="Q89" s="301"/>
      <c r="R89" s="301"/>
      <c r="S89" s="301"/>
      <c r="T89" s="301"/>
      <c r="U89" s="301"/>
      <c r="V89" s="301"/>
      <c r="W89" s="301"/>
      <c r="X89" s="806"/>
      <c r="Y89" s="728" t="s">
        <v>13</v>
      </c>
      <c r="Z89" s="729"/>
      <c r="AA89" s="730"/>
      <c r="AB89" s="463" t="s">
        <v>14</v>
      </c>
      <c r="AC89" s="463"/>
      <c r="AD89" s="463"/>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60" t="s">
        <v>11</v>
      </c>
      <c r="AC90" s="461"/>
      <c r="AD90" s="462"/>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22"/>
      <c r="B92" s="554"/>
      <c r="C92" s="554"/>
      <c r="D92" s="554"/>
      <c r="E92" s="554"/>
      <c r="F92" s="555"/>
      <c r="G92" s="227"/>
      <c r="H92" s="157"/>
      <c r="I92" s="157"/>
      <c r="J92" s="157"/>
      <c r="K92" s="157"/>
      <c r="L92" s="157"/>
      <c r="M92" s="157"/>
      <c r="N92" s="157"/>
      <c r="O92" s="228"/>
      <c r="P92" s="157"/>
      <c r="Q92" s="802"/>
      <c r="R92" s="802"/>
      <c r="S92" s="802"/>
      <c r="T92" s="802"/>
      <c r="U92" s="802"/>
      <c r="V92" s="802"/>
      <c r="W92" s="802"/>
      <c r="X92" s="803"/>
      <c r="Y92" s="755" t="s">
        <v>62</v>
      </c>
      <c r="Z92" s="756"/>
      <c r="AA92" s="757"/>
      <c r="AB92" s="553"/>
      <c r="AC92" s="553"/>
      <c r="AD92" s="55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2"/>
      <c r="B93" s="554"/>
      <c r="C93" s="554"/>
      <c r="D93" s="554"/>
      <c r="E93" s="554"/>
      <c r="F93" s="555"/>
      <c r="G93" s="229"/>
      <c r="H93" s="230"/>
      <c r="I93" s="230"/>
      <c r="J93" s="230"/>
      <c r="K93" s="230"/>
      <c r="L93" s="230"/>
      <c r="M93" s="230"/>
      <c r="N93" s="230"/>
      <c r="O93" s="231"/>
      <c r="P93" s="804"/>
      <c r="Q93" s="804"/>
      <c r="R93" s="804"/>
      <c r="S93" s="804"/>
      <c r="T93" s="804"/>
      <c r="U93" s="804"/>
      <c r="V93" s="804"/>
      <c r="W93" s="804"/>
      <c r="X93" s="805"/>
      <c r="Y93" s="728" t="s">
        <v>54</v>
      </c>
      <c r="Z93" s="729"/>
      <c r="AA93" s="730"/>
      <c r="AB93" s="524"/>
      <c r="AC93" s="524"/>
      <c r="AD93" s="524"/>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2"/>
      <c r="B94" s="556"/>
      <c r="C94" s="556"/>
      <c r="D94" s="556"/>
      <c r="E94" s="556"/>
      <c r="F94" s="557"/>
      <c r="G94" s="232"/>
      <c r="H94" s="160"/>
      <c r="I94" s="160"/>
      <c r="J94" s="160"/>
      <c r="K94" s="160"/>
      <c r="L94" s="160"/>
      <c r="M94" s="160"/>
      <c r="N94" s="160"/>
      <c r="O94" s="233"/>
      <c r="P94" s="301"/>
      <c r="Q94" s="301"/>
      <c r="R94" s="301"/>
      <c r="S94" s="301"/>
      <c r="T94" s="301"/>
      <c r="U94" s="301"/>
      <c r="V94" s="301"/>
      <c r="W94" s="301"/>
      <c r="X94" s="806"/>
      <c r="Y94" s="728" t="s">
        <v>13</v>
      </c>
      <c r="Z94" s="729"/>
      <c r="AA94" s="730"/>
      <c r="AB94" s="463" t="s">
        <v>14</v>
      </c>
      <c r="AC94" s="463"/>
      <c r="AD94" s="463"/>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2"/>
      <c r="B95" s="554" t="s">
        <v>264</v>
      </c>
      <c r="C95" s="554"/>
      <c r="D95" s="554"/>
      <c r="E95" s="554"/>
      <c r="F95" s="555"/>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60" t="s">
        <v>11</v>
      </c>
      <c r="AC95" s="461"/>
      <c r="AD95" s="462"/>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22"/>
      <c r="B97" s="554"/>
      <c r="C97" s="554"/>
      <c r="D97" s="554"/>
      <c r="E97" s="554"/>
      <c r="F97" s="555"/>
      <c r="G97" s="227"/>
      <c r="H97" s="157"/>
      <c r="I97" s="157"/>
      <c r="J97" s="157"/>
      <c r="K97" s="157"/>
      <c r="L97" s="157"/>
      <c r="M97" s="157"/>
      <c r="N97" s="157"/>
      <c r="O97" s="228"/>
      <c r="P97" s="157"/>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2"/>
      <c r="B98" s="554"/>
      <c r="C98" s="554"/>
      <c r="D98" s="554"/>
      <c r="E98" s="554"/>
      <c r="F98" s="555"/>
      <c r="G98" s="229"/>
      <c r="H98" s="230"/>
      <c r="I98" s="230"/>
      <c r="J98" s="230"/>
      <c r="K98" s="230"/>
      <c r="L98" s="230"/>
      <c r="M98" s="230"/>
      <c r="N98" s="230"/>
      <c r="O98" s="231"/>
      <c r="P98" s="804"/>
      <c r="Q98" s="804"/>
      <c r="R98" s="804"/>
      <c r="S98" s="804"/>
      <c r="T98" s="804"/>
      <c r="U98" s="804"/>
      <c r="V98" s="804"/>
      <c r="W98" s="804"/>
      <c r="X98" s="805"/>
      <c r="Y98" s="728" t="s">
        <v>54</v>
      </c>
      <c r="Z98" s="729"/>
      <c r="AA98" s="730"/>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357</v>
      </c>
      <c r="AF100" s="827"/>
      <c r="AG100" s="827"/>
      <c r="AH100" s="828"/>
      <c r="AI100" s="826" t="s">
        <v>363</v>
      </c>
      <c r="AJ100" s="827"/>
      <c r="AK100" s="827"/>
      <c r="AL100" s="828"/>
      <c r="AM100" s="826" t="s">
        <v>472</v>
      </c>
      <c r="AN100" s="827"/>
      <c r="AO100" s="827"/>
      <c r="AP100" s="828"/>
      <c r="AQ100" s="929" t="s">
        <v>494</v>
      </c>
      <c r="AR100" s="930"/>
      <c r="AS100" s="930"/>
      <c r="AT100" s="931"/>
      <c r="AU100" s="929" t="s">
        <v>541</v>
      </c>
      <c r="AV100" s="930"/>
      <c r="AW100" s="930"/>
      <c r="AX100" s="932"/>
    </row>
    <row r="101" spans="1:60" ht="23.25" customHeight="1" x14ac:dyDescent="0.15">
      <c r="A101" s="493"/>
      <c r="B101" s="494"/>
      <c r="C101" s="494"/>
      <c r="D101" s="494"/>
      <c r="E101" s="494"/>
      <c r="F101" s="495"/>
      <c r="G101" s="157" t="s">
        <v>574</v>
      </c>
      <c r="H101" s="157"/>
      <c r="I101" s="157"/>
      <c r="J101" s="157"/>
      <c r="K101" s="157"/>
      <c r="L101" s="157"/>
      <c r="M101" s="157"/>
      <c r="N101" s="157"/>
      <c r="O101" s="157"/>
      <c r="P101" s="157"/>
      <c r="Q101" s="157"/>
      <c r="R101" s="157"/>
      <c r="S101" s="157"/>
      <c r="T101" s="157"/>
      <c r="U101" s="157"/>
      <c r="V101" s="157"/>
      <c r="W101" s="157"/>
      <c r="X101" s="228"/>
      <c r="Y101" s="816" t="s">
        <v>55</v>
      </c>
      <c r="Z101" s="714"/>
      <c r="AA101" s="715"/>
      <c r="AB101" s="553" t="s">
        <v>571</v>
      </c>
      <c r="AC101" s="553"/>
      <c r="AD101" s="553"/>
      <c r="AE101" s="361">
        <v>2</v>
      </c>
      <c r="AF101" s="362"/>
      <c r="AG101" s="362"/>
      <c r="AH101" s="363"/>
      <c r="AI101" s="361">
        <v>2</v>
      </c>
      <c r="AJ101" s="362"/>
      <c r="AK101" s="362"/>
      <c r="AL101" s="363"/>
      <c r="AM101" s="361">
        <v>1</v>
      </c>
      <c r="AN101" s="362"/>
      <c r="AO101" s="362"/>
      <c r="AP101" s="363"/>
      <c r="AQ101" s="361" t="s">
        <v>568</v>
      </c>
      <c r="AR101" s="362"/>
      <c r="AS101" s="362"/>
      <c r="AT101" s="363"/>
      <c r="AU101" s="361" t="s">
        <v>568</v>
      </c>
      <c r="AV101" s="362"/>
      <c r="AW101" s="362"/>
      <c r="AX101" s="363"/>
    </row>
    <row r="102" spans="1:60" ht="23.25" customHeight="1" x14ac:dyDescent="0.15">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3"/>
      <c r="Y102" s="476" t="s">
        <v>56</v>
      </c>
      <c r="Z102" s="336"/>
      <c r="AA102" s="337"/>
      <c r="AB102" s="553" t="s">
        <v>571</v>
      </c>
      <c r="AC102" s="553"/>
      <c r="AD102" s="553"/>
      <c r="AE102" s="355">
        <v>2</v>
      </c>
      <c r="AF102" s="355"/>
      <c r="AG102" s="355"/>
      <c r="AH102" s="355"/>
      <c r="AI102" s="355">
        <v>2</v>
      </c>
      <c r="AJ102" s="355"/>
      <c r="AK102" s="355"/>
      <c r="AL102" s="355"/>
      <c r="AM102" s="355">
        <v>2</v>
      </c>
      <c r="AN102" s="355"/>
      <c r="AO102" s="355"/>
      <c r="AP102" s="355"/>
      <c r="AQ102" s="817" t="s">
        <v>568</v>
      </c>
      <c r="AR102" s="818"/>
      <c r="AS102" s="818"/>
      <c r="AT102" s="819"/>
      <c r="AU102" s="817" t="s">
        <v>568</v>
      </c>
      <c r="AV102" s="818"/>
      <c r="AW102" s="818"/>
      <c r="AX102" s="819"/>
    </row>
    <row r="103" spans="1:60" ht="31.5" hidden="1" customHeight="1" x14ac:dyDescent="0.15">
      <c r="A103" s="490" t="s">
        <v>493</v>
      </c>
      <c r="B103" s="491"/>
      <c r="C103" s="491"/>
      <c r="D103" s="491"/>
      <c r="E103" s="491"/>
      <c r="F103" s="492"/>
      <c r="G103" s="729" t="s">
        <v>60</v>
      </c>
      <c r="H103" s="729"/>
      <c r="I103" s="729"/>
      <c r="J103" s="729"/>
      <c r="K103" s="729"/>
      <c r="L103" s="729"/>
      <c r="M103" s="729"/>
      <c r="N103" s="729"/>
      <c r="O103" s="729"/>
      <c r="P103" s="729"/>
      <c r="Q103" s="729"/>
      <c r="R103" s="729"/>
      <c r="S103" s="729"/>
      <c r="T103" s="729"/>
      <c r="U103" s="729"/>
      <c r="V103" s="729"/>
      <c r="W103" s="729"/>
      <c r="X103" s="730"/>
      <c r="Y103" s="470"/>
      <c r="Z103" s="471"/>
      <c r="AA103" s="472"/>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3"/>
      <c r="B104" s="494"/>
      <c r="C104" s="494"/>
      <c r="D104" s="494"/>
      <c r="E104" s="494"/>
      <c r="F104" s="495"/>
      <c r="G104" s="157"/>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473"/>
      <c r="AC104" s="474"/>
      <c r="AD104" s="475"/>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90" t="s">
        <v>493</v>
      </c>
      <c r="B106" s="491"/>
      <c r="C106" s="491"/>
      <c r="D106" s="491"/>
      <c r="E106" s="491"/>
      <c r="F106" s="492"/>
      <c r="G106" s="729" t="s">
        <v>60</v>
      </c>
      <c r="H106" s="729"/>
      <c r="I106" s="729"/>
      <c r="J106" s="729"/>
      <c r="K106" s="729"/>
      <c r="L106" s="729"/>
      <c r="M106" s="729"/>
      <c r="N106" s="729"/>
      <c r="O106" s="729"/>
      <c r="P106" s="729"/>
      <c r="Q106" s="729"/>
      <c r="R106" s="729"/>
      <c r="S106" s="729"/>
      <c r="T106" s="729"/>
      <c r="U106" s="729"/>
      <c r="V106" s="729"/>
      <c r="W106" s="729"/>
      <c r="X106" s="730"/>
      <c r="Y106" s="470"/>
      <c r="Z106" s="471"/>
      <c r="AA106" s="472"/>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73"/>
      <c r="AC107" s="474"/>
      <c r="AD107" s="475"/>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90" t="s">
        <v>493</v>
      </c>
      <c r="B109" s="491"/>
      <c r="C109" s="491"/>
      <c r="D109" s="491"/>
      <c r="E109" s="491"/>
      <c r="F109" s="492"/>
      <c r="G109" s="729" t="s">
        <v>60</v>
      </c>
      <c r="H109" s="729"/>
      <c r="I109" s="729"/>
      <c r="J109" s="729"/>
      <c r="K109" s="729"/>
      <c r="L109" s="729"/>
      <c r="M109" s="729"/>
      <c r="N109" s="729"/>
      <c r="O109" s="729"/>
      <c r="P109" s="729"/>
      <c r="Q109" s="729"/>
      <c r="R109" s="729"/>
      <c r="S109" s="729"/>
      <c r="T109" s="729"/>
      <c r="U109" s="729"/>
      <c r="V109" s="729"/>
      <c r="W109" s="729"/>
      <c r="X109" s="730"/>
      <c r="Y109" s="470"/>
      <c r="Z109" s="471"/>
      <c r="AA109" s="472"/>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90" t="s">
        <v>493</v>
      </c>
      <c r="B112" s="491"/>
      <c r="C112" s="491"/>
      <c r="D112" s="491"/>
      <c r="E112" s="491"/>
      <c r="F112" s="492"/>
      <c r="G112" s="729" t="s">
        <v>60</v>
      </c>
      <c r="H112" s="729"/>
      <c r="I112" s="729"/>
      <c r="J112" s="729"/>
      <c r="K112" s="729"/>
      <c r="L112" s="729"/>
      <c r="M112" s="729"/>
      <c r="N112" s="729"/>
      <c r="O112" s="729"/>
      <c r="P112" s="729"/>
      <c r="Q112" s="729"/>
      <c r="R112" s="729"/>
      <c r="S112" s="729"/>
      <c r="T112" s="729"/>
      <c r="U112" s="729"/>
      <c r="V112" s="729"/>
      <c r="W112" s="729"/>
      <c r="X112" s="730"/>
      <c r="Y112" s="470"/>
      <c r="Z112" s="471"/>
      <c r="AA112" s="472"/>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575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577</v>
      </c>
      <c r="AC116" s="298"/>
      <c r="AD116" s="299"/>
      <c r="AE116" s="361">
        <v>1870000</v>
      </c>
      <c r="AF116" s="362"/>
      <c r="AG116" s="362"/>
      <c r="AH116" s="363"/>
      <c r="AI116" s="361">
        <v>1870000</v>
      </c>
      <c r="AJ116" s="362"/>
      <c r="AK116" s="362"/>
      <c r="AL116" s="363"/>
      <c r="AM116" s="361">
        <v>3740000</v>
      </c>
      <c r="AN116" s="362"/>
      <c r="AO116" s="362"/>
      <c r="AP116" s="363"/>
      <c r="AQ116" s="361" t="s">
        <v>614</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576</v>
      </c>
      <c r="AC117" s="339"/>
      <c r="AD117" s="340"/>
      <c r="AE117" s="457" t="s">
        <v>578</v>
      </c>
      <c r="AF117" s="458"/>
      <c r="AG117" s="458"/>
      <c r="AH117" s="459"/>
      <c r="AI117" s="457" t="s">
        <v>578</v>
      </c>
      <c r="AJ117" s="458"/>
      <c r="AK117" s="458"/>
      <c r="AL117" s="459"/>
      <c r="AM117" s="457" t="s">
        <v>622</v>
      </c>
      <c r="AN117" s="458"/>
      <c r="AO117" s="458"/>
      <c r="AP117" s="459"/>
      <c r="AQ117" s="303" t="s">
        <v>614</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4" t="s">
        <v>369</v>
      </c>
      <c r="B130" s="992"/>
      <c r="C130" s="991" t="s">
        <v>366</v>
      </c>
      <c r="D130" s="992"/>
      <c r="E130" s="305" t="s">
        <v>399</v>
      </c>
      <c r="F130" s="306"/>
      <c r="G130" s="307" t="s">
        <v>579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5"/>
      <c r="B131" s="249"/>
      <c r="C131" s="248"/>
      <c r="D131" s="249"/>
      <c r="E131" s="235" t="s">
        <v>398</v>
      </c>
      <c r="F131" s="236"/>
      <c r="G131" s="232" t="s">
        <v>580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568</v>
      </c>
      <c r="AR133" s="268"/>
      <c r="AS133" s="134" t="s">
        <v>356</v>
      </c>
      <c r="AT133" s="168"/>
      <c r="AU133" s="133" t="s">
        <v>568</v>
      </c>
      <c r="AV133" s="133"/>
      <c r="AW133" s="134" t="s">
        <v>300</v>
      </c>
      <c r="AX133" s="135"/>
    </row>
    <row r="134" spans="1:50" ht="39.75" customHeight="1" x14ac:dyDescent="0.15">
      <c r="A134" s="995"/>
      <c r="B134" s="249"/>
      <c r="C134" s="248"/>
      <c r="D134" s="249"/>
      <c r="E134" s="248"/>
      <c r="F134" s="311"/>
      <c r="G134" s="227" t="s">
        <v>581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568</v>
      </c>
      <c r="AC134" s="218"/>
      <c r="AD134" s="218"/>
      <c r="AE134" s="263" t="s">
        <v>568</v>
      </c>
      <c r="AF134" s="101"/>
      <c r="AG134" s="101"/>
      <c r="AH134" s="101"/>
      <c r="AI134" s="263" t="s">
        <v>568</v>
      </c>
      <c r="AJ134" s="101"/>
      <c r="AK134" s="101"/>
      <c r="AL134" s="101"/>
      <c r="AM134" s="263" t="s">
        <v>568</v>
      </c>
      <c r="AN134" s="101"/>
      <c r="AO134" s="101"/>
      <c r="AP134" s="101"/>
      <c r="AQ134" s="263" t="s">
        <v>582</v>
      </c>
      <c r="AR134" s="101"/>
      <c r="AS134" s="101"/>
      <c r="AT134" s="101"/>
      <c r="AU134" s="263" t="s">
        <v>568</v>
      </c>
      <c r="AV134" s="101"/>
      <c r="AW134" s="101"/>
      <c r="AX134" s="219"/>
    </row>
    <row r="135" spans="1:50" ht="39.75" customHeight="1" x14ac:dyDescent="0.15">
      <c r="A135" s="99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583</v>
      </c>
      <c r="AC135" s="130"/>
      <c r="AD135" s="130"/>
      <c r="AE135" s="263" t="s">
        <v>568</v>
      </c>
      <c r="AF135" s="101"/>
      <c r="AG135" s="101"/>
      <c r="AH135" s="101"/>
      <c r="AI135" s="263" t="s">
        <v>584</v>
      </c>
      <c r="AJ135" s="101"/>
      <c r="AK135" s="101"/>
      <c r="AL135" s="101"/>
      <c r="AM135" s="263" t="s">
        <v>584</v>
      </c>
      <c r="AN135" s="101"/>
      <c r="AO135" s="101"/>
      <c r="AP135" s="101"/>
      <c r="AQ135" s="263" t="s">
        <v>568</v>
      </c>
      <c r="AR135" s="101"/>
      <c r="AS135" s="101"/>
      <c r="AT135" s="101"/>
      <c r="AU135" s="263" t="s">
        <v>568</v>
      </c>
      <c r="AV135" s="101"/>
      <c r="AW135" s="101"/>
      <c r="AX135" s="219"/>
    </row>
    <row r="136" spans="1:50" ht="18.75" hidden="1" customHeight="1" x14ac:dyDescent="0.15">
      <c r="A136" s="995"/>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5"/>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5"/>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5"/>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5"/>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5"/>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5"/>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hidden="1" customHeight="1" x14ac:dyDescent="0.15">
      <c r="A153" s="99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5"/>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5"/>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5"/>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5"/>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5"/>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5"/>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5"/>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5"/>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5"/>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5"/>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5"/>
      <c r="B188" s="249"/>
      <c r="C188" s="248"/>
      <c r="D188" s="249"/>
      <c r="E188" s="156" t="s">
        <v>585</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5"/>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5"/>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5"/>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5"/>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5"/>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5"/>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99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9"/>
      <c r="C214" s="248"/>
      <c r="D214" s="249"/>
      <c r="E214" s="248"/>
      <c r="F214" s="311"/>
      <c r="G214" s="227"/>
      <c r="H214" s="157"/>
      <c r="I214" s="157"/>
      <c r="J214" s="157"/>
      <c r="K214" s="157"/>
      <c r="L214" s="157"/>
      <c r="M214" s="157"/>
      <c r="N214" s="157"/>
      <c r="O214" s="157"/>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5"/>
      <c r="B218" s="249"/>
      <c r="C218" s="248"/>
      <c r="D218" s="249"/>
      <c r="E218" s="248"/>
      <c r="F218" s="311"/>
      <c r="G218" s="232"/>
      <c r="H218" s="160"/>
      <c r="I218" s="160"/>
      <c r="J218" s="160"/>
      <c r="K218" s="160"/>
      <c r="L218" s="160"/>
      <c r="M218" s="160"/>
      <c r="N218" s="160"/>
      <c r="O218" s="160"/>
      <c r="P218" s="233"/>
      <c r="Q218" s="988"/>
      <c r="R218" s="989"/>
      <c r="S218" s="989"/>
      <c r="T218" s="989"/>
      <c r="U218" s="989"/>
      <c r="V218" s="989"/>
      <c r="W218" s="989"/>
      <c r="X218" s="989"/>
      <c r="Y218" s="989"/>
      <c r="Z218" s="989"/>
      <c r="AA218" s="99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5"/>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57"/>
      <c r="I221" s="157"/>
      <c r="J221" s="157"/>
      <c r="K221" s="157"/>
      <c r="L221" s="157"/>
      <c r="M221" s="157"/>
      <c r="N221" s="157"/>
      <c r="O221" s="157"/>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5"/>
      <c r="B225" s="249"/>
      <c r="C225" s="248"/>
      <c r="D225" s="249"/>
      <c r="E225" s="248"/>
      <c r="F225" s="311"/>
      <c r="G225" s="232"/>
      <c r="H225" s="160"/>
      <c r="I225" s="160"/>
      <c r="J225" s="160"/>
      <c r="K225" s="160"/>
      <c r="L225" s="160"/>
      <c r="M225" s="160"/>
      <c r="N225" s="160"/>
      <c r="O225" s="160"/>
      <c r="P225" s="233"/>
      <c r="Q225" s="988"/>
      <c r="R225" s="989"/>
      <c r="S225" s="989"/>
      <c r="T225" s="989"/>
      <c r="U225" s="989"/>
      <c r="V225" s="989"/>
      <c r="W225" s="989"/>
      <c r="X225" s="989"/>
      <c r="Y225" s="989"/>
      <c r="Z225" s="989"/>
      <c r="AA225" s="99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5"/>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57"/>
      <c r="I228" s="157"/>
      <c r="J228" s="157"/>
      <c r="K228" s="157"/>
      <c r="L228" s="157"/>
      <c r="M228" s="157"/>
      <c r="N228" s="157"/>
      <c r="O228" s="157"/>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5"/>
      <c r="B232" s="249"/>
      <c r="C232" s="248"/>
      <c r="D232" s="249"/>
      <c r="E232" s="248"/>
      <c r="F232" s="311"/>
      <c r="G232" s="232"/>
      <c r="H232" s="160"/>
      <c r="I232" s="160"/>
      <c r="J232" s="160"/>
      <c r="K232" s="160"/>
      <c r="L232" s="160"/>
      <c r="M232" s="160"/>
      <c r="N232" s="160"/>
      <c r="O232" s="160"/>
      <c r="P232" s="233"/>
      <c r="Q232" s="988"/>
      <c r="R232" s="989"/>
      <c r="S232" s="989"/>
      <c r="T232" s="989"/>
      <c r="U232" s="989"/>
      <c r="V232" s="989"/>
      <c r="W232" s="989"/>
      <c r="X232" s="989"/>
      <c r="Y232" s="989"/>
      <c r="Z232" s="989"/>
      <c r="AA232" s="99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5"/>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57"/>
      <c r="I235" s="157"/>
      <c r="J235" s="157"/>
      <c r="K235" s="157"/>
      <c r="L235" s="157"/>
      <c r="M235" s="157"/>
      <c r="N235" s="157"/>
      <c r="O235" s="157"/>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5"/>
      <c r="B239" s="249"/>
      <c r="C239" s="248"/>
      <c r="D239" s="249"/>
      <c r="E239" s="248"/>
      <c r="F239" s="311"/>
      <c r="G239" s="232"/>
      <c r="H239" s="160"/>
      <c r="I239" s="160"/>
      <c r="J239" s="160"/>
      <c r="K239" s="160"/>
      <c r="L239" s="160"/>
      <c r="M239" s="160"/>
      <c r="N239" s="160"/>
      <c r="O239" s="160"/>
      <c r="P239" s="233"/>
      <c r="Q239" s="988"/>
      <c r="R239" s="989"/>
      <c r="S239" s="989"/>
      <c r="T239" s="989"/>
      <c r="U239" s="989"/>
      <c r="V239" s="989"/>
      <c r="W239" s="989"/>
      <c r="X239" s="989"/>
      <c r="Y239" s="989"/>
      <c r="Z239" s="989"/>
      <c r="AA239" s="99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5"/>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57"/>
      <c r="I242" s="157"/>
      <c r="J242" s="157"/>
      <c r="K242" s="157"/>
      <c r="L242" s="157"/>
      <c r="M242" s="157"/>
      <c r="N242" s="157"/>
      <c r="O242" s="157"/>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5"/>
      <c r="B246" s="249"/>
      <c r="C246" s="248"/>
      <c r="D246" s="249"/>
      <c r="E246" s="312"/>
      <c r="F246" s="313"/>
      <c r="G246" s="232"/>
      <c r="H246" s="160"/>
      <c r="I246" s="160"/>
      <c r="J246" s="160"/>
      <c r="K246" s="160"/>
      <c r="L246" s="160"/>
      <c r="M246" s="160"/>
      <c r="N246" s="160"/>
      <c r="O246" s="160"/>
      <c r="P246" s="233"/>
      <c r="Q246" s="988"/>
      <c r="R246" s="989"/>
      <c r="S246" s="989"/>
      <c r="T246" s="989"/>
      <c r="U246" s="989"/>
      <c r="V246" s="989"/>
      <c r="W246" s="989"/>
      <c r="X246" s="989"/>
      <c r="Y246" s="989"/>
      <c r="Z246" s="989"/>
      <c r="AA246" s="99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5"/>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5"/>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5"/>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5"/>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5"/>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5"/>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5"/>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99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9"/>
      <c r="C274" s="248"/>
      <c r="D274" s="249"/>
      <c r="E274" s="248"/>
      <c r="F274" s="311"/>
      <c r="G274" s="227"/>
      <c r="H274" s="157"/>
      <c r="I274" s="157"/>
      <c r="J274" s="157"/>
      <c r="K274" s="157"/>
      <c r="L274" s="157"/>
      <c r="M274" s="157"/>
      <c r="N274" s="157"/>
      <c r="O274" s="157"/>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5"/>
      <c r="B278" s="249"/>
      <c r="C278" s="248"/>
      <c r="D278" s="249"/>
      <c r="E278" s="248"/>
      <c r="F278" s="311"/>
      <c r="G278" s="232"/>
      <c r="H278" s="160"/>
      <c r="I278" s="160"/>
      <c r="J278" s="160"/>
      <c r="K278" s="160"/>
      <c r="L278" s="160"/>
      <c r="M278" s="160"/>
      <c r="N278" s="160"/>
      <c r="O278" s="160"/>
      <c r="P278" s="233"/>
      <c r="Q278" s="988"/>
      <c r="R278" s="989"/>
      <c r="S278" s="989"/>
      <c r="T278" s="989"/>
      <c r="U278" s="989"/>
      <c r="V278" s="989"/>
      <c r="W278" s="989"/>
      <c r="X278" s="989"/>
      <c r="Y278" s="989"/>
      <c r="Z278" s="989"/>
      <c r="AA278" s="99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5"/>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57"/>
      <c r="I281" s="157"/>
      <c r="J281" s="157"/>
      <c r="K281" s="157"/>
      <c r="L281" s="157"/>
      <c r="M281" s="157"/>
      <c r="N281" s="157"/>
      <c r="O281" s="157"/>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5"/>
      <c r="B285" s="249"/>
      <c r="C285" s="248"/>
      <c r="D285" s="249"/>
      <c r="E285" s="248"/>
      <c r="F285" s="311"/>
      <c r="G285" s="232"/>
      <c r="H285" s="160"/>
      <c r="I285" s="160"/>
      <c r="J285" s="160"/>
      <c r="K285" s="160"/>
      <c r="L285" s="160"/>
      <c r="M285" s="160"/>
      <c r="N285" s="160"/>
      <c r="O285" s="160"/>
      <c r="P285" s="233"/>
      <c r="Q285" s="988"/>
      <c r="R285" s="989"/>
      <c r="S285" s="989"/>
      <c r="T285" s="989"/>
      <c r="U285" s="989"/>
      <c r="V285" s="989"/>
      <c r="W285" s="989"/>
      <c r="X285" s="989"/>
      <c r="Y285" s="989"/>
      <c r="Z285" s="989"/>
      <c r="AA285" s="99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5"/>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57"/>
      <c r="I288" s="157"/>
      <c r="J288" s="157"/>
      <c r="K288" s="157"/>
      <c r="L288" s="157"/>
      <c r="M288" s="157"/>
      <c r="N288" s="157"/>
      <c r="O288" s="157"/>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5"/>
      <c r="B292" s="249"/>
      <c r="C292" s="248"/>
      <c r="D292" s="249"/>
      <c r="E292" s="248"/>
      <c r="F292" s="311"/>
      <c r="G292" s="232"/>
      <c r="H292" s="160"/>
      <c r="I292" s="160"/>
      <c r="J292" s="160"/>
      <c r="K292" s="160"/>
      <c r="L292" s="160"/>
      <c r="M292" s="160"/>
      <c r="N292" s="160"/>
      <c r="O292" s="160"/>
      <c r="P292" s="233"/>
      <c r="Q292" s="988"/>
      <c r="R292" s="989"/>
      <c r="S292" s="989"/>
      <c r="T292" s="989"/>
      <c r="U292" s="989"/>
      <c r="V292" s="989"/>
      <c r="W292" s="989"/>
      <c r="X292" s="989"/>
      <c r="Y292" s="989"/>
      <c r="Z292" s="989"/>
      <c r="AA292" s="99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5"/>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57"/>
      <c r="I295" s="157"/>
      <c r="J295" s="157"/>
      <c r="K295" s="157"/>
      <c r="L295" s="157"/>
      <c r="M295" s="157"/>
      <c r="N295" s="157"/>
      <c r="O295" s="157"/>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5"/>
      <c r="B299" s="249"/>
      <c r="C299" s="248"/>
      <c r="D299" s="249"/>
      <c r="E299" s="248"/>
      <c r="F299" s="311"/>
      <c r="G299" s="232"/>
      <c r="H299" s="160"/>
      <c r="I299" s="160"/>
      <c r="J299" s="160"/>
      <c r="K299" s="160"/>
      <c r="L299" s="160"/>
      <c r="M299" s="160"/>
      <c r="N299" s="160"/>
      <c r="O299" s="160"/>
      <c r="P299" s="233"/>
      <c r="Q299" s="988"/>
      <c r="R299" s="989"/>
      <c r="S299" s="989"/>
      <c r="T299" s="989"/>
      <c r="U299" s="989"/>
      <c r="V299" s="989"/>
      <c r="W299" s="989"/>
      <c r="X299" s="989"/>
      <c r="Y299" s="989"/>
      <c r="Z299" s="989"/>
      <c r="AA299" s="99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5"/>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57"/>
      <c r="I302" s="157"/>
      <c r="J302" s="157"/>
      <c r="K302" s="157"/>
      <c r="L302" s="157"/>
      <c r="M302" s="157"/>
      <c r="N302" s="157"/>
      <c r="O302" s="157"/>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5"/>
      <c r="B306" s="249"/>
      <c r="C306" s="248"/>
      <c r="D306" s="249"/>
      <c r="E306" s="312"/>
      <c r="F306" s="313"/>
      <c r="G306" s="232"/>
      <c r="H306" s="160"/>
      <c r="I306" s="160"/>
      <c r="J306" s="160"/>
      <c r="K306" s="160"/>
      <c r="L306" s="160"/>
      <c r="M306" s="160"/>
      <c r="N306" s="160"/>
      <c r="O306" s="160"/>
      <c r="P306" s="233"/>
      <c r="Q306" s="988"/>
      <c r="R306" s="989"/>
      <c r="S306" s="989"/>
      <c r="T306" s="989"/>
      <c r="U306" s="989"/>
      <c r="V306" s="989"/>
      <c r="W306" s="989"/>
      <c r="X306" s="989"/>
      <c r="Y306" s="989"/>
      <c r="Z306" s="989"/>
      <c r="AA306" s="99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5"/>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5"/>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5"/>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5"/>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5"/>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5"/>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99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9"/>
      <c r="C334" s="248"/>
      <c r="D334" s="249"/>
      <c r="E334" s="248"/>
      <c r="F334" s="311"/>
      <c r="G334" s="227"/>
      <c r="H334" s="157"/>
      <c r="I334" s="157"/>
      <c r="J334" s="157"/>
      <c r="K334" s="157"/>
      <c r="L334" s="157"/>
      <c r="M334" s="157"/>
      <c r="N334" s="157"/>
      <c r="O334" s="157"/>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5"/>
      <c r="B338" s="249"/>
      <c r="C338" s="248"/>
      <c r="D338" s="249"/>
      <c r="E338" s="248"/>
      <c r="F338" s="311"/>
      <c r="G338" s="232"/>
      <c r="H338" s="160"/>
      <c r="I338" s="160"/>
      <c r="J338" s="160"/>
      <c r="K338" s="160"/>
      <c r="L338" s="160"/>
      <c r="M338" s="160"/>
      <c r="N338" s="160"/>
      <c r="O338" s="160"/>
      <c r="P338" s="233"/>
      <c r="Q338" s="988"/>
      <c r="R338" s="989"/>
      <c r="S338" s="989"/>
      <c r="T338" s="989"/>
      <c r="U338" s="989"/>
      <c r="V338" s="989"/>
      <c r="W338" s="989"/>
      <c r="X338" s="989"/>
      <c r="Y338" s="989"/>
      <c r="Z338" s="989"/>
      <c r="AA338" s="99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5"/>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57"/>
      <c r="I341" s="157"/>
      <c r="J341" s="157"/>
      <c r="K341" s="157"/>
      <c r="L341" s="157"/>
      <c r="M341" s="157"/>
      <c r="N341" s="157"/>
      <c r="O341" s="157"/>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5"/>
      <c r="B345" s="249"/>
      <c r="C345" s="248"/>
      <c r="D345" s="249"/>
      <c r="E345" s="248"/>
      <c r="F345" s="311"/>
      <c r="G345" s="232"/>
      <c r="H345" s="160"/>
      <c r="I345" s="160"/>
      <c r="J345" s="160"/>
      <c r="K345" s="160"/>
      <c r="L345" s="160"/>
      <c r="M345" s="160"/>
      <c r="N345" s="160"/>
      <c r="O345" s="160"/>
      <c r="P345" s="233"/>
      <c r="Q345" s="988"/>
      <c r="R345" s="989"/>
      <c r="S345" s="989"/>
      <c r="T345" s="989"/>
      <c r="U345" s="989"/>
      <c r="V345" s="989"/>
      <c r="W345" s="989"/>
      <c r="X345" s="989"/>
      <c r="Y345" s="989"/>
      <c r="Z345" s="989"/>
      <c r="AA345" s="99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5"/>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57"/>
      <c r="I348" s="157"/>
      <c r="J348" s="157"/>
      <c r="K348" s="157"/>
      <c r="L348" s="157"/>
      <c r="M348" s="157"/>
      <c r="N348" s="157"/>
      <c r="O348" s="157"/>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5"/>
      <c r="B352" s="249"/>
      <c r="C352" s="248"/>
      <c r="D352" s="249"/>
      <c r="E352" s="248"/>
      <c r="F352" s="311"/>
      <c r="G352" s="232"/>
      <c r="H352" s="160"/>
      <c r="I352" s="160"/>
      <c r="J352" s="160"/>
      <c r="K352" s="160"/>
      <c r="L352" s="160"/>
      <c r="M352" s="160"/>
      <c r="N352" s="160"/>
      <c r="O352" s="160"/>
      <c r="P352" s="233"/>
      <c r="Q352" s="988"/>
      <c r="R352" s="989"/>
      <c r="S352" s="989"/>
      <c r="T352" s="989"/>
      <c r="U352" s="989"/>
      <c r="V352" s="989"/>
      <c r="W352" s="989"/>
      <c r="X352" s="989"/>
      <c r="Y352" s="989"/>
      <c r="Z352" s="989"/>
      <c r="AA352" s="99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5"/>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57"/>
      <c r="I355" s="157"/>
      <c r="J355" s="157"/>
      <c r="K355" s="157"/>
      <c r="L355" s="157"/>
      <c r="M355" s="157"/>
      <c r="N355" s="157"/>
      <c r="O355" s="157"/>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5"/>
      <c r="B359" s="249"/>
      <c r="C359" s="248"/>
      <c r="D359" s="249"/>
      <c r="E359" s="248"/>
      <c r="F359" s="311"/>
      <c r="G359" s="232"/>
      <c r="H359" s="160"/>
      <c r="I359" s="160"/>
      <c r="J359" s="160"/>
      <c r="K359" s="160"/>
      <c r="L359" s="160"/>
      <c r="M359" s="160"/>
      <c r="N359" s="160"/>
      <c r="O359" s="160"/>
      <c r="P359" s="233"/>
      <c r="Q359" s="988"/>
      <c r="R359" s="989"/>
      <c r="S359" s="989"/>
      <c r="T359" s="989"/>
      <c r="U359" s="989"/>
      <c r="V359" s="989"/>
      <c r="W359" s="989"/>
      <c r="X359" s="989"/>
      <c r="Y359" s="989"/>
      <c r="Z359" s="989"/>
      <c r="AA359" s="99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5"/>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57"/>
      <c r="I362" s="157"/>
      <c r="J362" s="157"/>
      <c r="K362" s="157"/>
      <c r="L362" s="157"/>
      <c r="M362" s="157"/>
      <c r="N362" s="157"/>
      <c r="O362" s="157"/>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5"/>
      <c r="B366" s="249"/>
      <c r="C366" s="248"/>
      <c r="D366" s="249"/>
      <c r="E366" s="312"/>
      <c r="F366" s="313"/>
      <c r="G366" s="232"/>
      <c r="H366" s="160"/>
      <c r="I366" s="160"/>
      <c r="J366" s="160"/>
      <c r="K366" s="160"/>
      <c r="L366" s="160"/>
      <c r="M366" s="160"/>
      <c r="N366" s="160"/>
      <c r="O366" s="160"/>
      <c r="P366" s="233"/>
      <c r="Q366" s="988"/>
      <c r="R366" s="989"/>
      <c r="S366" s="989"/>
      <c r="T366" s="989"/>
      <c r="U366" s="989"/>
      <c r="V366" s="989"/>
      <c r="W366" s="989"/>
      <c r="X366" s="989"/>
      <c r="Y366" s="989"/>
      <c r="Z366" s="989"/>
      <c r="AA366" s="99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5"/>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5"/>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5"/>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5"/>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5"/>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5"/>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5"/>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99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9"/>
      <c r="C394" s="248"/>
      <c r="D394" s="249"/>
      <c r="E394" s="248"/>
      <c r="F394" s="311"/>
      <c r="G394" s="227"/>
      <c r="H394" s="157"/>
      <c r="I394" s="157"/>
      <c r="J394" s="157"/>
      <c r="K394" s="157"/>
      <c r="L394" s="157"/>
      <c r="M394" s="157"/>
      <c r="N394" s="157"/>
      <c r="O394" s="157"/>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5"/>
      <c r="B398" s="249"/>
      <c r="C398" s="248"/>
      <c r="D398" s="249"/>
      <c r="E398" s="248"/>
      <c r="F398" s="311"/>
      <c r="G398" s="232"/>
      <c r="H398" s="160"/>
      <c r="I398" s="160"/>
      <c r="J398" s="160"/>
      <c r="K398" s="160"/>
      <c r="L398" s="160"/>
      <c r="M398" s="160"/>
      <c r="N398" s="160"/>
      <c r="O398" s="160"/>
      <c r="P398" s="233"/>
      <c r="Q398" s="988"/>
      <c r="R398" s="989"/>
      <c r="S398" s="989"/>
      <c r="T398" s="989"/>
      <c r="U398" s="989"/>
      <c r="V398" s="989"/>
      <c r="W398" s="989"/>
      <c r="X398" s="989"/>
      <c r="Y398" s="989"/>
      <c r="Z398" s="989"/>
      <c r="AA398" s="99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5"/>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57"/>
      <c r="I401" s="157"/>
      <c r="J401" s="157"/>
      <c r="K401" s="157"/>
      <c r="L401" s="157"/>
      <c r="M401" s="157"/>
      <c r="N401" s="157"/>
      <c r="O401" s="157"/>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5"/>
      <c r="B405" s="249"/>
      <c r="C405" s="248"/>
      <c r="D405" s="249"/>
      <c r="E405" s="248"/>
      <c r="F405" s="311"/>
      <c r="G405" s="232"/>
      <c r="H405" s="160"/>
      <c r="I405" s="160"/>
      <c r="J405" s="160"/>
      <c r="K405" s="160"/>
      <c r="L405" s="160"/>
      <c r="M405" s="160"/>
      <c r="N405" s="160"/>
      <c r="O405" s="160"/>
      <c r="P405" s="233"/>
      <c r="Q405" s="988"/>
      <c r="R405" s="989"/>
      <c r="S405" s="989"/>
      <c r="T405" s="989"/>
      <c r="U405" s="989"/>
      <c r="V405" s="989"/>
      <c r="W405" s="989"/>
      <c r="X405" s="989"/>
      <c r="Y405" s="989"/>
      <c r="Z405" s="989"/>
      <c r="AA405" s="99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5"/>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57"/>
      <c r="I408" s="157"/>
      <c r="J408" s="157"/>
      <c r="K408" s="157"/>
      <c r="L408" s="157"/>
      <c r="M408" s="157"/>
      <c r="N408" s="157"/>
      <c r="O408" s="157"/>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5"/>
      <c r="B412" s="249"/>
      <c r="C412" s="248"/>
      <c r="D412" s="249"/>
      <c r="E412" s="248"/>
      <c r="F412" s="311"/>
      <c r="G412" s="232"/>
      <c r="H412" s="160"/>
      <c r="I412" s="160"/>
      <c r="J412" s="160"/>
      <c r="K412" s="160"/>
      <c r="L412" s="160"/>
      <c r="M412" s="160"/>
      <c r="N412" s="160"/>
      <c r="O412" s="160"/>
      <c r="P412" s="233"/>
      <c r="Q412" s="988"/>
      <c r="R412" s="989"/>
      <c r="S412" s="989"/>
      <c r="T412" s="989"/>
      <c r="U412" s="989"/>
      <c r="V412" s="989"/>
      <c r="W412" s="989"/>
      <c r="X412" s="989"/>
      <c r="Y412" s="989"/>
      <c r="Z412" s="989"/>
      <c r="AA412" s="99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5"/>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57"/>
      <c r="I415" s="157"/>
      <c r="J415" s="157"/>
      <c r="K415" s="157"/>
      <c r="L415" s="157"/>
      <c r="M415" s="157"/>
      <c r="N415" s="157"/>
      <c r="O415" s="157"/>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5"/>
      <c r="B419" s="249"/>
      <c r="C419" s="248"/>
      <c r="D419" s="249"/>
      <c r="E419" s="248"/>
      <c r="F419" s="311"/>
      <c r="G419" s="232"/>
      <c r="H419" s="160"/>
      <c r="I419" s="160"/>
      <c r="J419" s="160"/>
      <c r="K419" s="160"/>
      <c r="L419" s="160"/>
      <c r="M419" s="160"/>
      <c r="N419" s="160"/>
      <c r="O419" s="160"/>
      <c r="P419" s="233"/>
      <c r="Q419" s="988"/>
      <c r="R419" s="989"/>
      <c r="S419" s="989"/>
      <c r="T419" s="989"/>
      <c r="U419" s="989"/>
      <c r="V419" s="989"/>
      <c r="W419" s="989"/>
      <c r="X419" s="989"/>
      <c r="Y419" s="989"/>
      <c r="Z419" s="989"/>
      <c r="AA419" s="99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5"/>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57"/>
      <c r="I422" s="157"/>
      <c r="J422" s="157"/>
      <c r="K422" s="157"/>
      <c r="L422" s="157"/>
      <c r="M422" s="157"/>
      <c r="N422" s="157"/>
      <c r="O422" s="157"/>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5"/>
      <c r="B426" s="249"/>
      <c r="C426" s="248"/>
      <c r="D426" s="249"/>
      <c r="E426" s="312"/>
      <c r="F426" s="313"/>
      <c r="G426" s="232"/>
      <c r="H426" s="160"/>
      <c r="I426" s="160"/>
      <c r="J426" s="160"/>
      <c r="K426" s="160"/>
      <c r="L426" s="160"/>
      <c r="M426" s="160"/>
      <c r="N426" s="160"/>
      <c r="O426" s="160"/>
      <c r="P426" s="233"/>
      <c r="Q426" s="988"/>
      <c r="R426" s="989"/>
      <c r="S426" s="989"/>
      <c r="T426" s="989"/>
      <c r="U426" s="989"/>
      <c r="V426" s="989"/>
      <c r="W426" s="989"/>
      <c r="X426" s="989"/>
      <c r="Y426" s="989"/>
      <c r="Z426" s="989"/>
      <c r="AA426" s="99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5"/>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5"/>
      <c r="B429" s="249"/>
      <c r="C429" s="312"/>
      <c r="D429" s="99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5"/>
      <c r="B430" s="249"/>
      <c r="C430" s="246" t="s">
        <v>368</v>
      </c>
      <c r="D430" s="247"/>
      <c r="E430" s="235" t="s">
        <v>388</v>
      </c>
      <c r="F430" s="236"/>
      <c r="G430" s="237" t="s">
        <v>384</v>
      </c>
      <c r="H430" s="154"/>
      <c r="I430" s="154"/>
      <c r="J430" s="238" t="s">
        <v>557</v>
      </c>
      <c r="K430" s="239"/>
      <c r="L430" s="239"/>
      <c r="M430" s="239"/>
      <c r="N430" s="239"/>
      <c r="O430" s="239"/>
      <c r="P430" s="239"/>
      <c r="Q430" s="239"/>
      <c r="R430" s="239"/>
      <c r="S430" s="239"/>
      <c r="T430" s="240"/>
      <c r="U430" s="241" t="s">
        <v>628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5"/>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584</v>
      </c>
      <c r="AF432" s="133"/>
      <c r="AG432" s="134" t="s">
        <v>356</v>
      </c>
      <c r="AH432" s="168"/>
      <c r="AI432" s="178"/>
      <c r="AJ432" s="178"/>
      <c r="AK432" s="178"/>
      <c r="AL432" s="173"/>
      <c r="AM432" s="178"/>
      <c r="AN432" s="178"/>
      <c r="AO432" s="178"/>
      <c r="AP432" s="173"/>
      <c r="AQ432" s="214" t="s">
        <v>584</v>
      </c>
      <c r="AR432" s="133"/>
      <c r="AS432" s="134" t="s">
        <v>356</v>
      </c>
      <c r="AT432" s="168"/>
      <c r="AU432" s="133" t="s">
        <v>584</v>
      </c>
      <c r="AV432" s="133"/>
      <c r="AW432" s="134" t="s">
        <v>300</v>
      </c>
      <c r="AX432" s="135"/>
    </row>
    <row r="433" spans="1:50" ht="23.25" customHeight="1" x14ac:dyDescent="0.15">
      <c r="A433" s="995"/>
      <c r="B433" s="249"/>
      <c r="C433" s="248"/>
      <c r="D433" s="249"/>
      <c r="E433" s="162"/>
      <c r="F433" s="163"/>
      <c r="G433" s="227" t="s">
        <v>583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584</v>
      </c>
      <c r="AC433" s="130"/>
      <c r="AD433" s="130"/>
      <c r="AE433" s="100" t="s">
        <v>568</v>
      </c>
      <c r="AF433" s="101"/>
      <c r="AG433" s="101"/>
      <c r="AH433" s="101"/>
      <c r="AI433" s="100" t="s">
        <v>584</v>
      </c>
      <c r="AJ433" s="101"/>
      <c r="AK433" s="101"/>
      <c r="AL433" s="101"/>
      <c r="AM433" s="100" t="s">
        <v>584</v>
      </c>
      <c r="AN433" s="101"/>
      <c r="AO433" s="101"/>
      <c r="AP433" s="102"/>
      <c r="AQ433" s="100" t="s">
        <v>568</v>
      </c>
      <c r="AR433" s="101"/>
      <c r="AS433" s="101"/>
      <c r="AT433" s="102"/>
      <c r="AU433" s="101" t="s">
        <v>584</v>
      </c>
      <c r="AV433" s="101"/>
      <c r="AW433" s="101"/>
      <c r="AX433" s="219"/>
    </row>
    <row r="434" spans="1:50" ht="23.25" customHeight="1" x14ac:dyDescent="0.15">
      <c r="A434" s="99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568</v>
      </c>
      <c r="AC434" s="218"/>
      <c r="AD434" s="218"/>
      <c r="AE434" s="100" t="s">
        <v>568</v>
      </c>
      <c r="AF434" s="101"/>
      <c r="AG434" s="101"/>
      <c r="AH434" s="102"/>
      <c r="AI434" s="100" t="s">
        <v>568</v>
      </c>
      <c r="AJ434" s="101"/>
      <c r="AK434" s="101"/>
      <c r="AL434" s="101"/>
      <c r="AM434" s="100" t="s">
        <v>568</v>
      </c>
      <c r="AN434" s="101"/>
      <c r="AO434" s="101"/>
      <c r="AP434" s="102"/>
      <c r="AQ434" s="100" t="s">
        <v>584</v>
      </c>
      <c r="AR434" s="101"/>
      <c r="AS434" s="101"/>
      <c r="AT434" s="102"/>
      <c r="AU434" s="101" t="s">
        <v>568</v>
      </c>
      <c r="AV434" s="101"/>
      <c r="AW434" s="101"/>
      <c r="AX434" s="219"/>
    </row>
    <row r="435" spans="1:50" ht="23.25" customHeight="1" x14ac:dyDescent="0.15">
      <c r="A435" s="99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568</v>
      </c>
      <c r="AF435" s="101"/>
      <c r="AG435" s="101"/>
      <c r="AH435" s="102"/>
      <c r="AI435" s="100" t="s">
        <v>586</v>
      </c>
      <c r="AJ435" s="101"/>
      <c r="AK435" s="101"/>
      <c r="AL435" s="101"/>
      <c r="AM435" s="100" t="s">
        <v>568</v>
      </c>
      <c r="AN435" s="101"/>
      <c r="AO435" s="101"/>
      <c r="AP435" s="102"/>
      <c r="AQ435" s="100" t="s">
        <v>584</v>
      </c>
      <c r="AR435" s="101"/>
      <c r="AS435" s="101"/>
      <c r="AT435" s="102"/>
      <c r="AU435" s="101" t="s">
        <v>568</v>
      </c>
      <c r="AV435" s="101"/>
      <c r="AW435" s="101"/>
      <c r="AX435" s="219"/>
    </row>
    <row r="436" spans="1:50" ht="18.75" hidden="1" customHeight="1" x14ac:dyDescent="0.15">
      <c r="A436" s="995"/>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5"/>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5"/>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5"/>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5"/>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5"/>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568</v>
      </c>
      <c r="AF457" s="133"/>
      <c r="AG457" s="134" t="s">
        <v>356</v>
      </c>
      <c r="AH457" s="168"/>
      <c r="AI457" s="178"/>
      <c r="AJ457" s="178"/>
      <c r="AK457" s="178"/>
      <c r="AL457" s="173"/>
      <c r="AM457" s="178"/>
      <c r="AN457" s="178"/>
      <c r="AO457" s="178"/>
      <c r="AP457" s="173"/>
      <c r="AQ457" s="214" t="s">
        <v>587</v>
      </c>
      <c r="AR457" s="133"/>
      <c r="AS457" s="134" t="s">
        <v>356</v>
      </c>
      <c r="AT457" s="168"/>
      <c r="AU457" s="133" t="s">
        <v>588</v>
      </c>
      <c r="AV457" s="133"/>
      <c r="AW457" s="134" t="s">
        <v>300</v>
      </c>
      <c r="AX457" s="135"/>
    </row>
    <row r="458" spans="1:50" ht="23.25" customHeight="1" x14ac:dyDescent="0.15">
      <c r="A458" s="995"/>
      <c r="B458" s="249"/>
      <c r="C458" s="248"/>
      <c r="D458" s="249"/>
      <c r="E458" s="162"/>
      <c r="F458" s="163"/>
      <c r="G458" s="227" t="s">
        <v>583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583</v>
      </c>
      <c r="AC458" s="130"/>
      <c r="AD458" s="130"/>
      <c r="AE458" s="100" t="s">
        <v>568</v>
      </c>
      <c r="AF458" s="101"/>
      <c r="AG458" s="101"/>
      <c r="AH458" s="101"/>
      <c r="AI458" s="100" t="s">
        <v>587</v>
      </c>
      <c r="AJ458" s="101"/>
      <c r="AK458" s="101"/>
      <c r="AL458" s="101"/>
      <c r="AM458" s="100" t="s">
        <v>584</v>
      </c>
      <c r="AN458" s="101"/>
      <c r="AO458" s="101"/>
      <c r="AP458" s="102"/>
      <c r="AQ458" s="100" t="s">
        <v>568</v>
      </c>
      <c r="AR458" s="101"/>
      <c r="AS458" s="101"/>
      <c r="AT458" s="102"/>
      <c r="AU458" s="101" t="s">
        <v>568</v>
      </c>
      <c r="AV458" s="101"/>
      <c r="AW458" s="101"/>
      <c r="AX458" s="219"/>
    </row>
    <row r="459" spans="1:50" ht="23.25" customHeight="1" x14ac:dyDescent="0.15">
      <c r="A459" s="99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568</v>
      </c>
      <c r="AC459" s="218"/>
      <c r="AD459" s="218"/>
      <c r="AE459" s="100" t="s">
        <v>582</v>
      </c>
      <c r="AF459" s="101"/>
      <c r="AG459" s="101"/>
      <c r="AH459" s="102"/>
      <c r="AI459" s="100" t="s">
        <v>589</v>
      </c>
      <c r="AJ459" s="101"/>
      <c r="AK459" s="101"/>
      <c r="AL459" s="101"/>
      <c r="AM459" s="100" t="s">
        <v>590</v>
      </c>
      <c r="AN459" s="101"/>
      <c r="AO459" s="101"/>
      <c r="AP459" s="102"/>
      <c r="AQ459" s="100" t="s">
        <v>568</v>
      </c>
      <c r="AR459" s="101"/>
      <c r="AS459" s="101"/>
      <c r="AT459" s="102"/>
      <c r="AU459" s="101" t="s">
        <v>568</v>
      </c>
      <c r="AV459" s="101"/>
      <c r="AW459" s="101"/>
      <c r="AX459" s="219"/>
    </row>
    <row r="460" spans="1:50" ht="23.25" customHeight="1" x14ac:dyDescent="0.15">
      <c r="A460" s="99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568</v>
      </c>
      <c r="AF460" s="101"/>
      <c r="AG460" s="101"/>
      <c r="AH460" s="102"/>
      <c r="AI460" s="100" t="s">
        <v>568</v>
      </c>
      <c r="AJ460" s="101"/>
      <c r="AK460" s="101"/>
      <c r="AL460" s="101"/>
      <c r="AM460" s="100" t="s">
        <v>568</v>
      </c>
      <c r="AN460" s="101"/>
      <c r="AO460" s="101"/>
      <c r="AP460" s="102"/>
      <c r="AQ460" s="100" t="s">
        <v>568</v>
      </c>
      <c r="AR460" s="101"/>
      <c r="AS460" s="101"/>
      <c r="AT460" s="102"/>
      <c r="AU460" s="101" t="s">
        <v>572</v>
      </c>
      <c r="AV460" s="101"/>
      <c r="AW460" s="101"/>
      <c r="AX460" s="219"/>
    </row>
    <row r="461" spans="1:50" ht="18.75" hidden="1" customHeight="1" x14ac:dyDescent="0.15">
      <c r="A461" s="995"/>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5"/>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5"/>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5"/>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5"/>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5"/>
      <c r="B482" s="249"/>
      <c r="C482" s="248"/>
      <c r="D482" s="249"/>
      <c r="E482" s="156" t="s">
        <v>581</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5"/>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5"/>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5"/>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5"/>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5"/>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5"/>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5"/>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5"/>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5"/>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5"/>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5"/>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5"/>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5"/>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5"/>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5"/>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5"/>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5"/>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5"/>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5"/>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5"/>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5"/>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5"/>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thickBot="1" x14ac:dyDescent="0.2">
      <c r="A591" s="99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5"/>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5"/>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5"/>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5"/>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5"/>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5"/>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5"/>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5"/>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5"/>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5"/>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5"/>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5"/>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5"/>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5"/>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5"/>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5"/>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5"/>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5"/>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5"/>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5"/>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5"/>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5"/>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2.75" customHeight="1" x14ac:dyDescent="0.15">
      <c r="A702" s="531" t="s">
        <v>259</v>
      </c>
      <c r="B702" s="53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587" t="s">
        <v>551</v>
      </c>
      <c r="AE702" s="588"/>
      <c r="AF702" s="588"/>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587" t="s">
        <v>551</v>
      </c>
      <c r="AE703" s="588"/>
      <c r="AF703" s="588"/>
      <c r="AG703" s="663" t="s">
        <v>603</v>
      </c>
      <c r="AH703" s="664"/>
      <c r="AI703" s="664"/>
      <c r="AJ703" s="664"/>
      <c r="AK703" s="664"/>
      <c r="AL703" s="664"/>
      <c r="AM703" s="664"/>
      <c r="AN703" s="664"/>
      <c r="AO703" s="664"/>
      <c r="AP703" s="664"/>
      <c r="AQ703" s="664"/>
      <c r="AR703" s="664"/>
      <c r="AS703" s="664"/>
      <c r="AT703" s="664"/>
      <c r="AU703" s="664"/>
      <c r="AV703" s="664"/>
      <c r="AW703" s="664"/>
      <c r="AX703" s="665"/>
    </row>
    <row r="704" spans="1:50" ht="42.75" customHeight="1" x14ac:dyDescent="0.15">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551</v>
      </c>
      <c r="AE704" s="588"/>
      <c r="AF704" s="588"/>
      <c r="AG704" s="428" t="s">
        <v>604</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587" t="s">
        <v>551</v>
      </c>
      <c r="AE705" s="588"/>
      <c r="AF705" s="588"/>
      <c r="AG705" s="156" t="s">
        <v>605</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0"/>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746" t="s">
        <v>606</v>
      </c>
      <c r="AE706" s="747"/>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606</v>
      </c>
      <c r="AE707" s="586"/>
      <c r="AF707" s="586"/>
      <c r="AG707" s="428"/>
      <c r="AH707" s="230"/>
      <c r="AI707" s="230"/>
      <c r="AJ707" s="230"/>
      <c r="AK707" s="230"/>
      <c r="AL707" s="230"/>
      <c r="AM707" s="230"/>
      <c r="AN707" s="230"/>
      <c r="AO707" s="230"/>
      <c r="AP707" s="230"/>
      <c r="AQ707" s="230"/>
      <c r="AR707" s="230"/>
      <c r="AS707" s="230"/>
      <c r="AT707" s="230"/>
      <c r="AU707" s="230"/>
      <c r="AV707" s="230"/>
      <c r="AW707" s="230"/>
      <c r="AX707" s="429"/>
    </row>
    <row r="708" spans="1:50" ht="28.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551</v>
      </c>
      <c r="AE708" s="667"/>
      <c r="AF708" s="667"/>
      <c r="AG708" s="528" t="s">
        <v>608</v>
      </c>
      <c r="AH708" s="529"/>
      <c r="AI708" s="529"/>
      <c r="AJ708" s="529"/>
      <c r="AK708" s="529"/>
      <c r="AL708" s="529"/>
      <c r="AM708" s="529"/>
      <c r="AN708" s="529"/>
      <c r="AO708" s="529"/>
      <c r="AP708" s="529"/>
      <c r="AQ708" s="529"/>
      <c r="AR708" s="529"/>
      <c r="AS708" s="529"/>
      <c r="AT708" s="529"/>
      <c r="AU708" s="529"/>
      <c r="AV708" s="529"/>
      <c r="AW708" s="529"/>
      <c r="AX708" s="530"/>
    </row>
    <row r="709" spans="1:50" ht="28.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66" t="s">
        <v>551</v>
      </c>
      <c r="AE709" s="667"/>
      <c r="AF709" s="667"/>
      <c r="AG709" s="663" t="s">
        <v>609</v>
      </c>
      <c r="AH709" s="664"/>
      <c r="AI709" s="664"/>
      <c r="AJ709" s="664"/>
      <c r="AK709" s="664"/>
      <c r="AL709" s="664"/>
      <c r="AM709" s="664"/>
      <c r="AN709" s="664"/>
      <c r="AO709" s="664"/>
      <c r="AP709" s="664"/>
      <c r="AQ709" s="664"/>
      <c r="AR709" s="664"/>
      <c r="AS709" s="664"/>
      <c r="AT709" s="664"/>
      <c r="AU709" s="664"/>
      <c r="AV709" s="664"/>
      <c r="AW709" s="664"/>
      <c r="AX709" s="665"/>
    </row>
    <row r="710" spans="1:50" ht="28.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66" t="s">
        <v>551</v>
      </c>
      <c r="AE710" s="667"/>
      <c r="AF710" s="667"/>
      <c r="AG710" s="663" t="s">
        <v>610</v>
      </c>
      <c r="AH710" s="664"/>
      <c r="AI710" s="664"/>
      <c r="AJ710" s="664"/>
      <c r="AK710" s="664"/>
      <c r="AL710" s="664"/>
      <c r="AM710" s="664"/>
      <c r="AN710" s="664"/>
      <c r="AO710" s="664"/>
      <c r="AP710" s="664"/>
      <c r="AQ710" s="664"/>
      <c r="AR710" s="664"/>
      <c r="AS710" s="664"/>
      <c r="AT710" s="664"/>
      <c r="AU710" s="664"/>
      <c r="AV710" s="664"/>
      <c r="AW710" s="664"/>
      <c r="AX710" s="665"/>
    </row>
    <row r="711" spans="1:50" ht="59.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66" t="s">
        <v>551</v>
      </c>
      <c r="AE711" s="667"/>
      <c r="AF711" s="667"/>
      <c r="AG711" s="663" t="s">
        <v>611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607</v>
      </c>
      <c r="AE712" s="152"/>
      <c r="AF712" s="15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607</v>
      </c>
      <c r="AE713" s="152"/>
      <c r="AF713" s="152"/>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51" t="s">
        <v>607</v>
      </c>
      <c r="AE714" s="152"/>
      <c r="AF714" s="152"/>
      <c r="AG714" s="688"/>
      <c r="AH714" s="689"/>
      <c r="AI714" s="689"/>
      <c r="AJ714" s="689"/>
      <c r="AK714" s="689"/>
      <c r="AL714" s="689"/>
      <c r="AM714" s="689"/>
      <c r="AN714" s="689"/>
      <c r="AO714" s="689"/>
      <c r="AP714" s="689"/>
      <c r="AQ714" s="689"/>
      <c r="AR714" s="689"/>
      <c r="AS714" s="689"/>
      <c r="AT714" s="689"/>
      <c r="AU714" s="689"/>
      <c r="AV714" s="689"/>
      <c r="AW714" s="689"/>
      <c r="AX714" s="690"/>
    </row>
    <row r="715" spans="1:50" ht="50.25"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7"/>
      <c r="AG715" s="528" t="s">
        <v>624</v>
      </c>
      <c r="AH715" s="529"/>
      <c r="AI715" s="529"/>
      <c r="AJ715" s="529"/>
      <c r="AK715" s="529"/>
      <c r="AL715" s="529"/>
      <c r="AM715" s="529"/>
      <c r="AN715" s="529"/>
      <c r="AO715" s="529"/>
      <c r="AP715" s="529"/>
      <c r="AQ715" s="529"/>
      <c r="AR715" s="529"/>
      <c r="AS715" s="529"/>
      <c r="AT715" s="529"/>
      <c r="AU715" s="529"/>
      <c r="AV715" s="529"/>
      <c r="AW715" s="529"/>
      <c r="AX715" s="530"/>
    </row>
    <row r="716" spans="1:50" ht="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3" t="s">
        <v>612</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746" t="s">
        <v>625</v>
      </c>
      <c r="AE717" s="747"/>
      <c r="AF717" s="747"/>
      <c r="AG717" s="663" t="s">
        <v>627</v>
      </c>
      <c r="AH717" s="664"/>
      <c r="AI717" s="664"/>
      <c r="AJ717" s="664"/>
      <c r="AK717" s="664"/>
      <c r="AL717" s="664"/>
      <c r="AM717" s="664"/>
      <c r="AN717" s="664"/>
      <c r="AO717" s="664"/>
      <c r="AP717" s="664"/>
      <c r="AQ717" s="664"/>
      <c r="AR717" s="664"/>
      <c r="AS717" s="664"/>
      <c r="AT717" s="664"/>
      <c r="AU717" s="664"/>
      <c r="AV717" s="664"/>
      <c r="AW717" s="664"/>
      <c r="AX717" s="665"/>
    </row>
    <row r="718" spans="1:50" ht="44.25"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746" t="s">
        <v>607</v>
      </c>
      <c r="AE718" s="747"/>
      <c r="AF718" s="747"/>
      <c r="AG718" s="159" t="s">
        <v>626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c r="AE719" s="667"/>
      <c r="AF719" s="667"/>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3" t="s">
        <v>53</v>
      </c>
      <c r="D726" s="583"/>
      <c r="E726" s="583"/>
      <c r="F726" s="584"/>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4" t="s">
        <v>57</v>
      </c>
      <c r="D727" s="695"/>
      <c r="E727" s="695"/>
      <c r="F727" s="696"/>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5" t="s">
        <v>629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630</v>
      </c>
      <c r="B731" s="618"/>
      <c r="C731" s="618"/>
      <c r="D731" s="618"/>
      <c r="E731" s="619"/>
      <c r="F731" s="679" t="s">
        <v>631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530</v>
      </c>
      <c r="B733" s="750"/>
      <c r="C733" s="750"/>
      <c r="D733" s="750"/>
      <c r="E733" s="751"/>
      <c r="F733" s="766" t="s">
        <v>632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39" t="s">
        <v>591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3"/>
      <c r="C781" s="763"/>
      <c r="D781" s="763"/>
      <c r="E781" s="763"/>
      <c r="F781" s="764"/>
      <c r="G781" s="448" t="s">
        <v>592</v>
      </c>
      <c r="H781" s="449"/>
      <c r="I781" s="449"/>
      <c r="J781" s="449"/>
      <c r="K781" s="450"/>
      <c r="L781" s="451" t="s">
        <v>595</v>
      </c>
      <c r="M781" s="452"/>
      <c r="N781" s="452"/>
      <c r="O781" s="452"/>
      <c r="P781" s="452"/>
      <c r="Q781" s="452"/>
      <c r="R781" s="452"/>
      <c r="S781" s="452"/>
      <c r="T781" s="452"/>
      <c r="U781" s="452"/>
      <c r="V781" s="452"/>
      <c r="W781" s="452"/>
      <c r="X781" s="453"/>
      <c r="Y781" s="454">
        <v>2</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8"/>
      <c r="B782" s="763"/>
      <c r="C782" s="763"/>
      <c r="D782" s="763"/>
      <c r="E782" s="763"/>
      <c r="F782" s="764"/>
      <c r="G782" s="345" t="s">
        <v>594</v>
      </c>
      <c r="H782" s="346"/>
      <c r="I782" s="346"/>
      <c r="J782" s="346"/>
      <c r="K782" s="347"/>
      <c r="L782" s="398" t="s">
        <v>597</v>
      </c>
      <c r="M782" s="399"/>
      <c r="N782" s="399"/>
      <c r="O782" s="399"/>
      <c r="P782" s="399"/>
      <c r="Q782" s="399"/>
      <c r="R782" s="399"/>
      <c r="S782" s="399"/>
      <c r="T782" s="399"/>
      <c r="U782" s="399"/>
      <c r="V782" s="399"/>
      <c r="W782" s="399"/>
      <c r="X782" s="400"/>
      <c r="Y782" s="395">
        <v>1.3</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8"/>
      <c r="B783" s="763"/>
      <c r="C783" s="763"/>
      <c r="D783" s="763"/>
      <c r="E783" s="763"/>
      <c r="F783" s="764"/>
      <c r="G783" s="345" t="s">
        <v>593</v>
      </c>
      <c r="H783" s="346"/>
      <c r="I783" s="346"/>
      <c r="J783" s="346"/>
      <c r="K783" s="347"/>
      <c r="L783" s="398" t="s">
        <v>596</v>
      </c>
      <c r="M783" s="399"/>
      <c r="N783" s="399"/>
      <c r="O783" s="399"/>
      <c r="P783" s="399"/>
      <c r="Q783" s="399"/>
      <c r="R783" s="399"/>
      <c r="S783" s="399"/>
      <c r="T783" s="399"/>
      <c r="U783" s="399"/>
      <c r="V783" s="399"/>
      <c r="W783" s="399"/>
      <c r="X783" s="400"/>
      <c r="Y783" s="395">
        <v>0.7</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8"/>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8"/>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8"/>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8"/>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8"/>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8"/>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8"/>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8"/>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4</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8"/>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8"/>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8"/>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8"/>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8"/>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8"/>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8"/>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8"/>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8"/>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8"/>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8"/>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8"/>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8"/>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8"/>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8"/>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8"/>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8"/>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8"/>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3.2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53.25" customHeight="1" x14ac:dyDescent="0.15">
      <c r="A837" s="401">
        <v>1</v>
      </c>
      <c r="B837" s="401">
        <v>1</v>
      </c>
      <c r="C837" s="424" t="s">
        <v>598</v>
      </c>
      <c r="D837" s="415"/>
      <c r="E837" s="415"/>
      <c r="F837" s="415"/>
      <c r="G837" s="415"/>
      <c r="H837" s="415"/>
      <c r="I837" s="415"/>
      <c r="J837" s="416">
        <v>7011405000189</v>
      </c>
      <c r="K837" s="417"/>
      <c r="L837" s="417"/>
      <c r="M837" s="417"/>
      <c r="N837" s="417"/>
      <c r="O837" s="417"/>
      <c r="P837" s="425" t="s">
        <v>599</v>
      </c>
      <c r="Q837" s="314"/>
      <c r="R837" s="314"/>
      <c r="S837" s="314"/>
      <c r="T837" s="314"/>
      <c r="U837" s="314"/>
      <c r="V837" s="314"/>
      <c r="W837" s="314"/>
      <c r="X837" s="314"/>
      <c r="Y837" s="315">
        <v>4</v>
      </c>
      <c r="Z837" s="316"/>
      <c r="AA837" s="316"/>
      <c r="AB837" s="317"/>
      <c r="AC837" s="325" t="s">
        <v>600</v>
      </c>
      <c r="AD837" s="423"/>
      <c r="AE837" s="423"/>
      <c r="AF837" s="423"/>
      <c r="AG837" s="423"/>
      <c r="AH837" s="418" t="s">
        <v>601</v>
      </c>
      <c r="AI837" s="419"/>
      <c r="AJ837" s="419"/>
      <c r="AK837" s="419"/>
      <c r="AL837" s="322" t="s">
        <v>601</v>
      </c>
      <c r="AM837" s="323"/>
      <c r="AN837" s="323"/>
      <c r="AO837" s="324"/>
      <c r="AP837" s="318" t="s">
        <v>601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19.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8" t="s">
        <v>486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584</v>
      </c>
      <c r="F1102" s="895"/>
      <c r="G1102" s="895"/>
      <c r="H1102" s="895"/>
      <c r="I1102" s="895"/>
      <c r="J1102" s="416" t="s">
        <v>588</v>
      </c>
      <c r="K1102" s="417"/>
      <c r="L1102" s="417"/>
      <c r="M1102" s="417"/>
      <c r="N1102" s="417"/>
      <c r="O1102" s="417"/>
      <c r="P1102" s="425" t="s">
        <v>583</v>
      </c>
      <c r="Q1102" s="314"/>
      <c r="R1102" s="314"/>
      <c r="S1102" s="314"/>
      <c r="T1102" s="314"/>
      <c r="U1102" s="314"/>
      <c r="V1102" s="314"/>
      <c r="W1102" s="314"/>
      <c r="X1102" s="314"/>
      <c r="Y1102" s="315" t="s">
        <v>568</v>
      </c>
      <c r="Z1102" s="316"/>
      <c r="AA1102" s="316"/>
      <c r="AB1102" s="317"/>
      <c r="AC1102" s="319"/>
      <c r="AD1102" s="319"/>
      <c r="AE1102" s="319"/>
      <c r="AF1102" s="319"/>
      <c r="AG1102" s="319"/>
      <c r="AH1102" s="320" t="s">
        <v>568</v>
      </c>
      <c r="AI1102" s="321"/>
      <c r="AJ1102" s="321"/>
      <c r="AK1102" s="321"/>
      <c r="AL1102" s="322" t="s">
        <v>584</v>
      </c>
      <c r="AM1102" s="323"/>
      <c r="AN1102" s="323"/>
      <c r="AO1102" s="324"/>
      <c r="AP1102" s="318" t="s">
        <v>583</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3:AX13 P15:AX15">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5" sqref="L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551</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4" t="s">
        <v>265</v>
      </c>
      <c r="H2" s="779"/>
      <c r="I2" s="779"/>
      <c r="J2" s="779"/>
      <c r="K2" s="779"/>
      <c r="L2" s="779"/>
      <c r="M2" s="779"/>
      <c r="N2" s="779"/>
      <c r="O2" s="780"/>
      <c r="P2" s="778" t="s">
        <v>59</v>
      </c>
      <c r="Q2" s="779"/>
      <c r="R2" s="779"/>
      <c r="S2" s="779"/>
      <c r="T2" s="779"/>
      <c r="U2" s="779"/>
      <c r="V2" s="779"/>
      <c r="W2" s="779"/>
      <c r="X2" s="780"/>
      <c r="Y2" s="1005"/>
      <c r="Z2" s="409"/>
      <c r="AA2" s="410"/>
      <c r="AB2" s="1009" t="s">
        <v>11</v>
      </c>
      <c r="AC2" s="1010"/>
      <c r="AD2" s="1011"/>
      <c r="AE2" s="997" t="s">
        <v>357</v>
      </c>
      <c r="AF2" s="997"/>
      <c r="AG2" s="997"/>
      <c r="AH2" s="997"/>
      <c r="AI2" s="997" t="s">
        <v>363</v>
      </c>
      <c r="AJ2" s="997"/>
      <c r="AK2" s="997"/>
      <c r="AL2" s="997"/>
      <c r="AM2" s="997" t="s">
        <v>472</v>
      </c>
      <c r="AN2" s="997"/>
      <c r="AO2" s="997"/>
      <c r="AP2" s="460"/>
      <c r="AQ2" s="172" t="s">
        <v>355</v>
      </c>
      <c r="AR2" s="165"/>
      <c r="AS2" s="165"/>
      <c r="AT2" s="166"/>
      <c r="AU2" s="370" t="s">
        <v>253</v>
      </c>
      <c r="AV2" s="370"/>
      <c r="AW2" s="370"/>
      <c r="AX2" s="371"/>
    </row>
    <row r="3" spans="1:50" ht="18.75" customHeight="1" x14ac:dyDescent="0.15">
      <c r="A3" s="514"/>
      <c r="B3" s="515"/>
      <c r="C3" s="515"/>
      <c r="D3" s="515"/>
      <c r="E3" s="515"/>
      <c r="F3" s="516"/>
      <c r="G3" s="569"/>
      <c r="H3" s="376"/>
      <c r="I3" s="376"/>
      <c r="J3" s="376"/>
      <c r="K3" s="376"/>
      <c r="L3" s="376"/>
      <c r="M3" s="376"/>
      <c r="N3" s="376"/>
      <c r="O3" s="570"/>
      <c r="P3" s="582"/>
      <c r="Q3" s="376"/>
      <c r="R3" s="376"/>
      <c r="S3" s="376"/>
      <c r="T3" s="376"/>
      <c r="U3" s="376"/>
      <c r="V3" s="376"/>
      <c r="W3" s="376"/>
      <c r="X3" s="570"/>
      <c r="Y3" s="1006"/>
      <c r="Z3" s="1007"/>
      <c r="AA3" s="1008"/>
      <c r="AB3" s="1012"/>
      <c r="AC3" s="1013"/>
      <c r="AD3" s="1014"/>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7"/>
      <c r="B4" s="515"/>
      <c r="C4" s="515"/>
      <c r="D4" s="515"/>
      <c r="E4" s="515"/>
      <c r="F4" s="516"/>
      <c r="G4" s="542"/>
      <c r="H4" s="1015"/>
      <c r="I4" s="1015"/>
      <c r="J4" s="1015"/>
      <c r="K4" s="1015"/>
      <c r="L4" s="1015"/>
      <c r="M4" s="1015"/>
      <c r="N4" s="1015"/>
      <c r="O4" s="1016"/>
      <c r="P4" s="157"/>
      <c r="Q4" s="1023"/>
      <c r="R4" s="1023"/>
      <c r="S4" s="1023"/>
      <c r="T4" s="1023"/>
      <c r="U4" s="1023"/>
      <c r="V4" s="1023"/>
      <c r="W4" s="1023"/>
      <c r="X4" s="1024"/>
      <c r="Y4" s="1001" t="s">
        <v>12</v>
      </c>
      <c r="Z4" s="1002"/>
      <c r="AA4" s="1003"/>
      <c r="AB4" s="553"/>
      <c r="AC4" s="1004"/>
      <c r="AD4" s="100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0" t="s">
        <v>54</v>
      </c>
      <c r="Z5" s="998"/>
      <c r="AA5" s="999"/>
      <c r="AB5" s="524"/>
      <c r="AC5" s="1000"/>
      <c r="AD5" s="100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4" t="s">
        <v>491</v>
      </c>
      <c r="B9" s="515"/>
      <c r="C9" s="515"/>
      <c r="D9" s="515"/>
      <c r="E9" s="515"/>
      <c r="F9" s="516"/>
      <c r="G9" s="794" t="s">
        <v>265</v>
      </c>
      <c r="H9" s="779"/>
      <c r="I9" s="779"/>
      <c r="J9" s="779"/>
      <c r="K9" s="779"/>
      <c r="L9" s="779"/>
      <c r="M9" s="779"/>
      <c r="N9" s="779"/>
      <c r="O9" s="780"/>
      <c r="P9" s="778" t="s">
        <v>59</v>
      </c>
      <c r="Q9" s="779"/>
      <c r="R9" s="779"/>
      <c r="S9" s="779"/>
      <c r="T9" s="779"/>
      <c r="U9" s="779"/>
      <c r="V9" s="779"/>
      <c r="W9" s="779"/>
      <c r="X9" s="780"/>
      <c r="Y9" s="1005"/>
      <c r="Z9" s="409"/>
      <c r="AA9" s="410"/>
      <c r="AB9" s="1009" t="s">
        <v>11</v>
      </c>
      <c r="AC9" s="1010"/>
      <c r="AD9" s="1011"/>
      <c r="AE9" s="997" t="s">
        <v>357</v>
      </c>
      <c r="AF9" s="997"/>
      <c r="AG9" s="997"/>
      <c r="AH9" s="997"/>
      <c r="AI9" s="997" t="s">
        <v>363</v>
      </c>
      <c r="AJ9" s="997"/>
      <c r="AK9" s="997"/>
      <c r="AL9" s="997"/>
      <c r="AM9" s="997" t="s">
        <v>472</v>
      </c>
      <c r="AN9" s="997"/>
      <c r="AO9" s="997"/>
      <c r="AP9" s="460"/>
      <c r="AQ9" s="172" t="s">
        <v>355</v>
      </c>
      <c r="AR9" s="165"/>
      <c r="AS9" s="165"/>
      <c r="AT9" s="166"/>
      <c r="AU9" s="370" t="s">
        <v>253</v>
      </c>
      <c r="AV9" s="370"/>
      <c r="AW9" s="370"/>
      <c r="AX9" s="371"/>
    </row>
    <row r="10" spans="1:50" ht="18.75" customHeight="1" x14ac:dyDescent="0.15">
      <c r="A10" s="514"/>
      <c r="B10" s="515"/>
      <c r="C10" s="515"/>
      <c r="D10" s="515"/>
      <c r="E10" s="515"/>
      <c r="F10" s="516"/>
      <c r="G10" s="569"/>
      <c r="H10" s="376"/>
      <c r="I10" s="376"/>
      <c r="J10" s="376"/>
      <c r="K10" s="376"/>
      <c r="L10" s="376"/>
      <c r="M10" s="376"/>
      <c r="N10" s="376"/>
      <c r="O10" s="570"/>
      <c r="P10" s="582"/>
      <c r="Q10" s="376"/>
      <c r="R10" s="376"/>
      <c r="S10" s="376"/>
      <c r="T10" s="376"/>
      <c r="U10" s="376"/>
      <c r="V10" s="376"/>
      <c r="W10" s="376"/>
      <c r="X10" s="570"/>
      <c r="Y10" s="1006"/>
      <c r="Z10" s="1007"/>
      <c r="AA10" s="1008"/>
      <c r="AB10" s="1012"/>
      <c r="AC10" s="1013"/>
      <c r="AD10" s="1014"/>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7"/>
      <c r="B11" s="515"/>
      <c r="C11" s="515"/>
      <c r="D11" s="515"/>
      <c r="E11" s="515"/>
      <c r="F11" s="516"/>
      <c r="G11" s="542"/>
      <c r="H11" s="1015"/>
      <c r="I11" s="1015"/>
      <c r="J11" s="1015"/>
      <c r="K11" s="1015"/>
      <c r="L11" s="1015"/>
      <c r="M11" s="1015"/>
      <c r="N11" s="1015"/>
      <c r="O11" s="1016"/>
      <c r="P11" s="157"/>
      <c r="Q11" s="1023"/>
      <c r="R11" s="1023"/>
      <c r="S11" s="1023"/>
      <c r="T11" s="1023"/>
      <c r="U11" s="1023"/>
      <c r="V11" s="1023"/>
      <c r="W11" s="1023"/>
      <c r="X11" s="1024"/>
      <c r="Y11" s="1001" t="s">
        <v>12</v>
      </c>
      <c r="Z11" s="1002"/>
      <c r="AA11" s="1003"/>
      <c r="AB11" s="553"/>
      <c r="AC11" s="1004"/>
      <c r="AD11" s="100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4"/>
      <c r="AC12" s="1000"/>
      <c r="AD12" s="100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4" t="s">
        <v>491</v>
      </c>
      <c r="B16" s="515"/>
      <c r="C16" s="515"/>
      <c r="D16" s="515"/>
      <c r="E16" s="515"/>
      <c r="F16" s="516"/>
      <c r="G16" s="794" t="s">
        <v>265</v>
      </c>
      <c r="H16" s="779"/>
      <c r="I16" s="779"/>
      <c r="J16" s="779"/>
      <c r="K16" s="779"/>
      <c r="L16" s="779"/>
      <c r="M16" s="779"/>
      <c r="N16" s="779"/>
      <c r="O16" s="780"/>
      <c r="P16" s="778" t="s">
        <v>59</v>
      </c>
      <c r="Q16" s="779"/>
      <c r="R16" s="779"/>
      <c r="S16" s="779"/>
      <c r="T16" s="779"/>
      <c r="U16" s="779"/>
      <c r="V16" s="779"/>
      <c r="W16" s="779"/>
      <c r="X16" s="780"/>
      <c r="Y16" s="1005"/>
      <c r="Z16" s="409"/>
      <c r="AA16" s="410"/>
      <c r="AB16" s="1009" t="s">
        <v>11</v>
      </c>
      <c r="AC16" s="1010"/>
      <c r="AD16" s="1011"/>
      <c r="AE16" s="997" t="s">
        <v>357</v>
      </c>
      <c r="AF16" s="997"/>
      <c r="AG16" s="997"/>
      <c r="AH16" s="997"/>
      <c r="AI16" s="997" t="s">
        <v>363</v>
      </c>
      <c r="AJ16" s="997"/>
      <c r="AK16" s="997"/>
      <c r="AL16" s="997"/>
      <c r="AM16" s="997" t="s">
        <v>472</v>
      </c>
      <c r="AN16" s="997"/>
      <c r="AO16" s="997"/>
      <c r="AP16" s="460"/>
      <c r="AQ16" s="172" t="s">
        <v>355</v>
      </c>
      <c r="AR16" s="165"/>
      <c r="AS16" s="165"/>
      <c r="AT16" s="166"/>
      <c r="AU16" s="370" t="s">
        <v>253</v>
      </c>
      <c r="AV16" s="370"/>
      <c r="AW16" s="370"/>
      <c r="AX16" s="371"/>
    </row>
    <row r="17" spans="1:50" ht="18.75" customHeight="1" x14ac:dyDescent="0.15">
      <c r="A17" s="514"/>
      <c r="B17" s="515"/>
      <c r="C17" s="515"/>
      <c r="D17" s="515"/>
      <c r="E17" s="515"/>
      <c r="F17" s="516"/>
      <c r="G17" s="569"/>
      <c r="H17" s="376"/>
      <c r="I17" s="376"/>
      <c r="J17" s="376"/>
      <c r="K17" s="376"/>
      <c r="L17" s="376"/>
      <c r="M17" s="376"/>
      <c r="N17" s="376"/>
      <c r="O17" s="570"/>
      <c r="P17" s="582"/>
      <c r="Q17" s="376"/>
      <c r="R17" s="376"/>
      <c r="S17" s="376"/>
      <c r="T17" s="376"/>
      <c r="U17" s="376"/>
      <c r="V17" s="376"/>
      <c r="W17" s="376"/>
      <c r="X17" s="570"/>
      <c r="Y17" s="1006"/>
      <c r="Z17" s="1007"/>
      <c r="AA17" s="1008"/>
      <c r="AB17" s="1012"/>
      <c r="AC17" s="1013"/>
      <c r="AD17" s="1014"/>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7"/>
      <c r="B18" s="515"/>
      <c r="C18" s="515"/>
      <c r="D18" s="515"/>
      <c r="E18" s="515"/>
      <c r="F18" s="516"/>
      <c r="G18" s="542"/>
      <c r="H18" s="1015"/>
      <c r="I18" s="1015"/>
      <c r="J18" s="1015"/>
      <c r="K18" s="1015"/>
      <c r="L18" s="1015"/>
      <c r="M18" s="1015"/>
      <c r="N18" s="1015"/>
      <c r="O18" s="1016"/>
      <c r="P18" s="157"/>
      <c r="Q18" s="1023"/>
      <c r="R18" s="1023"/>
      <c r="S18" s="1023"/>
      <c r="T18" s="1023"/>
      <c r="U18" s="1023"/>
      <c r="V18" s="1023"/>
      <c r="W18" s="1023"/>
      <c r="X18" s="1024"/>
      <c r="Y18" s="1001" t="s">
        <v>12</v>
      </c>
      <c r="Z18" s="1002"/>
      <c r="AA18" s="1003"/>
      <c r="AB18" s="553"/>
      <c r="AC18" s="1004"/>
      <c r="AD18" s="100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4"/>
      <c r="AC19" s="1000"/>
      <c r="AD19" s="100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4" t="s">
        <v>491</v>
      </c>
      <c r="B23" s="515"/>
      <c r="C23" s="515"/>
      <c r="D23" s="515"/>
      <c r="E23" s="515"/>
      <c r="F23" s="516"/>
      <c r="G23" s="794" t="s">
        <v>265</v>
      </c>
      <c r="H23" s="779"/>
      <c r="I23" s="779"/>
      <c r="J23" s="779"/>
      <c r="K23" s="779"/>
      <c r="L23" s="779"/>
      <c r="M23" s="779"/>
      <c r="N23" s="779"/>
      <c r="O23" s="780"/>
      <c r="P23" s="778" t="s">
        <v>59</v>
      </c>
      <c r="Q23" s="779"/>
      <c r="R23" s="779"/>
      <c r="S23" s="779"/>
      <c r="T23" s="779"/>
      <c r="U23" s="779"/>
      <c r="V23" s="779"/>
      <c r="W23" s="779"/>
      <c r="X23" s="780"/>
      <c r="Y23" s="1005"/>
      <c r="Z23" s="409"/>
      <c r="AA23" s="410"/>
      <c r="AB23" s="1009" t="s">
        <v>11</v>
      </c>
      <c r="AC23" s="1010"/>
      <c r="AD23" s="1011"/>
      <c r="AE23" s="997" t="s">
        <v>357</v>
      </c>
      <c r="AF23" s="997"/>
      <c r="AG23" s="997"/>
      <c r="AH23" s="997"/>
      <c r="AI23" s="997" t="s">
        <v>363</v>
      </c>
      <c r="AJ23" s="997"/>
      <c r="AK23" s="997"/>
      <c r="AL23" s="997"/>
      <c r="AM23" s="997" t="s">
        <v>472</v>
      </c>
      <c r="AN23" s="997"/>
      <c r="AO23" s="997"/>
      <c r="AP23" s="460"/>
      <c r="AQ23" s="172" t="s">
        <v>355</v>
      </c>
      <c r="AR23" s="165"/>
      <c r="AS23" s="165"/>
      <c r="AT23" s="166"/>
      <c r="AU23" s="370" t="s">
        <v>253</v>
      </c>
      <c r="AV23" s="370"/>
      <c r="AW23" s="370"/>
      <c r="AX23" s="371"/>
    </row>
    <row r="24" spans="1:50" ht="18.75" customHeight="1" x14ac:dyDescent="0.15">
      <c r="A24" s="514"/>
      <c r="B24" s="515"/>
      <c r="C24" s="515"/>
      <c r="D24" s="515"/>
      <c r="E24" s="515"/>
      <c r="F24" s="516"/>
      <c r="G24" s="569"/>
      <c r="H24" s="376"/>
      <c r="I24" s="376"/>
      <c r="J24" s="376"/>
      <c r="K24" s="376"/>
      <c r="L24" s="376"/>
      <c r="M24" s="376"/>
      <c r="N24" s="376"/>
      <c r="O24" s="570"/>
      <c r="P24" s="582"/>
      <c r="Q24" s="376"/>
      <c r="R24" s="376"/>
      <c r="S24" s="376"/>
      <c r="T24" s="376"/>
      <c r="U24" s="376"/>
      <c r="V24" s="376"/>
      <c r="W24" s="376"/>
      <c r="X24" s="570"/>
      <c r="Y24" s="1006"/>
      <c r="Z24" s="1007"/>
      <c r="AA24" s="1008"/>
      <c r="AB24" s="1012"/>
      <c r="AC24" s="1013"/>
      <c r="AD24" s="1014"/>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7"/>
      <c r="B25" s="515"/>
      <c r="C25" s="515"/>
      <c r="D25" s="515"/>
      <c r="E25" s="515"/>
      <c r="F25" s="516"/>
      <c r="G25" s="542"/>
      <c r="H25" s="1015"/>
      <c r="I25" s="1015"/>
      <c r="J25" s="1015"/>
      <c r="K25" s="1015"/>
      <c r="L25" s="1015"/>
      <c r="M25" s="1015"/>
      <c r="N25" s="1015"/>
      <c r="O25" s="1016"/>
      <c r="P25" s="157"/>
      <c r="Q25" s="1023"/>
      <c r="R25" s="1023"/>
      <c r="S25" s="1023"/>
      <c r="T25" s="1023"/>
      <c r="U25" s="1023"/>
      <c r="V25" s="1023"/>
      <c r="W25" s="1023"/>
      <c r="X25" s="1024"/>
      <c r="Y25" s="1001" t="s">
        <v>12</v>
      </c>
      <c r="Z25" s="1002"/>
      <c r="AA25" s="1003"/>
      <c r="AB25" s="553"/>
      <c r="AC25" s="1004"/>
      <c r="AD25" s="100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4"/>
      <c r="AC26" s="1000"/>
      <c r="AD26" s="100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4" t="s">
        <v>491</v>
      </c>
      <c r="B30" s="515"/>
      <c r="C30" s="515"/>
      <c r="D30" s="515"/>
      <c r="E30" s="515"/>
      <c r="F30" s="516"/>
      <c r="G30" s="794" t="s">
        <v>265</v>
      </c>
      <c r="H30" s="779"/>
      <c r="I30" s="779"/>
      <c r="J30" s="779"/>
      <c r="K30" s="779"/>
      <c r="L30" s="779"/>
      <c r="M30" s="779"/>
      <c r="N30" s="779"/>
      <c r="O30" s="780"/>
      <c r="P30" s="778" t="s">
        <v>59</v>
      </c>
      <c r="Q30" s="779"/>
      <c r="R30" s="779"/>
      <c r="S30" s="779"/>
      <c r="T30" s="779"/>
      <c r="U30" s="779"/>
      <c r="V30" s="779"/>
      <c r="W30" s="779"/>
      <c r="X30" s="780"/>
      <c r="Y30" s="1005"/>
      <c r="Z30" s="409"/>
      <c r="AA30" s="410"/>
      <c r="AB30" s="1009" t="s">
        <v>11</v>
      </c>
      <c r="AC30" s="1010"/>
      <c r="AD30" s="1011"/>
      <c r="AE30" s="997" t="s">
        <v>357</v>
      </c>
      <c r="AF30" s="997"/>
      <c r="AG30" s="997"/>
      <c r="AH30" s="997"/>
      <c r="AI30" s="997" t="s">
        <v>363</v>
      </c>
      <c r="AJ30" s="997"/>
      <c r="AK30" s="997"/>
      <c r="AL30" s="997"/>
      <c r="AM30" s="997" t="s">
        <v>472</v>
      </c>
      <c r="AN30" s="997"/>
      <c r="AO30" s="997"/>
      <c r="AP30" s="460"/>
      <c r="AQ30" s="172" t="s">
        <v>355</v>
      </c>
      <c r="AR30" s="165"/>
      <c r="AS30" s="165"/>
      <c r="AT30" s="166"/>
      <c r="AU30" s="370" t="s">
        <v>253</v>
      </c>
      <c r="AV30" s="370"/>
      <c r="AW30" s="370"/>
      <c r="AX30" s="371"/>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1006"/>
      <c r="Z31" s="1007"/>
      <c r="AA31" s="1008"/>
      <c r="AB31" s="1012"/>
      <c r="AC31" s="1013"/>
      <c r="AD31" s="1014"/>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7"/>
      <c r="B32" s="515"/>
      <c r="C32" s="515"/>
      <c r="D32" s="515"/>
      <c r="E32" s="515"/>
      <c r="F32" s="516"/>
      <c r="G32" s="542"/>
      <c r="H32" s="1015"/>
      <c r="I32" s="1015"/>
      <c r="J32" s="1015"/>
      <c r="K32" s="1015"/>
      <c r="L32" s="1015"/>
      <c r="M32" s="1015"/>
      <c r="N32" s="1015"/>
      <c r="O32" s="1016"/>
      <c r="P32" s="157"/>
      <c r="Q32" s="1023"/>
      <c r="R32" s="1023"/>
      <c r="S32" s="1023"/>
      <c r="T32" s="1023"/>
      <c r="U32" s="1023"/>
      <c r="V32" s="1023"/>
      <c r="W32" s="1023"/>
      <c r="X32" s="1024"/>
      <c r="Y32" s="1001" t="s">
        <v>12</v>
      </c>
      <c r="Z32" s="1002"/>
      <c r="AA32" s="1003"/>
      <c r="AB32" s="553"/>
      <c r="AC32" s="1004"/>
      <c r="AD32" s="100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4"/>
      <c r="AC33" s="1000"/>
      <c r="AD33" s="100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4" t="s">
        <v>491</v>
      </c>
      <c r="B37" s="515"/>
      <c r="C37" s="515"/>
      <c r="D37" s="515"/>
      <c r="E37" s="515"/>
      <c r="F37" s="516"/>
      <c r="G37" s="794" t="s">
        <v>265</v>
      </c>
      <c r="H37" s="779"/>
      <c r="I37" s="779"/>
      <c r="J37" s="779"/>
      <c r="K37" s="779"/>
      <c r="L37" s="779"/>
      <c r="M37" s="779"/>
      <c r="N37" s="779"/>
      <c r="O37" s="780"/>
      <c r="P37" s="778" t="s">
        <v>59</v>
      </c>
      <c r="Q37" s="779"/>
      <c r="R37" s="779"/>
      <c r="S37" s="779"/>
      <c r="T37" s="779"/>
      <c r="U37" s="779"/>
      <c r="V37" s="779"/>
      <c r="W37" s="779"/>
      <c r="X37" s="780"/>
      <c r="Y37" s="1005"/>
      <c r="Z37" s="409"/>
      <c r="AA37" s="410"/>
      <c r="AB37" s="1009" t="s">
        <v>11</v>
      </c>
      <c r="AC37" s="1010"/>
      <c r="AD37" s="1011"/>
      <c r="AE37" s="997" t="s">
        <v>357</v>
      </c>
      <c r="AF37" s="997"/>
      <c r="AG37" s="997"/>
      <c r="AH37" s="997"/>
      <c r="AI37" s="997" t="s">
        <v>363</v>
      </c>
      <c r="AJ37" s="997"/>
      <c r="AK37" s="997"/>
      <c r="AL37" s="997"/>
      <c r="AM37" s="997" t="s">
        <v>472</v>
      </c>
      <c r="AN37" s="997"/>
      <c r="AO37" s="997"/>
      <c r="AP37" s="460"/>
      <c r="AQ37" s="172" t="s">
        <v>355</v>
      </c>
      <c r="AR37" s="165"/>
      <c r="AS37" s="165"/>
      <c r="AT37" s="166"/>
      <c r="AU37" s="370" t="s">
        <v>253</v>
      </c>
      <c r="AV37" s="370"/>
      <c r="AW37" s="370"/>
      <c r="AX37" s="371"/>
    </row>
    <row r="38" spans="1:50"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1006"/>
      <c r="Z38" s="1007"/>
      <c r="AA38" s="1008"/>
      <c r="AB38" s="1012"/>
      <c r="AC38" s="1013"/>
      <c r="AD38" s="1014"/>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7"/>
      <c r="B39" s="515"/>
      <c r="C39" s="515"/>
      <c r="D39" s="515"/>
      <c r="E39" s="515"/>
      <c r="F39" s="516"/>
      <c r="G39" s="542"/>
      <c r="H39" s="1015"/>
      <c r="I39" s="1015"/>
      <c r="J39" s="1015"/>
      <c r="K39" s="1015"/>
      <c r="L39" s="1015"/>
      <c r="M39" s="1015"/>
      <c r="N39" s="1015"/>
      <c r="O39" s="1016"/>
      <c r="P39" s="157"/>
      <c r="Q39" s="1023"/>
      <c r="R39" s="1023"/>
      <c r="S39" s="1023"/>
      <c r="T39" s="1023"/>
      <c r="U39" s="1023"/>
      <c r="V39" s="1023"/>
      <c r="W39" s="1023"/>
      <c r="X39" s="1024"/>
      <c r="Y39" s="1001" t="s">
        <v>12</v>
      </c>
      <c r="Z39" s="1002"/>
      <c r="AA39" s="1003"/>
      <c r="AB39" s="553"/>
      <c r="AC39" s="1004"/>
      <c r="AD39" s="100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4"/>
      <c r="AC40" s="1000"/>
      <c r="AD40" s="100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4" t="s">
        <v>491</v>
      </c>
      <c r="B44" s="515"/>
      <c r="C44" s="515"/>
      <c r="D44" s="515"/>
      <c r="E44" s="515"/>
      <c r="F44" s="516"/>
      <c r="G44" s="794" t="s">
        <v>265</v>
      </c>
      <c r="H44" s="779"/>
      <c r="I44" s="779"/>
      <c r="J44" s="779"/>
      <c r="K44" s="779"/>
      <c r="L44" s="779"/>
      <c r="M44" s="779"/>
      <c r="N44" s="779"/>
      <c r="O44" s="780"/>
      <c r="P44" s="778" t="s">
        <v>59</v>
      </c>
      <c r="Q44" s="779"/>
      <c r="R44" s="779"/>
      <c r="S44" s="779"/>
      <c r="T44" s="779"/>
      <c r="U44" s="779"/>
      <c r="V44" s="779"/>
      <c r="W44" s="779"/>
      <c r="X44" s="780"/>
      <c r="Y44" s="1005"/>
      <c r="Z44" s="409"/>
      <c r="AA44" s="410"/>
      <c r="AB44" s="1009" t="s">
        <v>11</v>
      </c>
      <c r="AC44" s="1010"/>
      <c r="AD44" s="1011"/>
      <c r="AE44" s="997" t="s">
        <v>357</v>
      </c>
      <c r="AF44" s="997"/>
      <c r="AG44" s="997"/>
      <c r="AH44" s="997"/>
      <c r="AI44" s="997" t="s">
        <v>363</v>
      </c>
      <c r="AJ44" s="997"/>
      <c r="AK44" s="997"/>
      <c r="AL44" s="997"/>
      <c r="AM44" s="997" t="s">
        <v>472</v>
      </c>
      <c r="AN44" s="997"/>
      <c r="AO44" s="997"/>
      <c r="AP44" s="460"/>
      <c r="AQ44" s="172" t="s">
        <v>355</v>
      </c>
      <c r="AR44" s="165"/>
      <c r="AS44" s="165"/>
      <c r="AT44" s="166"/>
      <c r="AU44" s="370" t="s">
        <v>253</v>
      </c>
      <c r="AV44" s="370"/>
      <c r="AW44" s="370"/>
      <c r="AX44" s="371"/>
    </row>
    <row r="45" spans="1:50"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1006"/>
      <c r="Z45" s="1007"/>
      <c r="AA45" s="1008"/>
      <c r="AB45" s="1012"/>
      <c r="AC45" s="1013"/>
      <c r="AD45" s="1014"/>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7"/>
      <c r="B46" s="515"/>
      <c r="C46" s="515"/>
      <c r="D46" s="515"/>
      <c r="E46" s="515"/>
      <c r="F46" s="516"/>
      <c r="G46" s="542"/>
      <c r="H46" s="1015"/>
      <c r="I46" s="1015"/>
      <c r="J46" s="1015"/>
      <c r="K46" s="1015"/>
      <c r="L46" s="1015"/>
      <c r="M46" s="1015"/>
      <c r="N46" s="1015"/>
      <c r="O46" s="1016"/>
      <c r="P46" s="157"/>
      <c r="Q46" s="1023"/>
      <c r="R46" s="1023"/>
      <c r="S46" s="1023"/>
      <c r="T46" s="1023"/>
      <c r="U46" s="1023"/>
      <c r="V46" s="1023"/>
      <c r="W46" s="1023"/>
      <c r="X46" s="1024"/>
      <c r="Y46" s="1001" t="s">
        <v>12</v>
      </c>
      <c r="Z46" s="1002"/>
      <c r="AA46" s="1003"/>
      <c r="AB46" s="553"/>
      <c r="AC46" s="1004"/>
      <c r="AD46" s="100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4"/>
      <c r="AC47" s="1000"/>
      <c r="AD47" s="100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4" t="s">
        <v>491</v>
      </c>
      <c r="B51" s="515"/>
      <c r="C51" s="515"/>
      <c r="D51" s="515"/>
      <c r="E51" s="515"/>
      <c r="F51" s="516"/>
      <c r="G51" s="794" t="s">
        <v>265</v>
      </c>
      <c r="H51" s="779"/>
      <c r="I51" s="779"/>
      <c r="J51" s="779"/>
      <c r="K51" s="779"/>
      <c r="L51" s="779"/>
      <c r="M51" s="779"/>
      <c r="N51" s="779"/>
      <c r="O51" s="780"/>
      <c r="P51" s="778" t="s">
        <v>59</v>
      </c>
      <c r="Q51" s="779"/>
      <c r="R51" s="779"/>
      <c r="S51" s="779"/>
      <c r="T51" s="779"/>
      <c r="U51" s="779"/>
      <c r="V51" s="779"/>
      <c r="W51" s="779"/>
      <c r="X51" s="780"/>
      <c r="Y51" s="1005"/>
      <c r="Z51" s="409"/>
      <c r="AA51" s="410"/>
      <c r="AB51" s="460" t="s">
        <v>11</v>
      </c>
      <c r="AC51" s="1010"/>
      <c r="AD51" s="1011"/>
      <c r="AE51" s="997" t="s">
        <v>357</v>
      </c>
      <c r="AF51" s="997"/>
      <c r="AG51" s="997"/>
      <c r="AH51" s="997"/>
      <c r="AI51" s="997" t="s">
        <v>363</v>
      </c>
      <c r="AJ51" s="997"/>
      <c r="AK51" s="997"/>
      <c r="AL51" s="997"/>
      <c r="AM51" s="997" t="s">
        <v>472</v>
      </c>
      <c r="AN51" s="997"/>
      <c r="AO51" s="997"/>
      <c r="AP51" s="460"/>
      <c r="AQ51" s="172" t="s">
        <v>355</v>
      </c>
      <c r="AR51" s="165"/>
      <c r="AS51" s="165"/>
      <c r="AT51" s="166"/>
      <c r="AU51" s="370" t="s">
        <v>253</v>
      </c>
      <c r="AV51" s="370"/>
      <c r="AW51" s="370"/>
      <c r="AX51" s="371"/>
    </row>
    <row r="52" spans="1:50" ht="18.75"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1006"/>
      <c r="Z52" s="1007"/>
      <c r="AA52" s="1008"/>
      <c r="AB52" s="1012"/>
      <c r="AC52" s="1013"/>
      <c r="AD52" s="1014"/>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7"/>
      <c r="B53" s="515"/>
      <c r="C53" s="515"/>
      <c r="D53" s="515"/>
      <c r="E53" s="515"/>
      <c r="F53" s="516"/>
      <c r="G53" s="542"/>
      <c r="H53" s="1015"/>
      <c r="I53" s="1015"/>
      <c r="J53" s="1015"/>
      <c r="K53" s="1015"/>
      <c r="L53" s="1015"/>
      <c r="M53" s="1015"/>
      <c r="N53" s="1015"/>
      <c r="O53" s="1016"/>
      <c r="P53" s="157"/>
      <c r="Q53" s="1023"/>
      <c r="R53" s="1023"/>
      <c r="S53" s="1023"/>
      <c r="T53" s="1023"/>
      <c r="U53" s="1023"/>
      <c r="V53" s="1023"/>
      <c r="W53" s="1023"/>
      <c r="X53" s="1024"/>
      <c r="Y53" s="1001" t="s">
        <v>12</v>
      </c>
      <c r="Z53" s="1002"/>
      <c r="AA53" s="1003"/>
      <c r="AB53" s="553"/>
      <c r="AC53" s="1004"/>
      <c r="AD53" s="100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4"/>
      <c r="AC54" s="1000"/>
      <c r="AD54" s="100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4" t="s">
        <v>491</v>
      </c>
      <c r="B58" s="515"/>
      <c r="C58" s="515"/>
      <c r="D58" s="515"/>
      <c r="E58" s="515"/>
      <c r="F58" s="516"/>
      <c r="G58" s="794" t="s">
        <v>265</v>
      </c>
      <c r="H58" s="779"/>
      <c r="I58" s="779"/>
      <c r="J58" s="779"/>
      <c r="K58" s="779"/>
      <c r="L58" s="779"/>
      <c r="M58" s="779"/>
      <c r="N58" s="779"/>
      <c r="O58" s="780"/>
      <c r="P58" s="778" t="s">
        <v>59</v>
      </c>
      <c r="Q58" s="779"/>
      <c r="R58" s="779"/>
      <c r="S58" s="779"/>
      <c r="T58" s="779"/>
      <c r="U58" s="779"/>
      <c r="V58" s="779"/>
      <c r="W58" s="779"/>
      <c r="X58" s="780"/>
      <c r="Y58" s="1005"/>
      <c r="Z58" s="409"/>
      <c r="AA58" s="410"/>
      <c r="AB58" s="1009" t="s">
        <v>11</v>
      </c>
      <c r="AC58" s="1010"/>
      <c r="AD58" s="1011"/>
      <c r="AE58" s="997" t="s">
        <v>357</v>
      </c>
      <c r="AF58" s="997"/>
      <c r="AG58" s="997"/>
      <c r="AH58" s="997"/>
      <c r="AI58" s="997" t="s">
        <v>363</v>
      </c>
      <c r="AJ58" s="997"/>
      <c r="AK58" s="997"/>
      <c r="AL58" s="997"/>
      <c r="AM58" s="997" t="s">
        <v>472</v>
      </c>
      <c r="AN58" s="997"/>
      <c r="AO58" s="997"/>
      <c r="AP58" s="460"/>
      <c r="AQ58" s="172" t="s">
        <v>355</v>
      </c>
      <c r="AR58" s="165"/>
      <c r="AS58" s="165"/>
      <c r="AT58" s="166"/>
      <c r="AU58" s="370" t="s">
        <v>253</v>
      </c>
      <c r="AV58" s="370"/>
      <c r="AW58" s="370"/>
      <c r="AX58" s="371"/>
    </row>
    <row r="59" spans="1:50" ht="18.75"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1006"/>
      <c r="Z59" s="1007"/>
      <c r="AA59" s="1008"/>
      <c r="AB59" s="1012"/>
      <c r="AC59" s="1013"/>
      <c r="AD59" s="1014"/>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7"/>
      <c r="B60" s="515"/>
      <c r="C60" s="515"/>
      <c r="D60" s="515"/>
      <c r="E60" s="515"/>
      <c r="F60" s="516"/>
      <c r="G60" s="542"/>
      <c r="H60" s="1015"/>
      <c r="I60" s="1015"/>
      <c r="J60" s="1015"/>
      <c r="K60" s="1015"/>
      <c r="L60" s="1015"/>
      <c r="M60" s="1015"/>
      <c r="N60" s="1015"/>
      <c r="O60" s="1016"/>
      <c r="P60" s="157"/>
      <c r="Q60" s="1023"/>
      <c r="R60" s="1023"/>
      <c r="S60" s="1023"/>
      <c r="T60" s="1023"/>
      <c r="U60" s="1023"/>
      <c r="V60" s="1023"/>
      <c r="W60" s="1023"/>
      <c r="X60" s="1024"/>
      <c r="Y60" s="1001" t="s">
        <v>12</v>
      </c>
      <c r="Z60" s="1002"/>
      <c r="AA60" s="1003"/>
      <c r="AB60" s="553"/>
      <c r="AC60" s="1004"/>
      <c r="AD60" s="100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4"/>
      <c r="AC61" s="1000"/>
      <c r="AD61" s="100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4" t="s">
        <v>491</v>
      </c>
      <c r="B65" s="515"/>
      <c r="C65" s="515"/>
      <c r="D65" s="515"/>
      <c r="E65" s="515"/>
      <c r="F65" s="516"/>
      <c r="G65" s="794" t="s">
        <v>265</v>
      </c>
      <c r="H65" s="779"/>
      <c r="I65" s="779"/>
      <c r="J65" s="779"/>
      <c r="K65" s="779"/>
      <c r="L65" s="779"/>
      <c r="M65" s="779"/>
      <c r="N65" s="779"/>
      <c r="O65" s="780"/>
      <c r="P65" s="778" t="s">
        <v>59</v>
      </c>
      <c r="Q65" s="779"/>
      <c r="R65" s="779"/>
      <c r="S65" s="779"/>
      <c r="T65" s="779"/>
      <c r="U65" s="779"/>
      <c r="V65" s="779"/>
      <c r="W65" s="779"/>
      <c r="X65" s="780"/>
      <c r="Y65" s="1005"/>
      <c r="Z65" s="409"/>
      <c r="AA65" s="410"/>
      <c r="AB65" s="1009" t="s">
        <v>11</v>
      </c>
      <c r="AC65" s="1010"/>
      <c r="AD65" s="1011"/>
      <c r="AE65" s="997" t="s">
        <v>357</v>
      </c>
      <c r="AF65" s="997"/>
      <c r="AG65" s="997"/>
      <c r="AH65" s="997"/>
      <c r="AI65" s="997" t="s">
        <v>363</v>
      </c>
      <c r="AJ65" s="997"/>
      <c r="AK65" s="997"/>
      <c r="AL65" s="997"/>
      <c r="AM65" s="997" t="s">
        <v>472</v>
      </c>
      <c r="AN65" s="997"/>
      <c r="AO65" s="997"/>
      <c r="AP65" s="460"/>
      <c r="AQ65" s="172" t="s">
        <v>355</v>
      </c>
      <c r="AR65" s="165"/>
      <c r="AS65" s="165"/>
      <c r="AT65" s="166"/>
      <c r="AU65" s="370" t="s">
        <v>253</v>
      </c>
      <c r="AV65" s="370"/>
      <c r="AW65" s="370"/>
      <c r="AX65" s="371"/>
    </row>
    <row r="66" spans="1:50" ht="18.75" customHeight="1" x14ac:dyDescent="0.15">
      <c r="A66" s="514"/>
      <c r="B66" s="515"/>
      <c r="C66" s="515"/>
      <c r="D66" s="515"/>
      <c r="E66" s="515"/>
      <c r="F66" s="516"/>
      <c r="G66" s="569"/>
      <c r="H66" s="376"/>
      <c r="I66" s="376"/>
      <c r="J66" s="376"/>
      <c r="K66" s="376"/>
      <c r="L66" s="376"/>
      <c r="M66" s="376"/>
      <c r="N66" s="376"/>
      <c r="O66" s="570"/>
      <c r="P66" s="582"/>
      <c r="Q66" s="376"/>
      <c r="R66" s="376"/>
      <c r="S66" s="376"/>
      <c r="T66" s="376"/>
      <c r="U66" s="376"/>
      <c r="V66" s="376"/>
      <c r="W66" s="376"/>
      <c r="X66" s="570"/>
      <c r="Y66" s="1006"/>
      <c r="Z66" s="1007"/>
      <c r="AA66" s="1008"/>
      <c r="AB66" s="1012"/>
      <c r="AC66" s="1013"/>
      <c r="AD66" s="1014"/>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7"/>
      <c r="B67" s="515"/>
      <c r="C67" s="515"/>
      <c r="D67" s="515"/>
      <c r="E67" s="515"/>
      <c r="F67" s="516"/>
      <c r="G67" s="542"/>
      <c r="H67" s="1015"/>
      <c r="I67" s="1015"/>
      <c r="J67" s="1015"/>
      <c r="K67" s="1015"/>
      <c r="L67" s="1015"/>
      <c r="M67" s="1015"/>
      <c r="N67" s="1015"/>
      <c r="O67" s="1016"/>
      <c r="P67" s="157"/>
      <c r="Q67" s="1023"/>
      <c r="R67" s="1023"/>
      <c r="S67" s="1023"/>
      <c r="T67" s="1023"/>
      <c r="U67" s="1023"/>
      <c r="V67" s="1023"/>
      <c r="W67" s="1023"/>
      <c r="X67" s="1024"/>
      <c r="Y67" s="1001" t="s">
        <v>12</v>
      </c>
      <c r="Z67" s="1002"/>
      <c r="AA67" s="1003"/>
      <c r="AB67" s="553"/>
      <c r="AC67" s="1004"/>
      <c r="AD67" s="100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4"/>
      <c r="AC68" s="1000"/>
      <c r="AD68" s="100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9"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7"/>
      <c r="B15" s="1038"/>
      <c r="C15" s="1038"/>
      <c r="D15" s="1038"/>
      <c r="E15" s="1038"/>
      <c r="F15" s="1039"/>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7"/>
      <c r="B28" s="1038"/>
      <c r="C28" s="1038"/>
      <c r="D28" s="1038"/>
      <c r="E28" s="1038"/>
      <c r="F28" s="1039"/>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7"/>
      <c r="B41" s="1038"/>
      <c r="C41" s="1038"/>
      <c r="D41" s="1038"/>
      <c r="E41" s="1038"/>
      <c r="F41" s="1039"/>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7"/>
      <c r="B68" s="1038"/>
      <c r="C68" s="1038"/>
      <c r="D68" s="1038"/>
      <c r="E68" s="1038"/>
      <c r="F68" s="1039"/>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7"/>
      <c r="B81" s="1038"/>
      <c r="C81" s="1038"/>
      <c r="D81" s="1038"/>
      <c r="E81" s="1038"/>
      <c r="F81" s="1039"/>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7"/>
      <c r="B94" s="1038"/>
      <c r="C94" s="1038"/>
      <c r="D94" s="1038"/>
      <c r="E94" s="1038"/>
      <c r="F94" s="1039"/>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7"/>
      <c r="B121" s="1038"/>
      <c r="C121" s="1038"/>
      <c r="D121" s="1038"/>
      <c r="E121" s="1038"/>
      <c r="F121" s="1039"/>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7"/>
      <c r="B134" s="1038"/>
      <c r="C134" s="1038"/>
      <c r="D134" s="1038"/>
      <c r="E134" s="1038"/>
      <c r="F134" s="1039"/>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7"/>
      <c r="B147" s="1038"/>
      <c r="C147" s="1038"/>
      <c r="D147" s="1038"/>
      <c r="E147" s="1038"/>
      <c r="F147" s="1039"/>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7"/>
      <c r="B174" s="1038"/>
      <c r="C174" s="1038"/>
      <c r="D174" s="1038"/>
      <c r="E174" s="1038"/>
      <c r="F174" s="1039"/>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7"/>
      <c r="B187" s="1038"/>
      <c r="C187" s="1038"/>
      <c r="D187" s="1038"/>
      <c r="E187" s="1038"/>
      <c r="F187" s="1039"/>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7"/>
      <c r="B200" s="1038"/>
      <c r="C200" s="1038"/>
      <c r="D200" s="1038"/>
      <c r="E200" s="1038"/>
      <c r="F200" s="1039"/>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7"/>
      <c r="B227" s="1038"/>
      <c r="C227" s="1038"/>
      <c r="D227" s="1038"/>
      <c r="E227" s="1038"/>
      <c r="F227" s="1039"/>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7"/>
      <c r="B240" s="1038"/>
      <c r="C240" s="1038"/>
      <c r="D240" s="1038"/>
      <c r="E240" s="1038"/>
      <c r="F240" s="1039"/>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7"/>
      <c r="B253" s="1038"/>
      <c r="C253" s="1038"/>
      <c r="D253" s="1038"/>
      <c r="E253" s="1038"/>
      <c r="F253" s="1039"/>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7">
        <v>1</v>
      </c>
      <c r="B4" s="1057">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7">
        <v>2</v>
      </c>
      <c r="B5" s="105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7">
        <v>3</v>
      </c>
      <c r="B6" s="105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7">
        <v>4</v>
      </c>
      <c r="B7" s="105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7">
        <v>5</v>
      </c>
      <c r="B8" s="105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7">
        <v>6</v>
      </c>
      <c r="B9" s="105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7">
        <v>7</v>
      </c>
      <c r="B10" s="105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7">
        <v>8</v>
      </c>
      <c r="B11" s="105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7">
        <v>9</v>
      </c>
      <c r="B12" s="105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7">
        <v>10</v>
      </c>
      <c r="B13" s="105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7">
        <v>11</v>
      </c>
      <c r="B14" s="105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7">
        <v>12</v>
      </c>
      <c r="B15" s="105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7">
        <v>13</v>
      </c>
      <c r="B16" s="105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7">
        <v>14</v>
      </c>
      <c r="B17" s="105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7">
        <v>15</v>
      </c>
      <c r="B18" s="105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7">
        <v>16</v>
      </c>
      <c r="B19" s="105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7">
        <v>17</v>
      </c>
      <c r="B20" s="105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7">
        <v>18</v>
      </c>
      <c r="B21" s="105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7">
        <v>19</v>
      </c>
      <c r="B22" s="105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7">
        <v>20</v>
      </c>
      <c r="B23" s="105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7">
        <v>21</v>
      </c>
      <c r="B24" s="105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7">
        <v>22</v>
      </c>
      <c r="B25" s="105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7">
        <v>23</v>
      </c>
      <c r="B26" s="105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7">
        <v>24</v>
      </c>
      <c r="B27" s="105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7">
        <v>25</v>
      </c>
      <c r="B28" s="105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7">
        <v>26</v>
      </c>
      <c r="B29" s="105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7">
        <v>27</v>
      </c>
      <c r="B30" s="105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7">
        <v>28</v>
      </c>
      <c r="B31" s="105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7">
        <v>29</v>
      </c>
      <c r="B32" s="105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7">
        <v>30</v>
      </c>
      <c r="B33" s="105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7">
        <v>1</v>
      </c>
      <c r="B37" s="1057">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7">
        <v>2</v>
      </c>
      <c r="B38" s="105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7">
        <v>3</v>
      </c>
      <c r="B39" s="105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7">
        <v>4</v>
      </c>
      <c r="B40" s="105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7">
        <v>5</v>
      </c>
      <c r="B41" s="105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7">
        <v>6</v>
      </c>
      <c r="B42" s="105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7">
        <v>7</v>
      </c>
      <c r="B43" s="105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7">
        <v>8</v>
      </c>
      <c r="B44" s="105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7">
        <v>9</v>
      </c>
      <c r="B45" s="105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7">
        <v>10</v>
      </c>
      <c r="B46" s="105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7">
        <v>11</v>
      </c>
      <c r="B47" s="105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7">
        <v>12</v>
      </c>
      <c r="B48" s="105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7">
        <v>13</v>
      </c>
      <c r="B49" s="105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7">
        <v>14</v>
      </c>
      <c r="B50" s="105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7">
        <v>15</v>
      </c>
      <c r="B51" s="105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7">
        <v>16</v>
      </c>
      <c r="B52" s="105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7">
        <v>17</v>
      </c>
      <c r="B53" s="105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7">
        <v>18</v>
      </c>
      <c r="B54" s="105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7">
        <v>19</v>
      </c>
      <c r="B55" s="105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7">
        <v>20</v>
      </c>
      <c r="B56" s="105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7">
        <v>21</v>
      </c>
      <c r="B57" s="105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7">
        <v>22</v>
      </c>
      <c r="B58" s="105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7">
        <v>23</v>
      </c>
      <c r="B59" s="105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7">
        <v>24</v>
      </c>
      <c r="B60" s="105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7">
        <v>25</v>
      </c>
      <c r="B61" s="105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7">
        <v>26</v>
      </c>
      <c r="B62" s="105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7">
        <v>27</v>
      </c>
      <c r="B63" s="105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7">
        <v>28</v>
      </c>
      <c r="B64" s="105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7">
        <v>29</v>
      </c>
      <c r="B65" s="105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7">
        <v>30</v>
      </c>
      <c r="B66" s="105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7">
        <v>1</v>
      </c>
      <c r="B70" s="1057">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7">
        <v>2</v>
      </c>
      <c r="B71" s="105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7">
        <v>3</v>
      </c>
      <c r="B72" s="105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7">
        <v>4</v>
      </c>
      <c r="B73" s="105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7">
        <v>5</v>
      </c>
      <c r="B74" s="105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7">
        <v>6</v>
      </c>
      <c r="B75" s="105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7">
        <v>7</v>
      </c>
      <c r="B76" s="105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7">
        <v>8</v>
      </c>
      <c r="B77" s="105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7">
        <v>9</v>
      </c>
      <c r="B78" s="105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7">
        <v>10</v>
      </c>
      <c r="B79" s="105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7">
        <v>11</v>
      </c>
      <c r="B80" s="105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7">
        <v>12</v>
      </c>
      <c r="B81" s="105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7">
        <v>13</v>
      </c>
      <c r="B82" s="105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7">
        <v>14</v>
      </c>
      <c r="B83" s="105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7">
        <v>15</v>
      </c>
      <c r="B84" s="105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7">
        <v>16</v>
      </c>
      <c r="B85" s="105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7">
        <v>17</v>
      </c>
      <c r="B86" s="105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7">
        <v>18</v>
      </c>
      <c r="B87" s="105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7">
        <v>19</v>
      </c>
      <c r="B88" s="105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7">
        <v>20</v>
      </c>
      <c r="B89" s="105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7">
        <v>21</v>
      </c>
      <c r="B90" s="105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7">
        <v>22</v>
      </c>
      <c r="B91" s="105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7">
        <v>23</v>
      </c>
      <c r="B92" s="105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7">
        <v>24</v>
      </c>
      <c r="B93" s="105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7">
        <v>25</v>
      </c>
      <c r="B94" s="105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7">
        <v>26</v>
      </c>
      <c r="B95" s="105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7">
        <v>27</v>
      </c>
      <c r="B96" s="105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7">
        <v>28</v>
      </c>
      <c r="B97" s="105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7">
        <v>29</v>
      </c>
      <c r="B98" s="105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7">
        <v>30</v>
      </c>
      <c r="B99" s="105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7">
        <v>1</v>
      </c>
      <c r="B103" s="1057">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7">
        <v>2</v>
      </c>
      <c r="B104" s="105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7">
        <v>3</v>
      </c>
      <c r="B105" s="105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7">
        <v>4</v>
      </c>
      <c r="B106" s="105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7">
        <v>5</v>
      </c>
      <c r="B107" s="105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7">
        <v>6</v>
      </c>
      <c r="B108" s="105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7">
        <v>7</v>
      </c>
      <c r="B109" s="105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7">
        <v>8</v>
      </c>
      <c r="B110" s="105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7">
        <v>9</v>
      </c>
      <c r="B111" s="105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7">
        <v>10</v>
      </c>
      <c r="B112" s="105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7">
        <v>11</v>
      </c>
      <c r="B113" s="105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7">
        <v>12</v>
      </c>
      <c r="B114" s="105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7">
        <v>13</v>
      </c>
      <c r="B115" s="105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7">
        <v>14</v>
      </c>
      <c r="B116" s="105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7">
        <v>15</v>
      </c>
      <c r="B117" s="105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7">
        <v>16</v>
      </c>
      <c r="B118" s="105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7">
        <v>17</v>
      </c>
      <c r="B119" s="105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7">
        <v>18</v>
      </c>
      <c r="B120" s="105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7">
        <v>19</v>
      </c>
      <c r="B121" s="105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7">
        <v>20</v>
      </c>
      <c r="B122" s="105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7">
        <v>21</v>
      </c>
      <c r="B123" s="105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7">
        <v>22</v>
      </c>
      <c r="B124" s="105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7">
        <v>23</v>
      </c>
      <c r="B125" s="105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7">
        <v>24</v>
      </c>
      <c r="B126" s="105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7">
        <v>25</v>
      </c>
      <c r="B127" s="105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7">
        <v>26</v>
      </c>
      <c r="B128" s="105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7">
        <v>27</v>
      </c>
      <c r="B129" s="105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7">
        <v>28</v>
      </c>
      <c r="B130" s="105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7">
        <v>29</v>
      </c>
      <c r="B131" s="105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7">
        <v>30</v>
      </c>
      <c r="B132" s="105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7">
        <v>1</v>
      </c>
      <c r="B136" s="1057">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7">
        <v>2</v>
      </c>
      <c r="B137" s="105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7">
        <v>3</v>
      </c>
      <c r="B138" s="105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7">
        <v>4</v>
      </c>
      <c r="B139" s="105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7">
        <v>5</v>
      </c>
      <c r="B140" s="105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7">
        <v>6</v>
      </c>
      <c r="B141" s="105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7">
        <v>7</v>
      </c>
      <c r="B142" s="105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7">
        <v>8</v>
      </c>
      <c r="B143" s="105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7">
        <v>9</v>
      </c>
      <c r="B144" s="105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7">
        <v>10</v>
      </c>
      <c r="B145" s="105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7">
        <v>11</v>
      </c>
      <c r="B146" s="105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7">
        <v>12</v>
      </c>
      <c r="B147" s="105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7">
        <v>13</v>
      </c>
      <c r="B148" s="105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7">
        <v>14</v>
      </c>
      <c r="B149" s="105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7">
        <v>15</v>
      </c>
      <c r="B150" s="105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7">
        <v>16</v>
      </c>
      <c r="B151" s="105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7">
        <v>17</v>
      </c>
      <c r="B152" s="105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7">
        <v>18</v>
      </c>
      <c r="B153" s="105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7">
        <v>19</v>
      </c>
      <c r="B154" s="105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7">
        <v>20</v>
      </c>
      <c r="B155" s="105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7">
        <v>21</v>
      </c>
      <c r="B156" s="105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7">
        <v>22</v>
      </c>
      <c r="B157" s="105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7">
        <v>23</v>
      </c>
      <c r="B158" s="105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7">
        <v>24</v>
      </c>
      <c r="B159" s="105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7">
        <v>25</v>
      </c>
      <c r="B160" s="105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7">
        <v>26</v>
      </c>
      <c r="B161" s="105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7">
        <v>27</v>
      </c>
      <c r="B162" s="105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7">
        <v>28</v>
      </c>
      <c r="B163" s="105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7">
        <v>29</v>
      </c>
      <c r="B164" s="105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7">
        <v>30</v>
      </c>
      <c r="B165" s="105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7">
        <v>1</v>
      </c>
      <c r="B169" s="1057">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7">
        <v>2</v>
      </c>
      <c r="B170" s="105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7">
        <v>3</v>
      </c>
      <c r="B171" s="105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7">
        <v>4</v>
      </c>
      <c r="B172" s="105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7">
        <v>5</v>
      </c>
      <c r="B173" s="105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7">
        <v>6</v>
      </c>
      <c r="B174" s="105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7">
        <v>7</v>
      </c>
      <c r="B175" s="105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7">
        <v>8</v>
      </c>
      <c r="B176" s="105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7">
        <v>9</v>
      </c>
      <c r="B177" s="105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7">
        <v>10</v>
      </c>
      <c r="B178" s="105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7">
        <v>11</v>
      </c>
      <c r="B179" s="105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7">
        <v>12</v>
      </c>
      <c r="B180" s="105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7">
        <v>13</v>
      </c>
      <c r="B181" s="105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7">
        <v>14</v>
      </c>
      <c r="B182" s="105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7">
        <v>15</v>
      </c>
      <c r="B183" s="105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7">
        <v>16</v>
      </c>
      <c r="B184" s="105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7">
        <v>17</v>
      </c>
      <c r="B185" s="105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7">
        <v>18</v>
      </c>
      <c r="B186" s="105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7">
        <v>19</v>
      </c>
      <c r="B187" s="105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7">
        <v>20</v>
      </c>
      <c r="B188" s="105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7">
        <v>21</v>
      </c>
      <c r="B189" s="105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7">
        <v>22</v>
      </c>
      <c r="B190" s="105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7">
        <v>23</v>
      </c>
      <c r="B191" s="105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7">
        <v>24</v>
      </c>
      <c r="B192" s="105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7">
        <v>25</v>
      </c>
      <c r="B193" s="105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7">
        <v>26</v>
      </c>
      <c r="B194" s="105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7">
        <v>27</v>
      </c>
      <c r="B195" s="105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7">
        <v>28</v>
      </c>
      <c r="B196" s="105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7">
        <v>29</v>
      </c>
      <c r="B197" s="105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7">
        <v>30</v>
      </c>
      <c r="B198" s="105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7">
        <v>1</v>
      </c>
      <c r="B202" s="105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7">
        <v>2</v>
      </c>
      <c r="B203" s="105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7">
        <v>3</v>
      </c>
      <c r="B204" s="105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7">
        <v>4</v>
      </c>
      <c r="B205" s="105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7">
        <v>5</v>
      </c>
      <c r="B206" s="105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7">
        <v>6</v>
      </c>
      <c r="B207" s="105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7">
        <v>7</v>
      </c>
      <c r="B208" s="105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7">
        <v>8</v>
      </c>
      <c r="B209" s="105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7">
        <v>9</v>
      </c>
      <c r="B210" s="105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7">
        <v>10</v>
      </c>
      <c r="B211" s="105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7">
        <v>11</v>
      </c>
      <c r="B212" s="105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7">
        <v>12</v>
      </c>
      <c r="B213" s="105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7">
        <v>13</v>
      </c>
      <c r="B214" s="105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7">
        <v>14</v>
      </c>
      <c r="B215" s="105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7">
        <v>15</v>
      </c>
      <c r="B216" s="105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7">
        <v>16</v>
      </c>
      <c r="B217" s="105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7">
        <v>17</v>
      </c>
      <c r="B218" s="105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7">
        <v>18</v>
      </c>
      <c r="B219" s="105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7">
        <v>19</v>
      </c>
      <c r="B220" s="105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7">
        <v>20</v>
      </c>
      <c r="B221" s="105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7">
        <v>21</v>
      </c>
      <c r="B222" s="105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7">
        <v>22</v>
      </c>
      <c r="B223" s="105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7">
        <v>23</v>
      </c>
      <c r="B224" s="105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7">
        <v>24</v>
      </c>
      <c r="B225" s="105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7">
        <v>25</v>
      </c>
      <c r="B226" s="105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7">
        <v>26</v>
      </c>
      <c r="B227" s="105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7">
        <v>27</v>
      </c>
      <c r="B228" s="105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7">
        <v>28</v>
      </c>
      <c r="B229" s="105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7">
        <v>29</v>
      </c>
      <c r="B230" s="105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7">
        <v>30</v>
      </c>
      <c r="B231" s="105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7">
        <v>1</v>
      </c>
      <c r="B235" s="105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7">
        <v>2</v>
      </c>
      <c r="B236" s="105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7">
        <v>3</v>
      </c>
      <c r="B237" s="105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7">
        <v>4</v>
      </c>
      <c r="B238" s="105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7">
        <v>5</v>
      </c>
      <c r="B239" s="105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7">
        <v>6</v>
      </c>
      <c r="B240" s="105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7">
        <v>7</v>
      </c>
      <c r="B241" s="105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7">
        <v>8</v>
      </c>
      <c r="B242" s="105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7">
        <v>9</v>
      </c>
      <c r="B243" s="105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7">
        <v>10</v>
      </c>
      <c r="B244" s="105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7">
        <v>11</v>
      </c>
      <c r="B245" s="105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7">
        <v>12</v>
      </c>
      <c r="B246" s="105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7">
        <v>13</v>
      </c>
      <c r="B247" s="105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7">
        <v>14</v>
      </c>
      <c r="B248" s="105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7">
        <v>15</v>
      </c>
      <c r="B249" s="105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7">
        <v>16</v>
      </c>
      <c r="B250" s="105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7">
        <v>17</v>
      </c>
      <c r="B251" s="105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7">
        <v>18</v>
      </c>
      <c r="B252" s="105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7">
        <v>19</v>
      </c>
      <c r="B253" s="105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7">
        <v>20</v>
      </c>
      <c r="B254" s="105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7">
        <v>21</v>
      </c>
      <c r="B255" s="105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7">
        <v>22</v>
      </c>
      <c r="B256" s="105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7">
        <v>23</v>
      </c>
      <c r="B257" s="105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7">
        <v>24</v>
      </c>
      <c r="B258" s="105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7">
        <v>25</v>
      </c>
      <c r="B259" s="105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7">
        <v>26</v>
      </c>
      <c r="B260" s="105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7">
        <v>27</v>
      </c>
      <c r="B261" s="105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7">
        <v>28</v>
      </c>
      <c r="B262" s="105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7">
        <v>29</v>
      </c>
      <c r="B263" s="105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7">
        <v>30</v>
      </c>
      <c r="B264" s="105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7">
        <v>1</v>
      </c>
      <c r="B268" s="105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7">
        <v>2</v>
      </c>
      <c r="B269" s="105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7">
        <v>3</v>
      </c>
      <c r="B270" s="105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7">
        <v>4</v>
      </c>
      <c r="B271" s="105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7">
        <v>5</v>
      </c>
      <c r="B272" s="105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7">
        <v>6</v>
      </c>
      <c r="B273" s="105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7">
        <v>7</v>
      </c>
      <c r="B274" s="105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7">
        <v>8</v>
      </c>
      <c r="B275" s="105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7">
        <v>9</v>
      </c>
      <c r="B276" s="105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7">
        <v>10</v>
      </c>
      <c r="B277" s="105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7">
        <v>11</v>
      </c>
      <c r="B278" s="105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7">
        <v>12</v>
      </c>
      <c r="B279" s="105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7">
        <v>13</v>
      </c>
      <c r="B280" s="105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7">
        <v>14</v>
      </c>
      <c r="B281" s="105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7">
        <v>15</v>
      </c>
      <c r="B282" s="105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7">
        <v>16</v>
      </c>
      <c r="B283" s="105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7">
        <v>17</v>
      </c>
      <c r="B284" s="105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7">
        <v>18</v>
      </c>
      <c r="B285" s="105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7">
        <v>19</v>
      </c>
      <c r="B286" s="105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7">
        <v>20</v>
      </c>
      <c r="B287" s="105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7">
        <v>21</v>
      </c>
      <c r="B288" s="105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7">
        <v>22</v>
      </c>
      <c r="B289" s="105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7">
        <v>23</v>
      </c>
      <c r="B290" s="105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7">
        <v>24</v>
      </c>
      <c r="B291" s="105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7">
        <v>25</v>
      </c>
      <c r="B292" s="105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7">
        <v>26</v>
      </c>
      <c r="B293" s="105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7">
        <v>27</v>
      </c>
      <c r="B294" s="105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7">
        <v>28</v>
      </c>
      <c r="B295" s="105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7">
        <v>29</v>
      </c>
      <c r="B296" s="105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7">
        <v>30</v>
      </c>
      <c r="B297" s="105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7">
        <v>1</v>
      </c>
      <c r="B301" s="105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7">
        <v>2</v>
      </c>
      <c r="B302" s="105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7">
        <v>3</v>
      </c>
      <c r="B303" s="105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7">
        <v>4</v>
      </c>
      <c r="B304" s="105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7">
        <v>5</v>
      </c>
      <c r="B305" s="105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7">
        <v>6</v>
      </c>
      <c r="B306" s="105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7">
        <v>7</v>
      </c>
      <c r="B307" s="105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7">
        <v>8</v>
      </c>
      <c r="B308" s="105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7">
        <v>9</v>
      </c>
      <c r="B309" s="105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7">
        <v>10</v>
      </c>
      <c r="B310" s="105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7">
        <v>11</v>
      </c>
      <c r="B311" s="105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7">
        <v>12</v>
      </c>
      <c r="B312" s="105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7">
        <v>13</v>
      </c>
      <c r="B313" s="105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7">
        <v>14</v>
      </c>
      <c r="B314" s="105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7">
        <v>15</v>
      </c>
      <c r="B315" s="105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7">
        <v>16</v>
      </c>
      <c r="B316" s="105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7">
        <v>17</v>
      </c>
      <c r="B317" s="105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7">
        <v>18</v>
      </c>
      <c r="B318" s="105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7">
        <v>19</v>
      </c>
      <c r="B319" s="105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7">
        <v>20</v>
      </c>
      <c r="B320" s="105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7">
        <v>21</v>
      </c>
      <c r="B321" s="105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7">
        <v>22</v>
      </c>
      <c r="B322" s="105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7">
        <v>23</v>
      </c>
      <c r="B323" s="105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7">
        <v>24</v>
      </c>
      <c r="B324" s="105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7">
        <v>25</v>
      </c>
      <c r="B325" s="105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7">
        <v>26</v>
      </c>
      <c r="B326" s="105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7">
        <v>27</v>
      </c>
      <c r="B327" s="105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7">
        <v>28</v>
      </c>
      <c r="B328" s="105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7">
        <v>29</v>
      </c>
      <c r="B329" s="105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7">
        <v>30</v>
      </c>
      <c r="B330" s="105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7">
        <v>1</v>
      </c>
      <c r="B334" s="105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7">
        <v>2</v>
      </c>
      <c r="B335" s="105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7">
        <v>3</v>
      </c>
      <c r="B336" s="105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7">
        <v>4</v>
      </c>
      <c r="B337" s="105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7">
        <v>5</v>
      </c>
      <c r="B338" s="105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7">
        <v>6</v>
      </c>
      <c r="B339" s="105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7">
        <v>7</v>
      </c>
      <c r="B340" s="105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7">
        <v>8</v>
      </c>
      <c r="B341" s="105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7">
        <v>9</v>
      </c>
      <c r="B342" s="105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7">
        <v>10</v>
      </c>
      <c r="B343" s="105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7">
        <v>11</v>
      </c>
      <c r="B344" s="105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7">
        <v>12</v>
      </c>
      <c r="B345" s="105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7">
        <v>13</v>
      </c>
      <c r="B346" s="105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7">
        <v>14</v>
      </c>
      <c r="B347" s="105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7">
        <v>15</v>
      </c>
      <c r="B348" s="105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7">
        <v>16</v>
      </c>
      <c r="B349" s="105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7">
        <v>17</v>
      </c>
      <c r="B350" s="105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7">
        <v>18</v>
      </c>
      <c r="B351" s="105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7">
        <v>19</v>
      </c>
      <c r="B352" s="105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7">
        <v>20</v>
      </c>
      <c r="B353" s="105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7">
        <v>21</v>
      </c>
      <c r="B354" s="105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7">
        <v>22</v>
      </c>
      <c r="B355" s="105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7">
        <v>23</v>
      </c>
      <c r="B356" s="105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7">
        <v>24</v>
      </c>
      <c r="B357" s="105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7">
        <v>25</v>
      </c>
      <c r="B358" s="105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7">
        <v>26</v>
      </c>
      <c r="B359" s="105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7">
        <v>27</v>
      </c>
      <c r="B360" s="105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7">
        <v>28</v>
      </c>
      <c r="B361" s="105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7">
        <v>29</v>
      </c>
      <c r="B362" s="105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7">
        <v>30</v>
      </c>
      <c r="B363" s="105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7">
        <v>1</v>
      </c>
      <c r="B367" s="105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7">
        <v>2</v>
      </c>
      <c r="B368" s="105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7">
        <v>3</v>
      </c>
      <c r="B369" s="105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7">
        <v>4</v>
      </c>
      <c r="B370" s="105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7">
        <v>5</v>
      </c>
      <c r="B371" s="105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7">
        <v>6</v>
      </c>
      <c r="B372" s="105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7">
        <v>7</v>
      </c>
      <c r="B373" s="105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7">
        <v>8</v>
      </c>
      <c r="B374" s="105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7">
        <v>9</v>
      </c>
      <c r="B375" s="105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7">
        <v>10</v>
      </c>
      <c r="B376" s="105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7">
        <v>11</v>
      </c>
      <c r="B377" s="105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7">
        <v>12</v>
      </c>
      <c r="B378" s="105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7">
        <v>13</v>
      </c>
      <c r="B379" s="105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7">
        <v>14</v>
      </c>
      <c r="B380" s="105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7">
        <v>15</v>
      </c>
      <c r="B381" s="105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7">
        <v>16</v>
      </c>
      <c r="B382" s="105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7">
        <v>17</v>
      </c>
      <c r="B383" s="105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7">
        <v>18</v>
      </c>
      <c r="B384" s="105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7">
        <v>19</v>
      </c>
      <c r="B385" s="105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7">
        <v>20</v>
      </c>
      <c r="B386" s="105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7">
        <v>21</v>
      </c>
      <c r="B387" s="105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7">
        <v>22</v>
      </c>
      <c r="B388" s="105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7">
        <v>23</v>
      </c>
      <c r="B389" s="105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7">
        <v>24</v>
      </c>
      <c r="B390" s="105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7">
        <v>25</v>
      </c>
      <c r="B391" s="105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7">
        <v>26</v>
      </c>
      <c r="B392" s="105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7">
        <v>27</v>
      </c>
      <c r="B393" s="105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7">
        <v>28</v>
      </c>
      <c r="B394" s="105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7">
        <v>29</v>
      </c>
      <c r="B395" s="105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7">
        <v>30</v>
      </c>
      <c r="B396" s="105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7">
        <v>1</v>
      </c>
      <c r="B400" s="105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7">
        <v>2</v>
      </c>
      <c r="B401" s="105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7">
        <v>3</v>
      </c>
      <c r="B402" s="105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7">
        <v>4</v>
      </c>
      <c r="B403" s="105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7">
        <v>5</v>
      </c>
      <c r="B404" s="105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7">
        <v>6</v>
      </c>
      <c r="B405" s="105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7">
        <v>7</v>
      </c>
      <c r="B406" s="105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7">
        <v>8</v>
      </c>
      <c r="B407" s="105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7">
        <v>9</v>
      </c>
      <c r="B408" s="105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7">
        <v>10</v>
      </c>
      <c r="B409" s="105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7">
        <v>11</v>
      </c>
      <c r="B410" s="105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7">
        <v>12</v>
      </c>
      <c r="B411" s="105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7">
        <v>13</v>
      </c>
      <c r="B412" s="105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7">
        <v>14</v>
      </c>
      <c r="B413" s="105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7">
        <v>15</v>
      </c>
      <c r="B414" s="105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7">
        <v>16</v>
      </c>
      <c r="B415" s="105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7">
        <v>17</v>
      </c>
      <c r="B416" s="105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7">
        <v>18</v>
      </c>
      <c r="B417" s="105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7">
        <v>19</v>
      </c>
      <c r="B418" s="105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7">
        <v>20</v>
      </c>
      <c r="B419" s="105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7">
        <v>21</v>
      </c>
      <c r="B420" s="105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7">
        <v>22</v>
      </c>
      <c r="B421" s="105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7">
        <v>23</v>
      </c>
      <c r="B422" s="105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7">
        <v>24</v>
      </c>
      <c r="B423" s="105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7">
        <v>25</v>
      </c>
      <c r="B424" s="105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7">
        <v>26</v>
      </c>
      <c r="B425" s="105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7">
        <v>27</v>
      </c>
      <c r="B426" s="105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7">
        <v>28</v>
      </c>
      <c r="B427" s="105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7">
        <v>29</v>
      </c>
      <c r="B428" s="105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7">
        <v>30</v>
      </c>
      <c r="B429" s="105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7">
        <v>1</v>
      </c>
      <c r="B433" s="105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7">
        <v>2</v>
      </c>
      <c r="B434" s="105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7">
        <v>3</v>
      </c>
      <c r="B435" s="105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7">
        <v>4</v>
      </c>
      <c r="B436" s="105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7">
        <v>5</v>
      </c>
      <c r="B437" s="105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7">
        <v>6</v>
      </c>
      <c r="B438" s="105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7">
        <v>7</v>
      </c>
      <c r="B439" s="105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7">
        <v>8</v>
      </c>
      <c r="B440" s="105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7">
        <v>9</v>
      </c>
      <c r="B441" s="105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7">
        <v>10</v>
      </c>
      <c r="B442" s="105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7">
        <v>11</v>
      </c>
      <c r="B443" s="105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7">
        <v>12</v>
      </c>
      <c r="B444" s="105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7">
        <v>13</v>
      </c>
      <c r="B445" s="105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7">
        <v>14</v>
      </c>
      <c r="B446" s="105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7">
        <v>15</v>
      </c>
      <c r="B447" s="105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7">
        <v>16</v>
      </c>
      <c r="B448" s="105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7">
        <v>17</v>
      </c>
      <c r="B449" s="105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7">
        <v>18</v>
      </c>
      <c r="B450" s="105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7">
        <v>19</v>
      </c>
      <c r="B451" s="105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7">
        <v>20</v>
      </c>
      <c r="B452" s="105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7">
        <v>21</v>
      </c>
      <c r="B453" s="105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7">
        <v>22</v>
      </c>
      <c r="B454" s="105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7">
        <v>23</v>
      </c>
      <c r="B455" s="105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7">
        <v>24</v>
      </c>
      <c r="B456" s="105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7">
        <v>25</v>
      </c>
      <c r="B457" s="105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7">
        <v>26</v>
      </c>
      <c r="B458" s="105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7">
        <v>27</v>
      </c>
      <c r="B459" s="105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7">
        <v>28</v>
      </c>
      <c r="B460" s="105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7">
        <v>29</v>
      </c>
      <c r="B461" s="105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7">
        <v>30</v>
      </c>
      <c r="B462" s="105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7">
        <v>1</v>
      </c>
      <c r="B466" s="105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7">
        <v>2</v>
      </c>
      <c r="B467" s="105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7">
        <v>3</v>
      </c>
      <c r="B468" s="105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7">
        <v>4</v>
      </c>
      <c r="B469" s="105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7">
        <v>5</v>
      </c>
      <c r="B470" s="105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7">
        <v>6</v>
      </c>
      <c r="B471" s="105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7">
        <v>7</v>
      </c>
      <c r="B472" s="105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7">
        <v>8</v>
      </c>
      <c r="B473" s="105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7">
        <v>9</v>
      </c>
      <c r="B474" s="105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7">
        <v>10</v>
      </c>
      <c r="B475" s="105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7">
        <v>11</v>
      </c>
      <c r="B476" s="105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7">
        <v>12</v>
      </c>
      <c r="B477" s="105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7">
        <v>13</v>
      </c>
      <c r="B478" s="105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7">
        <v>14</v>
      </c>
      <c r="B479" s="105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7">
        <v>15</v>
      </c>
      <c r="B480" s="105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7">
        <v>16</v>
      </c>
      <c r="B481" s="105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7">
        <v>17</v>
      </c>
      <c r="B482" s="105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7">
        <v>18</v>
      </c>
      <c r="B483" s="105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7">
        <v>19</v>
      </c>
      <c r="B484" s="105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7">
        <v>20</v>
      </c>
      <c r="B485" s="105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7">
        <v>21</v>
      </c>
      <c r="B486" s="105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7">
        <v>22</v>
      </c>
      <c r="B487" s="105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7">
        <v>23</v>
      </c>
      <c r="B488" s="105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7">
        <v>24</v>
      </c>
      <c r="B489" s="105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7">
        <v>25</v>
      </c>
      <c r="B490" s="105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7">
        <v>26</v>
      </c>
      <c r="B491" s="105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7">
        <v>27</v>
      </c>
      <c r="B492" s="105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7">
        <v>28</v>
      </c>
      <c r="B493" s="105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7">
        <v>29</v>
      </c>
      <c r="B494" s="105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7">
        <v>30</v>
      </c>
      <c r="B495" s="105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7">
        <v>1</v>
      </c>
      <c r="B499" s="105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7">
        <v>2</v>
      </c>
      <c r="B500" s="105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7">
        <v>3</v>
      </c>
      <c r="B501" s="105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7">
        <v>4</v>
      </c>
      <c r="B502" s="105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7">
        <v>5</v>
      </c>
      <c r="B503" s="105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7">
        <v>6</v>
      </c>
      <c r="B504" s="105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7">
        <v>7</v>
      </c>
      <c r="B505" s="105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7">
        <v>8</v>
      </c>
      <c r="B506" s="105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7">
        <v>9</v>
      </c>
      <c r="B507" s="105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7">
        <v>10</v>
      </c>
      <c r="B508" s="105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7">
        <v>11</v>
      </c>
      <c r="B509" s="105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7">
        <v>12</v>
      </c>
      <c r="B510" s="105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7">
        <v>13</v>
      </c>
      <c r="B511" s="105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7">
        <v>14</v>
      </c>
      <c r="B512" s="105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7">
        <v>15</v>
      </c>
      <c r="B513" s="105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7">
        <v>16</v>
      </c>
      <c r="B514" s="105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7">
        <v>17</v>
      </c>
      <c r="B515" s="105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7">
        <v>18</v>
      </c>
      <c r="B516" s="105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7">
        <v>19</v>
      </c>
      <c r="B517" s="105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7">
        <v>20</v>
      </c>
      <c r="B518" s="105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7">
        <v>21</v>
      </c>
      <c r="B519" s="105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7">
        <v>22</v>
      </c>
      <c r="B520" s="105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7">
        <v>23</v>
      </c>
      <c r="B521" s="105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7">
        <v>24</v>
      </c>
      <c r="B522" s="105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7">
        <v>25</v>
      </c>
      <c r="B523" s="105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7">
        <v>26</v>
      </c>
      <c r="B524" s="105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7">
        <v>27</v>
      </c>
      <c r="B525" s="105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7">
        <v>28</v>
      </c>
      <c r="B526" s="105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7">
        <v>29</v>
      </c>
      <c r="B527" s="105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7">
        <v>30</v>
      </c>
      <c r="B528" s="105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7">
        <v>1</v>
      </c>
      <c r="B532" s="105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7">
        <v>2</v>
      </c>
      <c r="B533" s="105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7">
        <v>3</v>
      </c>
      <c r="B534" s="105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7">
        <v>4</v>
      </c>
      <c r="B535" s="105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7">
        <v>5</v>
      </c>
      <c r="B536" s="105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7">
        <v>6</v>
      </c>
      <c r="B537" s="105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7">
        <v>7</v>
      </c>
      <c r="B538" s="105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7">
        <v>8</v>
      </c>
      <c r="B539" s="105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7">
        <v>9</v>
      </c>
      <c r="B540" s="105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7">
        <v>10</v>
      </c>
      <c r="B541" s="105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7">
        <v>11</v>
      </c>
      <c r="B542" s="105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7">
        <v>12</v>
      </c>
      <c r="B543" s="105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7">
        <v>13</v>
      </c>
      <c r="B544" s="105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7">
        <v>14</v>
      </c>
      <c r="B545" s="105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7">
        <v>15</v>
      </c>
      <c r="B546" s="105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7">
        <v>16</v>
      </c>
      <c r="B547" s="105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7">
        <v>17</v>
      </c>
      <c r="B548" s="105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7">
        <v>18</v>
      </c>
      <c r="B549" s="105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7">
        <v>19</v>
      </c>
      <c r="B550" s="105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7">
        <v>20</v>
      </c>
      <c r="B551" s="105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7">
        <v>21</v>
      </c>
      <c r="B552" s="105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7">
        <v>22</v>
      </c>
      <c r="B553" s="105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7">
        <v>23</v>
      </c>
      <c r="B554" s="105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7">
        <v>24</v>
      </c>
      <c r="B555" s="105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7">
        <v>25</v>
      </c>
      <c r="B556" s="105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7">
        <v>26</v>
      </c>
      <c r="B557" s="105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7">
        <v>27</v>
      </c>
      <c r="B558" s="105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7">
        <v>28</v>
      </c>
      <c r="B559" s="105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7">
        <v>29</v>
      </c>
      <c r="B560" s="105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7">
        <v>30</v>
      </c>
      <c r="B561" s="105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7">
        <v>1</v>
      </c>
      <c r="B565" s="105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7">
        <v>2</v>
      </c>
      <c r="B566" s="105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7">
        <v>3</v>
      </c>
      <c r="B567" s="105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7">
        <v>4</v>
      </c>
      <c r="B568" s="105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7">
        <v>5</v>
      </c>
      <c r="B569" s="105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7">
        <v>6</v>
      </c>
      <c r="B570" s="105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7">
        <v>7</v>
      </c>
      <c r="B571" s="105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7">
        <v>8</v>
      </c>
      <c r="B572" s="105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7">
        <v>9</v>
      </c>
      <c r="B573" s="105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7">
        <v>10</v>
      </c>
      <c r="B574" s="105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7">
        <v>11</v>
      </c>
      <c r="B575" s="105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7">
        <v>12</v>
      </c>
      <c r="B576" s="105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7">
        <v>13</v>
      </c>
      <c r="B577" s="105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7">
        <v>14</v>
      </c>
      <c r="B578" s="105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7">
        <v>15</v>
      </c>
      <c r="B579" s="105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7">
        <v>16</v>
      </c>
      <c r="B580" s="105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7">
        <v>17</v>
      </c>
      <c r="B581" s="105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7">
        <v>18</v>
      </c>
      <c r="B582" s="105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7">
        <v>19</v>
      </c>
      <c r="B583" s="105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7">
        <v>20</v>
      </c>
      <c r="B584" s="105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7">
        <v>21</v>
      </c>
      <c r="B585" s="105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7">
        <v>22</v>
      </c>
      <c r="B586" s="105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7">
        <v>23</v>
      </c>
      <c r="B587" s="105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7">
        <v>24</v>
      </c>
      <c r="B588" s="105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7">
        <v>25</v>
      </c>
      <c r="B589" s="105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7">
        <v>26</v>
      </c>
      <c r="B590" s="105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7">
        <v>27</v>
      </c>
      <c r="B591" s="105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7">
        <v>28</v>
      </c>
      <c r="B592" s="105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7">
        <v>29</v>
      </c>
      <c r="B593" s="105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7">
        <v>30</v>
      </c>
      <c r="B594" s="105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7">
        <v>1</v>
      </c>
      <c r="B598" s="105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7">
        <v>2</v>
      </c>
      <c r="B599" s="105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7">
        <v>3</v>
      </c>
      <c r="B600" s="105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7">
        <v>4</v>
      </c>
      <c r="B601" s="105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7">
        <v>5</v>
      </c>
      <c r="B602" s="105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7">
        <v>6</v>
      </c>
      <c r="B603" s="105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7">
        <v>7</v>
      </c>
      <c r="B604" s="105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7">
        <v>8</v>
      </c>
      <c r="B605" s="105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7">
        <v>9</v>
      </c>
      <c r="B606" s="105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7">
        <v>10</v>
      </c>
      <c r="B607" s="105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7">
        <v>11</v>
      </c>
      <c r="B608" s="105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7">
        <v>12</v>
      </c>
      <c r="B609" s="105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7">
        <v>13</v>
      </c>
      <c r="B610" s="105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7">
        <v>14</v>
      </c>
      <c r="B611" s="105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7">
        <v>15</v>
      </c>
      <c r="B612" s="105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7">
        <v>16</v>
      </c>
      <c r="B613" s="105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7">
        <v>17</v>
      </c>
      <c r="B614" s="105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7">
        <v>18</v>
      </c>
      <c r="B615" s="105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7">
        <v>19</v>
      </c>
      <c r="B616" s="105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7">
        <v>20</v>
      </c>
      <c r="B617" s="105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7">
        <v>21</v>
      </c>
      <c r="B618" s="105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7">
        <v>22</v>
      </c>
      <c r="B619" s="105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7">
        <v>23</v>
      </c>
      <c r="B620" s="105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7">
        <v>24</v>
      </c>
      <c r="B621" s="105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7">
        <v>25</v>
      </c>
      <c r="B622" s="105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7">
        <v>26</v>
      </c>
      <c r="B623" s="105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7">
        <v>27</v>
      </c>
      <c r="B624" s="105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7">
        <v>28</v>
      </c>
      <c r="B625" s="105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7">
        <v>29</v>
      </c>
      <c r="B626" s="105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7">
        <v>30</v>
      </c>
      <c r="B627" s="105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7">
        <v>1</v>
      </c>
      <c r="B631" s="105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7">
        <v>2</v>
      </c>
      <c r="B632" s="105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7">
        <v>3</v>
      </c>
      <c r="B633" s="105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7">
        <v>4</v>
      </c>
      <c r="B634" s="105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7">
        <v>5</v>
      </c>
      <c r="B635" s="105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7">
        <v>6</v>
      </c>
      <c r="B636" s="105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7">
        <v>7</v>
      </c>
      <c r="B637" s="105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7">
        <v>8</v>
      </c>
      <c r="B638" s="105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7">
        <v>9</v>
      </c>
      <c r="B639" s="105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7">
        <v>10</v>
      </c>
      <c r="B640" s="105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7">
        <v>11</v>
      </c>
      <c r="B641" s="105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7">
        <v>12</v>
      </c>
      <c r="B642" s="105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7">
        <v>13</v>
      </c>
      <c r="B643" s="105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7">
        <v>14</v>
      </c>
      <c r="B644" s="105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7">
        <v>15</v>
      </c>
      <c r="B645" s="105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7">
        <v>16</v>
      </c>
      <c r="B646" s="105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7">
        <v>17</v>
      </c>
      <c r="B647" s="105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7">
        <v>18</v>
      </c>
      <c r="B648" s="105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7">
        <v>19</v>
      </c>
      <c r="B649" s="105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7">
        <v>20</v>
      </c>
      <c r="B650" s="105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7">
        <v>21</v>
      </c>
      <c r="B651" s="105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7">
        <v>22</v>
      </c>
      <c r="B652" s="105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7">
        <v>23</v>
      </c>
      <c r="B653" s="105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7">
        <v>24</v>
      </c>
      <c r="B654" s="105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7">
        <v>25</v>
      </c>
      <c r="B655" s="105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7">
        <v>26</v>
      </c>
      <c r="B656" s="105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7">
        <v>27</v>
      </c>
      <c r="B657" s="105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7">
        <v>28</v>
      </c>
      <c r="B658" s="105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7">
        <v>29</v>
      </c>
      <c r="B659" s="105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7">
        <v>30</v>
      </c>
      <c r="B660" s="105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7">
        <v>1</v>
      </c>
      <c r="B664" s="105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7">
        <v>2</v>
      </c>
      <c r="B665" s="105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7">
        <v>3</v>
      </c>
      <c r="B666" s="105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7">
        <v>4</v>
      </c>
      <c r="B667" s="105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7">
        <v>5</v>
      </c>
      <c r="B668" s="105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7">
        <v>6</v>
      </c>
      <c r="B669" s="105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7">
        <v>7</v>
      </c>
      <c r="B670" s="105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7">
        <v>8</v>
      </c>
      <c r="B671" s="105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7">
        <v>9</v>
      </c>
      <c r="B672" s="105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7">
        <v>10</v>
      </c>
      <c r="B673" s="105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7">
        <v>11</v>
      </c>
      <c r="B674" s="105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7">
        <v>12</v>
      </c>
      <c r="B675" s="105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7">
        <v>13</v>
      </c>
      <c r="B676" s="105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7">
        <v>14</v>
      </c>
      <c r="B677" s="105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7">
        <v>15</v>
      </c>
      <c r="B678" s="105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7">
        <v>16</v>
      </c>
      <c r="B679" s="105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7">
        <v>17</v>
      </c>
      <c r="B680" s="105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7">
        <v>18</v>
      </c>
      <c r="B681" s="105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7">
        <v>19</v>
      </c>
      <c r="B682" s="105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7">
        <v>20</v>
      </c>
      <c r="B683" s="105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7">
        <v>21</v>
      </c>
      <c r="B684" s="105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7">
        <v>22</v>
      </c>
      <c r="B685" s="105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7">
        <v>23</v>
      </c>
      <c r="B686" s="105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7">
        <v>24</v>
      </c>
      <c r="B687" s="105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7">
        <v>25</v>
      </c>
      <c r="B688" s="105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7">
        <v>26</v>
      </c>
      <c r="B689" s="105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7">
        <v>27</v>
      </c>
      <c r="B690" s="105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7">
        <v>28</v>
      </c>
      <c r="B691" s="105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7">
        <v>29</v>
      </c>
      <c r="B692" s="105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7">
        <v>30</v>
      </c>
      <c r="B693" s="105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7">
        <v>1</v>
      </c>
      <c r="B697" s="105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7">
        <v>2</v>
      </c>
      <c r="B698" s="105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7">
        <v>3</v>
      </c>
      <c r="B699" s="105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7">
        <v>4</v>
      </c>
      <c r="B700" s="105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7">
        <v>5</v>
      </c>
      <c r="B701" s="105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7">
        <v>6</v>
      </c>
      <c r="B702" s="105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7">
        <v>7</v>
      </c>
      <c r="B703" s="105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7">
        <v>8</v>
      </c>
      <c r="B704" s="105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7">
        <v>9</v>
      </c>
      <c r="B705" s="105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7">
        <v>10</v>
      </c>
      <c r="B706" s="105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7">
        <v>11</v>
      </c>
      <c r="B707" s="105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7">
        <v>12</v>
      </c>
      <c r="B708" s="105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7">
        <v>13</v>
      </c>
      <c r="B709" s="105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7">
        <v>14</v>
      </c>
      <c r="B710" s="105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7">
        <v>15</v>
      </c>
      <c r="B711" s="105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7">
        <v>16</v>
      </c>
      <c r="B712" s="105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7">
        <v>17</v>
      </c>
      <c r="B713" s="105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7">
        <v>18</v>
      </c>
      <c r="B714" s="105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7">
        <v>19</v>
      </c>
      <c r="B715" s="105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7">
        <v>20</v>
      </c>
      <c r="B716" s="105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7">
        <v>21</v>
      </c>
      <c r="B717" s="105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7">
        <v>22</v>
      </c>
      <c r="B718" s="105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7">
        <v>23</v>
      </c>
      <c r="B719" s="105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7">
        <v>24</v>
      </c>
      <c r="B720" s="105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7">
        <v>25</v>
      </c>
      <c r="B721" s="105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7">
        <v>26</v>
      </c>
      <c r="B722" s="105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7">
        <v>27</v>
      </c>
      <c r="B723" s="105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7">
        <v>28</v>
      </c>
      <c r="B724" s="105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7">
        <v>29</v>
      </c>
      <c r="B725" s="105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7">
        <v>30</v>
      </c>
      <c r="B726" s="105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7">
        <v>1</v>
      </c>
      <c r="B730" s="105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7">
        <v>2</v>
      </c>
      <c r="B731" s="105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7">
        <v>3</v>
      </c>
      <c r="B732" s="105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7">
        <v>4</v>
      </c>
      <c r="B733" s="105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7">
        <v>5</v>
      </c>
      <c r="B734" s="105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7">
        <v>6</v>
      </c>
      <c r="B735" s="105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7">
        <v>7</v>
      </c>
      <c r="B736" s="105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7">
        <v>8</v>
      </c>
      <c r="B737" s="105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7">
        <v>9</v>
      </c>
      <c r="B738" s="105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7">
        <v>10</v>
      </c>
      <c r="B739" s="105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7">
        <v>11</v>
      </c>
      <c r="B740" s="105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7">
        <v>12</v>
      </c>
      <c r="B741" s="105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7">
        <v>13</v>
      </c>
      <c r="B742" s="105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7">
        <v>14</v>
      </c>
      <c r="B743" s="105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7">
        <v>15</v>
      </c>
      <c r="B744" s="105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7">
        <v>16</v>
      </c>
      <c r="B745" s="105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7">
        <v>17</v>
      </c>
      <c r="B746" s="105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7">
        <v>18</v>
      </c>
      <c r="B747" s="105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7">
        <v>19</v>
      </c>
      <c r="B748" s="105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7">
        <v>20</v>
      </c>
      <c r="B749" s="105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7">
        <v>21</v>
      </c>
      <c r="B750" s="105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7">
        <v>22</v>
      </c>
      <c r="B751" s="105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7">
        <v>23</v>
      </c>
      <c r="B752" s="105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7">
        <v>24</v>
      </c>
      <c r="B753" s="105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7">
        <v>25</v>
      </c>
      <c r="B754" s="105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7">
        <v>26</v>
      </c>
      <c r="B755" s="105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7">
        <v>27</v>
      </c>
      <c r="B756" s="105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7">
        <v>28</v>
      </c>
      <c r="B757" s="105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7">
        <v>29</v>
      </c>
      <c r="B758" s="105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7">
        <v>30</v>
      </c>
      <c r="B759" s="105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7">
        <v>1</v>
      </c>
      <c r="B763" s="105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7">
        <v>2</v>
      </c>
      <c r="B764" s="105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7">
        <v>3</v>
      </c>
      <c r="B765" s="105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7">
        <v>4</v>
      </c>
      <c r="B766" s="105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7">
        <v>5</v>
      </c>
      <c r="B767" s="105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7">
        <v>6</v>
      </c>
      <c r="B768" s="105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7">
        <v>7</v>
      </c>
      <c r="B769" s="105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7">
        <v>8</v>
      </c>
      <c r="B770" s="105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7">
        <v>9</v>
      </c>
      <c r="B771" s="105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7">
        <v>10</v>
      </c>
      <c r="B772" s="105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7">
        <v>11</v>
      </c>
      <c r="B773" s="105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7">
        <v>12</v>
      </c>
      <c r="B774" s="105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7">
        <v>13</v>
      </c>
      <c r="B775" s="105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7">
        <v>14</v>
      </c>
      <c r="B776" s="105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7">
        <v>15</v>
      </c>
      <c r="B777" s="105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7">
        <v>16</v>
      </c>
      <c r="B778" s="105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7">
        <v>17</v>
      </c>
      <c r="B779" s="105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7">
        <v>18</v>
      </c>
      <c r="B780" s="105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7">
        <v>19</v>
      </c>
      <c r="B781" s="105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7">
        <v>20</v>
      </c>
      <c r="B782" s="105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7">
        <v>21</v>
      </c>
      <c r="B783" s="105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7">
        <v>22</v>
      </c>
      <c r="B784" s="105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7">
        <v>23</v>
      </c>
      <c r="B785" s="105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7">
        <v>24</v>
      </c>
      <c r="B786" s="105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7">
        <v>25</v>
      </c>
      <c r="B787" s="105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7">
        <v>26</v>
      </c>
      <c r="B788" s="105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7">
        <v>27</v>
      </c>
      <c r="B789" s="105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7">
        <v>28</v>
      </c>
      <c r="B790" s="105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7">
        <v>29</v>
      </c>
      <c r="B791" s="105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7">
        <v>30</v>
      </c>
      <c r="B792" s="105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7">
        <v>1</v>
      </c>
      <c r="B796" s="105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7">
        <v>2</v>
      </c>
      <c r="B797" s="105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7">
        <v>3</v>
      </c>
      <c r="B798" s="105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7">
        <v>4</v>
      </c>
      <c r="B799" s="105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7">
        <v>5</v>
      </c>
      <c r="B800" s="105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7">
        <v>6</v>
      </c>
      <c r="B801" s="105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7">
        <v>7</v>
      </c>
      <c r="B802" s="105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7">
        <v>8</v>
      </c>
      <c r="B803" s="105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7">
        <v>9</v>
      </c>
      <c r="B804" s="105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7">
        <v>10</v>
      </c>
      <c r="B805" s="105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7">
        <v>11</v>
      </c>
      <c r="B806" s="105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7">
        <v>12</v>
      </c>
      <c r="B807" s="105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7">
        <v>13</v>
      </c>
      <c r="B808" s="105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7">
        <v>14</v>
      </c>
      <c r="B809" s="105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7">
        <v>15</v>
      </c>
      <c r="B810" s="105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7">
        <v>16</v>
      </c>
      <c r="B811" s="105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7">
        <v>17</v>
      </c>
      <c r="B812" s="105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7">
        <v>18</v>
      </c>
      <c r="B813" s="105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7">
        <v>19</v>
      </c>
      <c r="B814" s="105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7">
        <v>20</v>
      </c>
      <c r="B815" s="105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7">
        <v>21</v>
      </c>
      <c r="B816" s="105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7">
        <v>22</v>
      </c>
      <c r="B817" s="105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7">
        <v>23</v>
      </c>
      <c r="B818" s="105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7">
        <v>24</v>
      </c>
      <c r="B819" s="105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7">
        <v>25</v>
      </c>
      <c r="B820" s="105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7">
        <v>26</v>
      </c>
      <c r="B821" s="105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7">
        <v>27</v>
      </c>
      <c r="B822" s="105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7">
        <v>28</v>
      </c>
      <c r="B823" s="105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7">
        <v>29</v>
      </c>
      <c r="B824" s="105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7">
        <v>30</v>
      </c>
      <c r="B825" s="105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7">
        <v>1</v>
      </c>
      <c r="B829" s="105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7">
        <v>2</v>
      </c>
      <c r="B830" s="105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7">
        <v>3</v>
      </c>
      <c r="B831" s="105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7">
        <v>4</v>
      </c>
      <c r="B832" s="105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7">
        <v>5</v>
      </c>
      <c r="B833" s="105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7">
        <v>6</v>
      </c>
      <c r="B834" s="105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7">
        <v>7</v>
      </c>
      <c r="B835" s="105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7">
        <v>8</v>
      </c>
      <c r="B836" s="105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7">
        <v>9</v>
      </c>
      <c r="B837" s="105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7">
        <v>10</v>
      </c>
      <c r="B838" s="105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7">
        <v>11</v>
      </c>
      <c r="B839" s="105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7">
        <v>12</v>
      </c>
      <c r="B840" s="105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7">
        <v>13</v>
      </c>
      <c r="B841" s="105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7">
        <v>14</v>
      </c>
      <c r="B842" s="105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7">
        <v>15</v>
      </c>
      <c r="B843" s="105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7">
        <v>16</v>
      </c>
      <c r="B844" s="105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7">
        <v>17</v>
      </c>
      <c r="B845" s="105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7">
        <v>18</v>
      </c>
      <c r="B846" s="105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7">
        <v>19</v>
      </c>
      <c r="B847" s="105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7">
        <v>20</v>
      </c>
      <c r="B848" s="105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7">
        <v>21</v>
      </c>
      <c r="B849" s="105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7">
        <v>22</v>
      </c>
      <c r="B850" s="105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7">
        <v>23</v>
      </c>
      <c r="B851" s="105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7">
        <v>24</v>
      </c>
      <c r="B852" s="105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7">
        <v>25</v>
      </c>
      <c r="B853" s="105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7">
        <v>26</v>
      </c>
      <c r="B854" s="105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7">
        <v>27</v>
      </c>
      <c r="B855" s="105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7">
        <v>28</v>
      </c>
      <c r="B856" s="105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7">
        <v>29</v>
      </c>
      <c r="B857" s="105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7">
        <v>30</v>
      </c>
      <c r="B858" s="105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7">
        <v>1</v>
      </c>
      <c r="B862" s="105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7">
        <v>2</v>
      </c>
      <c r="B863" s="105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7">
        <v>3</v>
      </c>
      <c r="B864" s="105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7">
        <v>4</v>
      </c>
      <c r="B865" s="105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7">
        <v>5</v>
      </c>
      <c r="B866" s="105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7">
        <v>6</v>
      </c>
      <c r="B867" s="105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7">
        <v>7</v>
      </c>
      <c r="B868" s="105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7">
        <v>8</v>
      </c>
      <c r="B869" s="105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7">
        <v>9</v>
      </c>
      <c r="B870" s="105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7">
        <v>10</v>
      </c>
      <c r="B871" s="105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7">
        <v>11</v>
      </c>
      <c r="B872" s="105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7">
        <v>12</v>
      </c>
      <c r="B873" s="105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7">
        <v>13</v>
      </c>
      <c r="B874" s="105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7">
        <v>14</v>
      </c>
      <c r="B875" s="105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7">
        <v>15</v>
      </c>
      <c r="B876" s="105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7">
        <v>16</v>
      </c>
      <c r="B877" s="105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7">
        <v>17</v>
      </c>
      <c r="B878" s="105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7">
        <v>18</v>
      </c>
      <c r="B879" s="105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7">
        <v>19</v>
      </c>
      <c r="B880" s="105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7">
        <v>20</v>
      </c>
      <c r="B881" s="105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7">
        <v>21</v>
      </c>
      <c r="B882" s="105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7">
        <v>22</v>
      </c>
      <c r="B883" s="105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7">
        <v>23</v>
      </c>
      <c r="B884" s="105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7">
        <v>24</v>
      </c>
      <c r="B885" s="105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7">
        <v>25</v>
      </c>
      <c r="B886" s="105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7">
        <v>26</v>
      </c>
      <c r="B887" s="105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7">
        <v>27</v>
      </c>
      <c r="B888" s="105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7">
        <v>28</v>
      </c>
      <c r="B889" s="105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7">
        <v>29</v>
      </c>
      <c r="B890" s="105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7">
        <v>30</v>
      </c>
      <c r="B891" s="105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7">
        <v>1</v>
      </c>
      <c r="B895" s="105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7">
        <v>2</v>
      </c>
      <c r="B896" s="105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7">
        <v>3</v>
      </c>
      <c r="B897" s="105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7">
        <v>4</v>
      </c>
      <c r="B898" s="105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7">
        <v>5</v>
      </c>
      <c r="B899" s="105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7">
        <v>6</v>
      </c>
      <c r="B900" s="105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7">
        <v>7</v>
      </c>
      <c r="B901" s="105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7">
        <v>8</v>
      </c>
      <c r="B902" s="105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7">
        <v>9</v>
      </c>
      <c r="B903" s="105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7">
        <v>10</v>
      </c>
      <c r="B904" s="105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7">
        <v>11</v>
      </c>
      <c r="B905" s="105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7">
        <v>12</v>
      </c>
      <c r="B906" s="105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7">
        <v>13</v>
      </c>
      <c r="B907" s="105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7">
        <v>14</v>
      </c>
      <c r="B908" s="105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7">
        <v>15</v>
      </c>
      <c r="B909" s="105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7">
        <v>16</v>
      </c>
      <c r="B910" s="105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7">
        <v>17</v>
      </c>
      <c r="B911" s="105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7">
        <v>18</v>
      </c>
      <c r="B912" s="105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7">
        <v>19</v>
      </c>
      <c r="B913" s="105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7">
        <v>20</v>
      </c>
      <c r="B914" s="105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7">
        <v>21</v>
      </c>
      <c r="B915" s="105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7">
        <v>22</v>
      </c>
      <c r="B916" s="105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7">
        <v>23</v>
      </c>
      <c r="B917" s="105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7">
        <v>24</v>
      </c>
      <c r="B918" s="105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7">
        <v>25</v>
      </c>
      <c r="B919" s="105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7">
        <v>26</v>
      </c>
      <c r="B920" s="105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7">
        <v>27</v>
      </c>
      <c r="B921" s="105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7">
        <v>28</v>
      </c>
      <c r="B922" s="105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7">
        <v>29</v>
      </c>
      <c r="B923" s="105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7">
        <v>30</v>
      </c>
      <c r="B924" s="105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7">
        <v>1</v>
      </c>
      <c r="B928" s="105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7">
        <v>2</v>
      </c>
      <c r="B929" s="105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7">
        <v>3</v>
      </c>
      <c r="B930" s="105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7">
        <v>4</v>
      </c>
      <c r="B931" s="105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7">
        <v>5</v>
      </c>
      <c r="B932" s="105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7">
        <v>6</v>
      </c>
      <c r="B933" s="105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7">
        <v>7</v>
      </c>
      <c r="B934" s="105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7">
        <v>8</v>
      </c>
      <c r="B935" s="105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7">
        <v>9</v>
      </c>
      <c r="B936" s="105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7">
        <v>10</v>
      </c>
      <c r="B937" s="105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7">
        <v>11</v>
      </c>
      <c r="B938" s="105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7">
        <v>12</v>
      </c>
      <c r="B939" s="105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7">
        <v>13</v>
      </c>
      <c r="B940" s="105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7">
        <v>14</v>
      </c>
      <c r="B941" s="105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7">
        <v>15</v>
      </c>
      <c r="B942" s="105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7">
        <v>16</v>
      </c>
      <c r="B943" s="105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7">
        <v>17</v>
      </c>
      <c r="B944" s="105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7">
        <v>18</v>
      </c>
      <c r="B945" s="105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7">
        <v>19</v>
      </c>
      <c r="B946" s="105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7">
        <v>20</v>
      </c>
      <c r="B947" s="105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7">
        <v>21</v>
      </c>
      <c r="B948" s="105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7">
        <v>22</v>
      </c>
      <c r="B949" s="105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7">
        <v>23</v>
      </c>
      <c r="B950" s="105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7">
        <v>24</v>
      </c>
      <c r="B951" s="105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7">
        <v>25</v>
      </c>
      <c r="B952" s="105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7">
        <v>26</v>
      </c>
      <c r="B953" s="105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7">
        <v>27</v>
      </c>
      <c r="B954" s="105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7">
        <v>28</v>
      </c>
      <c r="B955" s="105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7">
        <v>29</v>
      </c>
      <c r="B956" s="105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7">
        <v>30</v>
      </c>
      <c r="B957" s="105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7">
        <v>1</v>
      </c>
      <c r="B961" s="105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7">
        <v>2</v>
      </c>
      <c r="B962" s="105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7">
        <v>3</v>
      </c>
      <c r="B963" s="105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7">
        <v>4</v>
      </c>
      <c r="B964" s="105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7">
        <v>5</v>
      </c>
      <c r="B965" s="105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7">
        <v>6</v>
      </c>
      <c r="B966" s="105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7">
        <v>7</v>
      </c>
      <c r="B967" s="105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7">
        <v>8</v>
      </c>
      <c r="B968" s="105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7">
        <v>9</v>
      </c>
      <c r="B969" s="105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7">
        <v>10</v>
      </c>
      <c r="B970" s="105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7">
        <v>11</v>
      </c>
      <c r="B971" s="105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7">
        <v>12</v>
      </c>
      <c r="B972" s="105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7">
        <v>13</v>
      </c>
      <c r="B973" s="105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7">
        <v>14</v>
      </c>
      <c r="B974" s="105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7">
        <v>15</v>
      </c>
      <c r="B975" s="105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7">
        <v>16</v>
      </c>
      <c r="B976" s="105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7">
        <v>17</v>
      </c>
      <c r="B977" s="105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7">
        <v>18</v>
      </c>
      <c r="B978" s="105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7">
        <v>19</v>
      </c>
      <c r="B979" s="105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7">
        <v>20</v>
      </c>
      <c r="B980" s="105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7">
        <v>21</v>
      </c>
      <c r="B981" s="105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7">
        <v>22</v>
      </c>
      <c r="B982" s="105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7">
        <v>23</v>
      </c>
      <c r="B983" s="105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7">
        <v>24</v>
      </c>
      <c r="B984" s="105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7">
        <v>25</v>
      </c>
      <c r="B985" s="105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7">
        <v>26</v>
      </c>
      <c r="B986" s="105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7">
        <v>27</v>
      </c>
      <c r="B987" s="105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7">
        <v>28</v>
      </c>
      <c r="B988" s="105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7">
        <v>29</v>
      </c>
      <c r="B989" s="105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7">
        <v>30</v>
      </c>
      <c r="B990" s="105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7">
        <v>1</v>
      </c>
      <c r="B994" s="105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7">
        <v>2</v>
      </c>
      <c r="B995" s="105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7">
        <v>3</v>
      </c>
      <c r="B996" s="105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7">
        <v>4</v>
      </c>
      <c r="B997" s="105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7">
        <v>5</v>
      </c>
      <c r="B998" s="105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7">
        <v>6</v>
      </c>
      <c r="B999" s="105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7">
        <v>7</v>
      </c>
      <c r="B1000" s="105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7">
        <v>8</v>
      </c>
      <c r="B1001" s="105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7">
        <v>9</v>
      </c>
      <c r="B1002" s="105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7">
        <v>10</v>
      </c>
      <c r="B1003" s="105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7">
        <v>11</v>
      </c>
      <c r="B1004" s="105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7">
        <v>12</v>
      </c>
      <c r="B1005" s="105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7">
        <v>13</v>
      </c>
      <c r="B1006" s="105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7">
        <v>14</v>
      </c>
      <c r="B1007" s="105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7">
        <v>15</v>
      </c>
      <c r="B1008" s="105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7">
        <v>16</v>
      </c>
      <c r="B1009" s="105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7">
        <v>17</v>
      </c>
      <c r="B1010" s="105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7">
        <v>18</v>
      </c>
      <c r="B1011" s="105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7">
        <v>19</v>
      </c>
      <c r="B1012" s="105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7">
        <v>20</v>
      </c>
      <c r="B1013" s="105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7">
        <v>21</v>
      </c>
      <c r="B1014" s="105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7">
        <v>22</v>
      </c>
      <c r="B1015" s="105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7">
        <v>23</v>
      </c>
      <c r="B1016" s="105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7">
        <v>24</v>
      </c>
      <c r="B1017" s="105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7">
        <v>25</v>
      </c>
      <c r="B1018" s="105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7">
        <v>26</v>
      </c>
      <c r="B1019" s="105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7">
        <v>27</v>
      </c>
      <c r="B1020" s="105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7">
        <v>28</v>
      </c>
      <c r="B1021" s="105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7">
        <v>29</v>
      </c>
      <c r="B1022" s="105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7">
        <v>30</v>
      </c>
      <c r="B1023" s="105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7">
        <v>1</v>
      </c>
      <c r="B1027" s="105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7">
        <v>2</v>
      </c>
      <c r="B1028" s="105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7">
        <v>3</v>
      </c>
      <c r="B1029" s="105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7">
        <v>4</v>
      </c>
      <c r="B1030" s="105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7">
        <v>5</v>
      </c>
      <c r="B1031" s="105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7">
        <v>6</v>
      </c>
      <c r="B1032" s="105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7">
        <v>7</v>
      </c>
      <c r="B1033" s="105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7">
        <v>8</v>
      </c>
      <c r="B1034" s="105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7">
        <v>9</v>
      </c>
      <c r="B1035" s="105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7">
        <v>10</v>
      </c>
      <c r="B1036" s="105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7">
        <v>11</v>
      </c>
      <c r="B1037" s="105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7">
        <v>12</v>
      </c>
      <c r="B1038" s="105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7">
        <v>13</v>
      </c>
      <c r="B1039" s="105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7">
        <v>14</v>
      </c>
      <c r="B1040" s="105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7">
        <v>15</v>
      </c>
      <c r="B1041" s="105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7">
        <v>16</v>
      </c>
      <c r="B1042" s="105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7">
        <v>17</v>
      </c>
      <c r="B1043" s="105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7">
        <v>18</v>
      </c>
      <c r="B1044" s="105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7">
        <v>19</v>
      </c>
      <c r="B1045" s="105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7">
        <v>20</v>
      </c>
      <c r="B1046" s="105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7">
        <v>21</v>
      </c>
      <c r="B1047" s="105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7">
        <v>22</v>
      </c>
      <c r="B1048" s="105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7">
        <v>23</v>
      </c>
      <c r="B1049" s="105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7">
        <v>24</v>
      </c>
      <c r="B1050" s="105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7">
        <v>25</v>
      </c>
      <c r="B1051" s="105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7">
        <v>26</v>
      </c>
      <c r="B1052" s="105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7">
        <v>27</v>
      </c>
      <c r="B1053" s="105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7">
        <v>28</v>
      </c>
      <c r="B1054" s="105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7">
        <v>29</v>
      </c>
      <c r="B1055" s="105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7">
        <v>30</v>
      </c>
      <c r="B1056" s="105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7">
        <v>1</v>
      </c>
      <c r="B1060" s="105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7">
        <v>2</v>
      </c>
      <c r="B1061" s="105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7">
        <v>3</v>
      </c>
      <c r="B1062" s="105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7">
        <v>4</v>
      </c>
      <c r="B1063" s="105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7">
        <v>5</v>
      </c>
      <c r="B1064" s="105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7">
        <v>6</v>
      </c>
      <c r="B1065" s="105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7">
        <v>7</v>
      </c>
      <c r="B1066" s="105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7">
        <v>8</v>
      </c>
      <c r="B1067" s="105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7">
        <v>9</v>
      </c>
      <c r="B1068" s="105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7">
        <v>10</v>
      </c>
      <c r="B1069" s="105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7">
        <v>11</v>
      </c>
      <c r="B1070" s="105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7">
        <v>12</v>
      </c>
      <c r="B1071" s="105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7">
        <v>13</v>
      </c>
      <c r="B1072" s="105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7">
        <v>14</v>
      </c>
      <c r="B1073" s="105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7">
        <v>15</v>
      </c>
      <c r="B1074" s="105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7">
        <v>16</v>
      </c>
      <c r="B1075" s="105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7">
        <v>17</v>
      </c>
      <c r="B1076" s="105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7">
        <v>18</v>
      </c>
      <c r="B1077" s="105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7">
        <v>19</v>
      </c>
      <c r="B1078" s="105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7">
        <v>20</v>
      </c>
      <c r="B1079" s="105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7">
        <v>21</v>
      </c>
      <c r="B1080" s="105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7">
        <v>22</v>
      </c>
      <c r="B1081" s="105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7">
        <v>23</v>
      </c>
      <c r="B1082" s="105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7">
        <v>24</v>
      </c>
      <c r="B1083" s="105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7">
        <v>25</v>
      </c>
      <c r="B1084" s="105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7">
        <v>26</v>
      </c>
      <c r="B1085" s="105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7">
        <v>27</v>
      </c>
      <c r="B1086" s="105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7">
        <v>28</v>
      </c>
      <c r="B1087" s="105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7">
        <v>29</v>
      </c>
      <c r="B1088" s="105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7">
        <v>30</v>
      </c>
      <c r="B1089" s="105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7">
        <v>1</v>
      </c>
      <c r="B1093" s="105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7">
        <v>2</v>
      </c>
      <c r="B1094" s="105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7">
        <v>3</v>
      </c>
      <c r="B1095" s="105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7">
        <v>4</v>
      </c>
      <c r="B1096" s="105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7">
        <v>5</v>
      </c>
      <c r="B1097" s="105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7">
        <v>6</v>
      </c>
      <c r="B1098" s="105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7">
        <v>7</v>
      </c>
      <c r="B1099" s="105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7">
        <v>8</v>
      </c>
      <c r="B1100" s="105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7">
        <v>9</v>
      </c>
      <c r="B1101" s="105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7">
        <v>10</v>
      </c>
      <c r="B1102" s="105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7">
        <v>11</v>
      </c>
      <c r="B1103" s="105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7">
        <v>12</v>
      </c>
      <c r="B1104" s="105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7">
        <v>13</v>
      </c>
      <c r="B1105" s="105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7">
        <v>14</v>
      </c>
      <c r="B1106" s="105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7">
        <v>15</v>
      </c>
      <c r="B1107" s="105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7">
        <v>16</v>
      </c>
      <c r="B1108" s="105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7">
        <v>17</v>
      </c>
      <c r="B1109" s="105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7">
        <v>18</v>
      </c>
      <c r="B1110" s="105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7">
        <v>19</v>
      </c>
      <c r="B1111" s="105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7">
        <v>20</v>
      </c>
      <c r="B1112" s="105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7">
        <v>21</v>
      </c>
      <c r="B1113" s="105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7">
        <v>22</v>
      </c>
      <c r="B1114" s="105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7">
        <v>23</v>
      </c>
      <c r="B1115" s="105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7">
        <v>24</v>
      </c>
      <c r="B1116" s="105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7">
        <v>25</v>
      </c>
      <c r="B1117" s="105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7">
        <v>26</v>
      </c>
      <c r="B1118" s="105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7">
        <v>27</v>
      </c>
      <c r="B1119" s="105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7">
        <v>28</v>
      </c>
      <c r="B1120" s="105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7">
        <v>29</v>
      </c>
      <c r="B1121" s="105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7">
        <v>30</v>
      </c>
      <c r="B1122" s="105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7">
        <v>1</v>
      </c>
      <c r="B1126" s="105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7">
        <v>2</v>
      </c>
      <c r="B1127" s="105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7">
        <v>3</v>
      </c>
      <c r="B1128" s="105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7">
        <v>4</v>
      </c>
      <c r="B1129" s="105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7">
        <v>5</v>
      </c>
      <c r="B1130" s="105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7">
        <v>6</v>
      </c>
      <c r="B1131" s="105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7">
        <v>7</v>
      </c>
      <c r="B1132" s="105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7">
        <v>8</v>
      </c>
      <c r="B1133" s="105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7">
        <v>9</v>
      </c>
      <c r="B1134" s="105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7">
        <v>10</v>
      </c>
      <c r="B1135" s="105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7">
        <v>11</v>
      </c>
      <c r="B1136" s="105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7">
        <v>12</v>
      </c>
      <c r="B1137" s="105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7">
        <v>13</v>
      </c>
      <c r="B1138" s="105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7">
        <v>14</v>
      </c>
      <c r="B1139" s="105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7">
        <v>15</v>
      </c>
      <c r="B1140" s="105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7">
        <v>16</v>
      </c>
      <c r="B1141" s="105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7">
        <v>17</v>
      </c>
      <c r="B1142" s="105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7">
        <v>18</v>
      </c>
      <c r="B1143" s="105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7">
        <v>19</v>
      </c>
      <c r="B1144" s="105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7">
        <v>20</v>
      </c>
      <c r="B1145" s="105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7">
        <v>21</v>
      </c>
      <c r="B1146" s="105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7">
        <v>22</v>
      </c>
      <c r="B1147" s="105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7">
        <v>23</v>
      </c>
      <c r="B1148" s="105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7">
        <v>24</v>
      </c>
      <c r="B1149" s="105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7">
        <v>25</v>
      </c>
      <c r="B1150" s="105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7">
        <v>26</v>
      </c>
      <c r="B1151" s="105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7">
        <v>27</v>
      </c>
      <c r="B1152" s="105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7">
        <v>28</v>
      </c>
      <c r="B1153" s="105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7">
        <v>29</v>
      </c>
      <c r="B1154" s="105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7">
        <v>30</v>
      </c>
      <c r="B1155" s="105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7">
        <v>1</v>
      </c>
      <c r="B1159" s="105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7">
        <v>2</v>
      </c>
      <c r="B1160" s="105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7">
        <v>3</v>
      </c>
      <c r="B1161" s="105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7">
        <v>4</v>
      </c>
      <c r="B1162" s="105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7">
        <v>5</v>
      </c>
      <c r="B1163" s="105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7">
        <v>6</v>
      </c>
      <c r="B1164" s="105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7">
        <v>7</v>
      </c>
      <c r="B1165" s="105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7">
        <v>8</v>
      </c>
      <c r="B1166" s="105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7">
        <v>9</v>
      </c>
      <c r="B1167" s="105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7">
        <v>10</v>
      </c>
      <c r="B1168" s="105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7">
        <v>11</v>
      </c>
      <c r="B1169" s="105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7">
        <v>12</v>
      </c>
      <c r="B1170" s="105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7">
        <v>13</v>
      </c>
      <c r="B1171" s="105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7">
        <v>14</v>
      </c>
      <c r="B1172" s="105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7">
        <v>15</v>
      </c>
      <c r="B1173" s="105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7">
        <v>16</v>
      </c>
      <c r="B1174" s="105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7">
        <v>17</v>
      </c>
      <c r="B1175" s="105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7">
        <v>18</v>
      </c>
      <c r="B1176" s="105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7">
        <v>19</v>
      </c>
      <c r="B1177" s="105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7">
        <v>20</v>
      </c>
      <c r="B1178" s="105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7">
        <v>21</v>
      </c>
      <c r="B1179" s="105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7">
        <v>22</v>
      </c>
      <c r="B1180" s="105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7">
        <v>23</v>
      </c>
      <c r="B1181" s="105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7">
        <v>24</v>
      </c>
      <c r="B1182" s="105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7">
        <v>25</v>
      </c>
      <c r="B1183" s="105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7">
        <v>26</v>
      </c>
      <c r="B1184" s="105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7">
        <v>27</v>
      </c>
      <c r="B1185" s="105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7">
        <v>28</v>
      </c>
      <c r="B1186" s="105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7">
        <v>29</v>
      </c>
      <c r="B1187" s="105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7">
        <v>30</v>
      </c>
      <c r="B1188" s="105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7">
        <v>1</v>
      </c>
      <c r="B1192" s="105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7">
        <v>2</v>
      </c>
      <c r="B1193" s="105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7">
        <v>3</v>
      </c>
      <c r="B1194" s="105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7">
        <v>4</v>
      </c>
      <c r="B1195" s="105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7">
        <v>5</v>
      </c>
      <c r="B1196" s="105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7">
        <v>6</v>
      </c>
      <c r="B1197" s="105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7">
        <v>7</v>
      </c>
      <c r="B1198" s="105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7">
        <v>8</v>
      </c>
      <c r="B1199" s="105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7">
        <v>9</v>
      </c>
      <c r="B1200" s="105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7">
        <v>10</v>
      </c>
      <c r="B1201" s="105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7">
        <v>11</v>
      </c>
      <c r="B1202" s="105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7">
        <v>12</v>
      </c>
      <c r="B1203" s="105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7">
        <v>13</v>
      </c>
      <c r="B1204" s="105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7">
        <v>14</v>
      </c>
      <c r="B1205" s="105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7">
        <v>15</v>
      </c>
      <c r="B1206" s="105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7">
        <v>16</v>
      </c>
      <c r="B1207" s="105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7">
        <v>17</v>
      </c>
      <c r="B1208" s="105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7">
        <v>18</v>
      </c>
      <c r="B1209" s="105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7">
        <v>19</v>
      </c>
      <c r="B1210" s="105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7">
        <v>20</v>
      </c>
      <c r="B1211" s="105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7">
        <v>21</v>
      </c>
      <c r="B1212" s="105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7">
        <v>22</v>
      </c>
      <c r="B1213" s="105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7">
        <v>23</v>
      </c>
      <c r="B1214" s="105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7">
        <v>24</v>
      </c>
      <c r="B1215" s="105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7">
        <v>25</v>
      </c>
      <c r="B1216" s="105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7">
        <v>26</v>
      </c>
      <c r="B1217" s="105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7">
        <v>27</v>
      </c>
      <c r="B1218" s="105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7">
        <v>28</v>
      </c>
      <c r="B1219" s="105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7">
        <v>29</v>
      </c>
      <c r="B1220" s="105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7">
        <v>30</v>
      </c>
      <c r="B1221" s="105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7">
        <v>1</v>
      </c>
      <c r="B1225" s="105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7">
        <v>2</v>
      </c>
      <c r="B1226" s="105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7">
        <v>3</v>
      </c>
      <c r="B1227" s="105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7">
        <v>4</v>
      </c>
      <c r="B1228" s="105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7">
        <v>5</v>
      </c>
      <c r="B1229" s="105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7">
        <v>6</v>
      </c>
      <c r="B1230" s="105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7">
        <v>7</v>
      </c>
      <c r="B1231" s="105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7">
        <v>8</v>
      </c>
      <c r="B1232" s="105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7">
        <v>9</v>
      </c>
      <c r="B1233" s="105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7">
        <v>10</v>
      </c>
      <c r="B1234" s="105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7">
        <v>11</v>
      </c>
      <c r="B1235" s="105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7">
        <v>12</v>
      </c>
      <c r="B1236" s="105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7">
        <v>13</v>
      </c>
      <c r="B1237" s="105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7">
        <v>14</v>
      </c>
      <c r="B1238" s="105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7">
        <v>15</v>
      </c>
      <c r="B1239" s="105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7">
        <v>16</v>
      </c>
      <c r="B1240" s="105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7">
        <v>17</v>
      </c>
      <c r="B1241" s="105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7">
        <v>18</v>
      </c>
      <c r="B1242" s="105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7">
        <v>19</v>
      </c>
      <c r="B1243" s="105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7">
        <v>20</v>
      </c>
      <c r="B1244" s="105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7">
        <v>21</v>
      </c>
      <c r="B1245" s="105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7">
        <v>22</v>
      </c>
      <c r="B1246" s="105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7">
        <v>23</v>
      </c>
      <c r="B1247" s="105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7">
        <v>24</v>
      </c>
      <c r="B1248" s="105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7">
        <v>25</v>
      </c>
      <c r="B1249" s="105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7">
        <v>26</v>
      </c>
      <c r="B1250" s="105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7">
        <v>27</v>
      </c>
      <c r="B1251" s="105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7">
        <v>28</v>
      </c>
      <c r="B1252" s="105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7">
        <v>29</v>
      </c>
      <c r="B1253" s="105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7">
        <v>30</v>
      </c>
      <c r="B1254" s="105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7">
        <v>1</v>
      </c>
      <c r="B1258" s="105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7">
        <v>2</v>
      </c>
      <c r="B1259" s="105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7">
        <v>3</v>
      </c>
      <c r="B1260" s="105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7">
        <v>4</v>
      </c>
      <c r="B1261" s="105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7">
        <v>5</v>
      </c>
      <c r="B1262" s="105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7">
        <v>6</v>
      </c>
      <c r="B1263" s="105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7">
        <v>7</v>
      </c>
      <c r="B1264" s="105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7">
        <v>8</v>
      </c>
      <c r="B1265" s="105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7">
        <v>9</v>
      </c>
      <c r="B1266" s="105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7">
        <v>10</v>
      </c>
      <c r="B1267" s="105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7">
        <v>11</v>
      </c>
      <c r="B1268" s="105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7">
        <v>12</v>
      </c>
      <c r="B1269" s="105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7">
        <v>13</v>
      </c>
      <c r="B1270" s="105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7">
        <v>14</v>
      </c>
      <c r="B1271" s="105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7">
        <v>15</v>
      </c>
      <c r="B1272" s="105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7">
        <v>16</v>
      </c>
      <c r="B1273" s="105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7">
        <v>17</v>
      </c>
      <c r="B1274" s="105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7">
        <v>18</v>
      </c>
      <c r="B1275" s="105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7">
        <v>19</v>
      </c>
      <c r="B1276" s="105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7">
        <v>20</v>
      </c>
      <c r="B1277" s="105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7">
        <v>21</v>
      </c>
      <c r="B1278" s="105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7">
        <v>22</v>
      </c>
      <c r="B1279" s="105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7">
        <v>23</v>
      </c>
      <c r="B1280" s="105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7">
        <v>24</v>
      </c>
      <c r="B1281" s="105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7">
        <v>25</v>
      </c>
      <c r="B1282" s="105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7">
        <v>26</v>
      </c>
      <c r="B1283" s="105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7">
        <v>27</v>
      </c>
      <c r="B1284" s="105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7">
        <v>28</v>
      </c>
      <c r="B1285" s="105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7">
        <v>29</v>
      </c>
      <c r="B1286" s="105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7">
        <v>30</v>
      </c>
      <c r="B1287" s="105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7">
        <v>1</v>
      </c>
      <c r="B1291" s="105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7">
        <v>2</v>
      </c>
      <c r="B1292" s="105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7">
        <v>3</v>
      </c>
      <c r="B1293" s="105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7">
        <v>4</v>
      </c>
      <c r="B1294" s="105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7">
        <v>5</v>
      </c>
      <c r="B1295" s="105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7">
        <v>6</v>
      </c>
      <c r="B1296" s="105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7">
        <v>7</v>
      </c>
      <c r="B1297" s="105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7">
        <v>8</v>
      </c>
      <c r="B1298" s="105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7">
        <v>9</v>
      </c>
      <c r="B1299" s="105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7">
        <v>10</v>
      </c>
      <c r="B1300" s="105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7">
        <v>11</v>
      </c>
      <c r="B1301" s="105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7">
        <v>12</v>
      </c>
      <c r="B1302" s="105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7">
        <v>13</v>
      </c>
      <c r="B1303" s="105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7">
        <v>14</v>
      </c>
      <c r="B1304" s="105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7">
        <v>15</v>
      </c>
      <c r="B1305" s="105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7">
        <v>16</v>
      </c>
      <c r="B1306" s="105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7">
        <v>17</v>
      </c>
      <c r="B1307" s="105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7">
        <v>18</v>
      </c>
      <c r="B1308" s="105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7">
        <v>19</v>
      </c>
      <c r="B1309" s="105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7">
        <v>20</v>
      </c>
      <c r="B1310" s="105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7">
        <v>21</v>
      </c>
      <c r="B1311" s="105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7">
        <v>22</v>
      </c>
      <c r="B1312" s="105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7">
        <v>23</v>
      </c>
      <c r="B1313" s="105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7">
        <v>24</v>
      </c>
      <c r="B1314" s="105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7">
        <v>25</v>
      </c>
      <c r="B1315" s="105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7">
        <v>26</v>
      </c>
      <c r="B1316" s="105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7">
        <v>27</v>
      </c>
      <c r="B1317" s="105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7">
        <v>28</v>
      </c>
      <c r="B1318" s="105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7">
        <v>29</v>
      </c>
      <c r="B1319" s="105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7">
        <v>30</v>
      </c>
      <c r="B1320" s="105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2018-08-10T14:10:56Z</cp:lastPrinted>
  <dcterms:created xsi:type="dcterms:W3CDTF">2012-03-13T00:50:25Z</dcterms:created>
  <dcterms:modified xsi:type="dcterms:W3CDTF">2018-09-04T10:29:03Z</dcterms:modified>
</cp:coreProperties>
</file>