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28800" windowHeight="12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<sst xmlns="http://schemas.openxmlformats.org/spreadsheetml/2006/main" count="3270" uniqueCount="708">
  <si>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</si>
  <si>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</si>
  <si>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</si>
  <si>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</si>
  <si>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</si>
  <si>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</si>
  <si>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</si>
  <si>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</si>
  <si>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</si>
  <si>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</si>
  <si>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</si>
  <si>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</si>
  <si>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</si>
  <si>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</si>
  <si>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</si>
  <si>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</si>
  <si>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</si>
  <si>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</si>
  <si>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</si>
  <si>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</si>
  <si>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</si>
  <si>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</si>
  <si>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</si>
  <si>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</si>
  <si>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</si>
  <si>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</si>
  <si>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</si>
  <si>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</si>
  <si>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</si>
  <si>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</si>
  <si>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</si>
  <si>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</si>
  <si>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</si>
  <si>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</si>
  <si>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</si>
  <si>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</si>
  <si>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</si>
  <si>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</si>
  <si>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</si>
  <si>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</si>
  <si>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</si>
  <si>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</si>
  <si>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</si>
  <si>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</si>
  <si>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</si>
  <si>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</si>
  <si>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</si>
  <si>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</si>
  <si>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</si>
  <si>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</si>
  <si>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</si>
  <si>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</si>
  <si>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</si>
  <si>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</si>
  <si>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</si>
  <si>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</si>
  <si>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</si>
  <si>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</si>
  <si>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</si>
  <si>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</si>
  <si>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</si>
  <si>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</si>
  <si>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</si>
  <si>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</si>
  <si>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</si>
  <si>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</si>
  <si>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</si>
  <si>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</si>
  <si>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</si>
  <si>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</si>
  <si>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</si>
  <si>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</si>
  <si>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</si>
  <si>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</si>
  <si>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</si>
  <si>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</si>
  <si>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</si>
  <si>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</si>
  <si>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</si>
  <si>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</si>
  <si>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</si>
  <si>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</si>
  <si>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</si>
  <si>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</si>
  <si>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</si>
  <si>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</si>
  <si>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</si>
  <si>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</si>
  <si>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</si>
  <si>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</si>
  <si>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</si>
  <si>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</si>
  <si>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</si>
  <si>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</si>
  <si>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</si>
  <si>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</si>
  <si>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</si>
  <si>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</si>
  <si>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</si>
  <si>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</si>
  <si>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</si>
  <si>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</si>
  <si>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</si>
  <si>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</si>
  <si>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</si>
  <si>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</si>
  <si>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</si>
  <si>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</si>
  <si>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</si>
  <si>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</si>
  <si>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</si>
  <si>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</si>
  <si>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</si>
  <si>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</si>
  <si>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</si>
  <si>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</si>
  <si>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</si>
  <si>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</si>
  <si>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</si>
  <si>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</si>
  <si>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</si>
  <si>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</si>
  <si>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</si>
  <si>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</si>
  <si>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</si>
  <si>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</si>
  <si>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</si>
  <si>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</si>
  <si>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</si>
  <si>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</si>
  <si>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</si>
  <si>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</si>
  <si>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</si>
  <si>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</si>
  <si>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</si>
  <si>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</si>
  <si>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</si>
  <si>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</si>
  <si>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</si>
  <si>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</si>
  <si>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</si>
  <si>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</si>
  <si>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</si>
  <si>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</si>
  <si>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</si>
  <si>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</si>
  <si>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</si>
  <si>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</si>
  <si>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</si>
  <si>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</si>
  <si>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</si>
  <si>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</si>
  <si>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</si>
  <si>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</si>
  <si>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</si>
  <si>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</si>
  <si>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</si>
  <si>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</si>
  <si>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</si>
  <si>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</si>
  <si>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</si>
  <si>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</si>
  <si>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</si>
  <si>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</si>
  <si>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</si>
  <si>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</si>
  <si>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</si>
  <si>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</si>
  <si>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</si>
  <si>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</si>
  <si>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</si>
  <si>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</si>
  <si>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</si>
  <si>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</si>
  <si>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</si>
  <si>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</si>
  <si>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</si>
  <si>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</si>
  <si>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</si>
  <si>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</si>
  <si>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</si>
  <si>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</si>
  <si>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</si>
  <si>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</si>
  <si>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</si>
  <si>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</si>
  <si>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</si>
  <si>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</si>
  <si>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</si>
  <si>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</si>
  <si>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</si>
  <si>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</si>
  <si>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</si>
  <si>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</si>
  <si>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</si>
  <si>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</si>
  <si>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</si>
  <si>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</si>
  <si>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</si>
  <si>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</si>
  <si>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</si>
  <si>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</si>
  <si>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</si>
  <si>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</si>
  <si>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</si>
  <si>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</si>
  <si>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</si>
  <si>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</si>
  <si>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</si>
  <si>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</si>
  <si>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</si>
  <si>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</si>
  <si>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</si>
  <si>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</si>
  <si>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</si>
  <si>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</si>
  <si>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</si>
  <si>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</si>
  <si>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</si>
  <si>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</si>
  <si>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</si>
  <si>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</si>
  <si>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</si>
  <si>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</si>
  <si>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</si>
  <si>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</si>
  <si>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</si>
  <si>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</si>
  <si>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</si>
  <si>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</si>
  <si>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</si>
  <si>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</si>
  <si>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</si>
  <si>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</si>
  <si>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</si>
  <si>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</si>
  <si>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</si>
  <si>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</si>
  <si>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</si>
  <si>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</si>
  <si>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</si>
  <si>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</si>
  <si>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</si>
  <si>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</si>
  <si>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</si>
  <si>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</si>
  <si>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</si>
  <si>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</si>
  <si>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</si>
  <si>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</si>
  <si>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</si>
  <si>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</si>
  <si>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</si>
  <si>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</si>
  <si>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</si>
  <si>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</si>
  <si>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</si>
  <si>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</si>
  <si>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</si>
  <si>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</si>
  <si>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</si>
  <si>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</si>
  <si>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</si>
  <si>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</si>
  <si>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</si>
  <si>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</si>
  <si>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</si>
  <si>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</si>
  <si>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</si>
  <si>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</si>
  <si>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</si>
  <si>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</si>
  <si>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</si>
  <si>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</si>
  <si>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</si>
  <si>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</si>
  <si>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</si>
  <si>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</si>
  <si>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</si>
  <si>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</si>
  <si>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</si>
  <si>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</si>
  <si>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</si>
  <si>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</si>
  <si>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</si>
  <si>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</si>
  <si>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</si>
  <si>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</si>
  <si>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</si>
  <si>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</si>
  <si>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</si>
  <si>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</si>
  <si>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</si>
  <si>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</si>
  <si>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</si>
  <si>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</si>
  <si>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</si>
  <si>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</si>
  <si>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</si>
  <si>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</si>
  <si>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</si>
  <si>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</si>
  <si>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</si>
  <si>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</si>
  <si>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</si>
  <si>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</si>
  <si>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</si>
  <si>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</si>
  <si>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</si>
  <si>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</si>
  <si>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</si>
  <si>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</si>
  <si>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</si>
  <si>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</si>
  <si>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</si>
  <si>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</si>
  <si>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</si>
  <si>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</si>
  <si>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</si>
  <si>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</si>
  <si>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</si>
  <si>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</si>
  <si>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</si>
  <si>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</si>
  <si>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</si>
  <si>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</si>
  <si>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</si>
  <si>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</si>
  <si>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</si>
  <si>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</si>
  <si>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</si>
  <si>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</si>
  <si>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</si>
  <si>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</si>
  <si>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</si>
  <si>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</si>
  <si>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</si>
  <si>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</si>
  <si>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</si>
  <si>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</si>
  <si>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</si>
  <si>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</si>
  <si>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</si>
  <si>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</si>
  <si>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</si>
  <si>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</si>
  <si>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</si>
  <si>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</si>
  <si>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</si>
  <si>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</si>
  <si>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</si>
  <si>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</si>
  <si>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</si>
  <si>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</si>
  <si>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</si>
  <si>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</si>
  <si>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</si>
  <si>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</si>
  <si>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</si>
  <si>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</si>
  <si>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</si>
  <si>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</si>
  <si>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</si>
  <si>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</si>
  <si>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</si>
  <si>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</si>
  <si>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</si>
  <si>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</si>
  <si>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</si>
  <si>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</si>
  <si>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</si>
  <si>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</si>
  <si>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</si>
  <si>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</si>
  <si>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</si>
  <si>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</si>
  <si>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</si>
  <si>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</si>
  <si>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</si>
  <si>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</si>
  <si>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</si>
  <si>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</si>
  <si>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</si>
  <si>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</si>
  <si>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</si>
  <si>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</si>
  <si>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</si>
  <si>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</si>
  <si>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</si>
  <si>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</si>
  <si>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</si>
  <si>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</si>
  <si>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</si>
  <si>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</si>
  <si>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</si>
  <si>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</si>
  <si>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</si>
  <si>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</si>
  <si>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</si>
  <si>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</si>
  <si>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</si>
  <si>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</si>
  <si>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</si>
  <si>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</si>
  <si>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</si>
  <si>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</si>
  <si>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</si>
  <si>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</si>
  <si>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</si>
  <si>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</si>
  <si>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</si>
  <si>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</si>
  <si>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</si>
  <si>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</si>
  <si>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</si>
  <si>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</si>
  <si>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</si>
  <si>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</si>
  <si>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</si>
  <si>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</si>
  <si>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</si>
  <si>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</si>
  <si>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</si>
  <si>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</si>
  <si>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</si>
  <si>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</si>
  <si>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</si>
  <si>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</si>
  <si>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</si>
  <si>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</si>
  <si>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</si>
  <si>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</si>
  <si>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</si>
  <si>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</si>
  <si>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</si>
  <si>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</si>
  <si>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</si>
  <si>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</si>
  <si>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</si>
  <si>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</si>
  <si>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</si>
  <si>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</si>
  <si>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</si>
  <si>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</si>
  <si>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</si>
  <si>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</si>
  <si>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</si>
  <si>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</si>
  <si>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</si>
  <si>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</si>
  <si>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</si>
  <si>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</si>
  <si>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</si>
  <si>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</si>
  <si>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</si>
  <si>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</si>
  <si>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</si>
  <si>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</si>
  <si>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</si>
  <si>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</si>
  <si>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</si>
  <si>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</si>
  <si>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</si>
  <si>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</si>
  <si>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</si>
  <si>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</si>
  <si>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</si>
  <si>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</si>
  <si>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</si>
  <si>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</si>
  <si>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</si>
  <si>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</si>
  <si>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</si>
  <si>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</si>
  <si>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</si>
  <si>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</si>
  <si>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</si>
  <si>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</si>
  <si>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</si>
  <si>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</si>
  <si>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</si>
  <si>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</si>
  <si>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</si>
  <si>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</si>
  <si>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</si>
  <si>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</si>
  <si>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</si>
  <si>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</si>
  <si>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</si>
  <si>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</si>
  <si>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</si>
  <si>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</si>
  <si>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</si>
  <si>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</si>
  <si>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</si>
  <si>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</si>
  <si>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</si>
  <si>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</si>
  <si>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</si>
  <si>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</si>
  <si>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</si>
  <si>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</si>
  <si>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</si>
  <si>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</si>
  <si>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</si>
  <si>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</si>
  <si>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</si>
  <si>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</si>
  <si>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</si>
  <si>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</si>
  <si>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</si>
  <si>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</si>
  <si>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</si>
  <si>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</si>
  <si>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</si>
  <si>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</si>
  <si>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</si>
  <si>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</si>
  <si>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</si>
  <si>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</si>
  <si>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</si>
  <si>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</si>
  <si>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</si>
  <si>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</si>
  <si>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</si>
  <si>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</si>
  <si>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</si>
  <si>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</si>
  <si>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</si>
  <si>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</si>
  <si>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</si>
  <si>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</si>
  <si>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</si>
  <si>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</si>
  <si>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</si>
  <si>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</si>
  <si>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</si>
  <si>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</si>
  <si>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</si>
  <si>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</si>
  <si>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</si>
  <si>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</si>
  <si>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</si>
  <si>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</si>
  <si>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</si>
  <si>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</si>
  <si>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</si>
  <si>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</si>
  <si>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原子力研究開発の推進事務</t>
  </si>
  <si>
    <t>研究開発局</t>
    <rPh sb="0" eb="2">
      <t>ケンキュウ</t>
    </rPh>
    <rPh sb="2" eb="4">
      <t>カイハツ</t>
    </rPh>
    <rPh sb="4" eb="5">
      <t>キョク</t>
    </rPh>
    <phoneticPr fontId="5"/>
  </si>
  <si>
    <t>原子力課</t>
    <rPh sb="0" eb="3">
      <t>ゲンシリョク</t>
    </rPh>
    <rPh sb="3" eb="4">
      <t>カ</t>
    </rPh>
    <phoneticPr fontId="5"/>
  </si>
  <si>
    <t>原子力課長　清浦　隆</t>
    <rPh sb="0" eb="3">
      <t>ゲンシリョク</t>
    </rPh>
    <rPh sb="3" eb="5">
      <t>カチョウ</t>
    </rPh>
    <phoneticPr fontId="5"/>
  </si>
  <si>
    <t>-</t>
  </si>
  <si>
    <t>-</t>
    <phoneticPr fontId="5"/>
  </si>
  <si>
    <t>-</t>
    <phoneticPr fontId="5"/>
  </si>
  <si>
    <t>原子力科学技術に関する各国の研究成果、活動の情報交換を行い、文部科学省における原子力分野の研究開発利用を効果的かつ円滑に推進する。</t>
  </si>
  <si>
    <t>文部科学省が担う原子力分野の研究開発利用を進めるために、原子力分野の国際協力、原子力関係者の海外派遣等の必要な事務を実施する。</t>
  </si>
  <si>
    <t>-</t>
    <phoneticPr fontId="5"/>
  </si>
  <si>
    <t>289</t>
    <phoneticPr fontId="5"/>
  </si>
  <si>
    <t>278、新23-0057</t>
    <rPh sb="4" eb="5">
      <t>シン</t>
    </rPh>
    <phoneticPr fontId="5"/>
  </si>
  <si>
    <t>294</t>
    <phoneticPr fontId="5"/>
  </si>
  <si>
    <t>259</t>
    <phoneticPr fontId="5"/>
  </si>
  <si>
    <t>261</t>
    <phoneticPr fontId="5"/>
  </si>
  <si>
    <t>250</t>
    <phoneticPr fontId="5"/>
  </si>
  <si>
    <t>252</t>
    <phoneticPr fontId="5"/>
  </si>
  <si>
    <t>在外研究員旅費</t>
  </si>
  <si>
    <t>職員旅費</t>
  </si>
  <si>
    <t>委員等旅費</t>
  </si>
  <si>
    <t>非常勤職員手当</t>
  </si>
  <si>
    <t>毎年度必要な国内外における動向調査、会議の出席等を行う</t>
    <rPh sb="0" eb="3">
      <t>マイネンド</t>
    </rPh>
    <rPh sb="3" eb="5">
      <t>ヒツヨウ</t>
    </rPh>
    <rPh sb="6" eb="9">
      <t>コクナイガイ</t>
    </rPh>
    <rPh sb="13" eb="15">
      <t>ドウコウ</t>
    </rPh>
    <rPh sb="15" eb="17">
      <t>チョウサ</t>
    </rPh>
    <rPh sb="18" eb="20">
      <t>カイギ</t>
    </rPh>
    <rPh sb="21" eb="23">
      <t>シュッセキ</t>
    </rPh>
    <rPh sb="23" eb="24">
      <t>トウ</t>
    </rPh>
    <rPh sb="25" eb="26">
      <t>オコナ</t>
    </rPh>
    <phoneticPr fontId="5"/>
  </si>
  <si>
    <t>国内外における動向調査、会議の出席等（のべ回数）</t>
    <rPh sb="0" eb="3">
      <t>コクナイガイ</t>
    </rPh>
    <rPh sb="7" eb="9">
      <t>ドウコウ</t>
    </rPh>
    <rPh sb="9" eb="11">
      <t>チョウサ</t>
    </rPh>
    <rPh sb="12" eb="14">
      <t>カイギ</t>
    </rPh>
    <rPh sb="15" eb="17">
      <t>シュッセキ</t>
    </rPh>
    <rPh sb="17" eb="18">
      <t>トウ</t>
    </rPh>
    <rPh sb="21" eb="23">
      <t>カイスウ</t>
    </rPh>
    <phoneticPr fontId="5"/>
  </si>
  <si>
    <t>-</t>
    <phoneticPr fontId="5"/>
  </si>
  <si>
    <t>文部科学省調べ</t>
    <phoneticPr fontId="5"/>
  </si>
  <si>
    <t>諸会議・調査等への職員派遣数（のべ回数）</t>
    <phoneticPr fontId="5"/>
  </si>
  <si>
    <t>回</t>
    <rPh sb="0" eb="1">
      <t>カイ</t>
    </rPh>
    <phoneticPr fontId="5"/>
  </si>
  <si>
    <t>諸会議・調査等への職員派遣に係る執行予算／のべ回数</t>
    <phoneticPr fontId="5"/>
  </si>
  <si>
    <t>24百万円/334回</t>
    <rPh sb="2" eb="3">
      <t>ヒャク</t>
    </rPh>
    <rPh sb="3" eb="5">
      <t>マンエン</t>
    </rPh>
    <rPh sb="9" eb="10">
      <t>カイ</t>
    </rPh>
    <phoneticPr fontId="5"/>
  </si>
  <si>
    <t>27百万円/317回</t>
    <rPh sb="2" eb="3">
      <t>ヒャク</t>
    </rPh>
    <rPh sb="3" eb="5">
      <t>マンエン</t>
    </rPh>
    <rPh sb="9" eb="10">
      <t>カイ</t>
    </rPh>
    <phoneticPr fontId="5"/>
  </si>
  <si>
    <t>百万円/回</t>
    <phoneticPr fontId="5"/>
  </si>
  <si>
    <t>9　未来社会に向けた価値創出の取組と経済・社会的課題への対応　</t>
    <phoneticPr fontId="5"/>
  </si>
  <si>
    <t>9-5　国家戦略上重要な基幹技術の推進　</t>
    <phoneticPr fontId="5"/>
  </si>
  <si>
    <t>国内外における動向調査、会議等への出席等、各種事務作業を通じ、原子力分野の研究・開発・利用の推進に寄与する。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</si>
  <si>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</si>
  <si>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</si>
  <si>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</si>
  <si>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</si>
  <si>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</si>
  <si>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</si>
  <si>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</si>
  <si>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</si>
  <si>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</si>
  <si>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</si>
  <si>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</si>
  <si>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各種事務作業を実施するものだが、使途の精選・競争性確保など、国民・社会に理解を得られる執行に努めている。</t>
  </si>
  <si>
    <t>直接、職員等の活動のために必要な経費支出を行うものであり、他者に委ねる性質のものではない。</t>
  </si>
  <si>
    <t>事務作業の実施が政策目的達成の基礎となるため、欠かせない事業である。</t>
  </si>
  <si>
    <t>外国旅費の執行に当たり航空賃の見積りを複数社から取得する等、十分な競争性確保に努めている。</t>
  </si>
  <si>
    <t>無</t>
  </si>
  <si>
    <t>有</t>
  </si>
  <si>
    <t>‐</t>
  </si>
  <si>
    <t>予算額に基づく単位当たりコスト見込を下回る執行実績を続けており、妥当な単位当たりコストを達成している。</t>
  </si>
  <si>
    <t>不要不急な購入・旅費執行等を認めず、必要なもののみを執行している。</t>
  </si>
  <si>
    <t>国内会議の開催にあたっては省内会議室を使用することにより会場借用コストを削減するなど、原子力研究開発の推進事務に必要な経費を可能な限り効率的に執行している。</t>
  </si>
  <si>
    <t>限られた予算の中で実効性の高い運用を行い、原子力研究開発利用の推進のために必要な事務を一定のレベルで実施することで、相応の成果実績を達成できている。</t>
  </si>
  <si>
    <t>効率的な事業実施の結果、見込を上回る実績を挙げている。</t>
  </si>
  <si>
    <t>本事業にかかる経費は、文部科学省において直接執行しており、会計法令等に基づき適切に処理されている。</t>
  </si>
  <si>
    <t>引き続き競争性、公平性及び透明性を図りつつ実施する。</t>
  </si>
  <si>
    <t>本事業を実施するための非常勤職員の人件費</t>
  </si>
  <si>
    <t>専門家等への諸謝金</t>
  </si>
  <si>
    <t>国内外における動向調査等のための旅費</t>
  </si>
  <si>
    <t>会議の出席等に要する委員等の旅費</t>
  </si>
  <si>
    <t>原子力関係者の海外派遣等の旅費</t>
  </si>
  <si>
    <t>庁費</t>
  </si>
  <si>
    <t>事務経費（複写機借料、消耗品等）</t>
  </si>
  <si>
    <t>調査員Ａ</t>
  </si>
  <si>
    <t>文部科学省調査員</t>
  </si>
  <si>
    <t>調査員Ｂ</t>
  </si>
  <si>
    <t>調査員Ｃ</t>
  </si>
  <si>
    <t>調査員Ｄ</t>
  </si>
  <si>
    <t>会議出席謝金</t>
  </si>
  <si>
    <t>その他</t>
  </si>
  <si>
    <t>出張業務</t>
  </si>
  <si>
    <t>委員Ｅ（5件）</t>
  </si>
  <si>
    <t>委員Ｆ（1件）</t>
  </si>
  <si>
    <t>在外研究</t>
  </si>
  <si>
    <t>在外研究員Ｂ　</t>
  </si>
  <si>
    <t>在外研究員Ｃ　</t>
  </si>
  <si>
    <t>在外研究員Ｄ　</t>
  </si>
  <si>
    <t>在外研究員Ｅ　</t>
  </si>
  <si>
    <t>在外研究員Ｆ　</t>
  </si>
  <si>
    <t>在外研究員Ｇ　</t>
  </si>
  <si>
    <t>在外研究員Ｈ　</t>
  </si>
  <si>
    <t>賃金</t>
  </si>
  <si>
    <t>事務補佐員Ｂ</t>
  </si>
  <si>
    <t>事務補佐員Ｃ</t>
  </si>
  <si>
    <t>事務補佐員Ｄ</t>
  </si>
  <si>
    <t>事務補佐員E</t>
  </si>
  <si>
    <t>事務補佐員Ｆ</t>
  </si>
  <si>
    <t>在外研究員C</t>
  </si>
  <si>
    <t>在外研究費</t>
  </si>
  <si>
    <t>随意契約
（少額）</t>
  </si>
  <si>
    <t>万円</t>
    <phoneticPr fontId="5"/>
  </si>
  <si>
    <t>１６百万円／185回</t>
    <rPh sb="2" eb="3">
      <t>ヒャク</t>
    </rPh>
    <rPh sb="3" eb="5">
      <t>マンエン</t>
    </rPh>
    <rPh sb="9" eb="10">
      <t>カイ</t>
    </rPh>
    <phoneticPr fontId="5"/>
  </si>
  <si>
    <t>-</t>
    <phoneticPr fontId="5"/>
  </si>
  <si>
    <t>委員Ｊ</t>
    <phoneticPr fontId="5"/>
  </si>
  <si>
    <t>在外研究員Ｉ</t>
    <phoneticPr fontId="5"/>
  </si>
  <si>
    <t>職員Ａ（20件）　</t>
    <phoneticPr fontId="5"/>
  </si>
  <si>
    <t>職員Ｃ（8件）</t>
    <phoneticPr fontId="5"/>
  </si>
  <si>
    <t>調査員E</t>
    <rPh sb="0" eb="3">
      <t>チョウサイン</t>
    </rPh>
    <phoneticPr fontId="5"/>
  </si>
  <si>
    <t>委員Ａ（4件）</t>
    <rPh sb="0" eb="2">
      <t>イイン</t>
    </rPh>
    <rPh sb="5" eb="6">
      <t>ケン</t>
    </rPh>
    <phoneticPr fontId="5"/>
  </si>
  <si>
    <t>委員Ｂ（3件）</t>
    <rPh sb="0" eb="2">
      <t>イイン</t>
    </rPh>
    <rPh sb="5" eb="6">
      <t>ケン</t>
    </rPh>
    <phoneticPr fontId="5"/>
  </si>
  <si>
    <t>委員Ｃ（3件）</t>
    <rPh sb="0" eb="2">
      <t>イイン</t>
    </rPh>
    <rPh sb="5" eb="6">
      <t>ケン</t>
    </rPh>
    <phoneticPr fontId="5"/>
  </si>
  <si>
    <t>委員Ｄ（3件）</t>
    <rPh sb="0" eb="2">
      <t>イイン</t>
    </rPh>
    <rPh sb="5" eb="6">
      <t>ケン</t>
    </rPh>
    <phoneticPr fontId="5"/>
  </si>
  <si>
    <t>委員Ｅ（4件）</t>
    <rPh sb="0" eb="2">
      <t>イイン</t>
    </rPh>
    <rPh sb="5" eb="6">
      <t>ケン</t>
    </rPh>
    <phoneticPr fontId="5"/>
  </si>
  <si>
    <t>委員Ｆ（2件）</t>
    <rPh sb="0" eb="2">
      <t>イイン</t>
    </rPh>
    <rPh sb="5" eb="6">
      <t>ケン</t>
    </rPh>
    <phoneticPr fontId="5"/>
  </si>
  <si>
    <t>委員Ｇ（2件）</t>
    <rPh sb="0" eb="2">
      <t>イイン</t>
    </rPh>
    <rPh sb="5" eb="6">
      <t>ケン</t>
    </rPh>
    <phoneticPr fontId="5"/>
  </si>
  <si>
    <t>委員Ｈ（2件）</t>
    <rPh sb="0" eb="2">
      <t>イイン</t>
    </rPh>
    <rPh sb="5" eb="6">
      <t>ケン</t>
    </rPh>
    <phoneticPr fontId="5"/>
  </si>
  <si>
    <t>委員Ｉ（2件）</t>
    <rPh sb="0" eb="2">
      <t>イイン</t>
    </rPh>
    <rPh sb="5" eb="6">
      <t>ケン</t>
    </rPh>
    <phoneticPr fontId="5"/>
  </si>
  <si>
    <t>職員Ｂ（3件）</t>
    <phoneticPr fontId="5"/>
  </si>
  <si>
    <t>職員Ｄ（2件）</t>
    <phoneticPr fontId="5"/>
  </si>
  <si>
    <t>職員Ｅ（20件）</t>
    <phoneticPr fontId="5"/>
  </si>
  <si>
    <t>職員Ｆ（13件）</t>
    <phoneticPr fontId="5"/>
  </si>
  <si>
    <t>職員Ｇ（8件）</t>
    <phoneticPr fontId="5"/>
  </si>
  <si>
    <t>職員Ｈ（4件）</t>
    <phoneticPr fontId="5"/>
  </si>
  <si>
    <t>職員Ｉ（11件）</t>
    <phoneticPr fontId="5"/>
  </si>
  <si>
    <t>職員Ｊ（8件）</t>
    <phoneticPr fontId="5"/>
  </si>
  <si>
    <t>委員Ａ（2件）</t>
    <phoneticPr fontId="5"/>
  </si>
  <si>
    <t>委員Ａ（6件）</t>
    <phoneticPr fontId="5"/>
  </si>
  <si>
    <t>委員Ｃ（10件）</t>
    <phoneticPr fontId="5"/>
  </si>
  <si>
    <t>委員Ｄ（7件）</t>
    <phoneticPr fontId="5"/>
  </si>
  <si>
    <t>委員Ｈ（1件）</t>
    <phoneticPr fontId="5"/>
  </si>
  <si>
    <t>委員Ｇ（1件）</t>
    <phoneticPr fontId="5"/>
  </si>
  <si>
    <t>委員Ｉ（1件）</t>
    <phoneticPr fontId="5"/>
  </si>
  <si>
    <t>委員Ｊ（7件）</t>
    <phoneticPr fontId="5"/>
  </si>
  <si>
    <t>キハラ</t>
    <phoneticPr fontId="5"/>
  </si>
  <si>
    <t>備品代</t>
    <rPh sb="0" eb="2">
      <t>ビヒン</t>
    </rPh>
    <rPh sb="2" eb="3">
      <t>ダイ</t>
    </rPh>
    <phoneticPr fontId="5"/>
  </si>
  <si>
    <t>ほくつう</t>
    <phoneticPr fontId="5"/>
  </si>
  <si>
    <t>-</t>
    <phoneticPr fontId="5"/>
  </si>
  <si>
    <t>工事代</t>
    <rPh sb="0" eb="3">
      <t>コウジダイ</t>
    </rPh>
    <phoneticPr fontId="5"/>
  </si>
  <si>
    <t>エス・シー・アイ</t>
    <phoneticPr fontId="5"/>
  </si>
  <si>
    <t>-</t>
    <phoneticPr fontId="5"/>
  </si>
  <si>
    <t>国際電話借料</t>
    <rPh sb="0" eb="2">
      <t>コクサイ</t>
    </rPh>
    <rPh sb="2" eb="4">
      <t>デンワ</t>
    </rPh>
    <rPh sb="4" eb="6">
      <t>シャクリョウ</t>
    </rPh>
    <phoneticPr fontId="5"/>
  </si>
  <si>
    <t>諸謝金</t>
    <phoneticPr fontId="5"/>
  </si>
  <si>
    <t>-</t>
    <phoneticPr fontId="5"/>
  </si>
  <si>
    <t>-</t>
    <phoneticPr fontId="5"/>
  </si>
  <si>
    <t>15百万円／251</t>
    <rPh sb="2" eb="3">
      <t>ヒャク</t>
    </rPh>
    <rPh sb="3" eb="4">
      <t>マン</t>
    </rPh>
    <rPh sb="4" eb="5">
      <t>エン</t>
    </rPh>
    <phoneticPr fontId="5"/>
  </si>
  <si>
    <t>A. 調査員A</t>
    <rPh sb="3" eb="6">
      <t>チョウサイン</t>
    </rPh>
    <phoneticPr fontId="5"/>
  </si>
  <si>
    <t>B. 委員A</t>
    <rPh sb="3" eb="5">
      <t>イイン</t>
    </rPh>
    <phoneticPr fontId="5"/>
  </si>
  <si>
    <t>D. 委員A</t>
    <rPh sb="3" eb="5">
      <t>イイン</t>
    </rPh>
    <phoneticPr fontId="5"/>
  </si>
  <si>
    <t>在外研究員Ａ　</t>
    <phoneticPr fontId="5"/>
  </si>
  <si>
    <t>E. 在外研究員Ａ　</t>
    <phoneticPr fontId="5"/>
  </si>
  <si>
    <t>事務補佐員Ａ</t>
    <phoneticPr fontId="5"/>
  </si>
  <si>
    <t>F.  事務補佐員Ａ</t>
    <phoneticPr fontId="5"/>
  </si>
  <si>
    <t>C. 職員A</t>
    <rPh sb="3" eb="5">
      <t>ショクイン</t>
    </rPh>
    <phoneticPr fontId="5"/>
  </si>
  <si>
    <t xml:space="preserve">
※百万円未満端数処理の関係等で積み上げと合計は一致しない。</t>
    <phoneticPr fontId="5"/>
  </si>
  <si>
    <t>非常勤職員手当</t>
    <phoneticPr fontId="5"/>
  </si>
  <si>
    <t>委員等旅費</t>
    <phoneticPr fontId="5"/>
  </si>
  <si>
    <t>職員旅費</t>
    <phoneticPr fontId="5"/>
  </si>
  <si>
    <t>在外研究員旅費</t>
    <phoneticPr fontId="5"/>
  </si>
  <si>
    <t>庁費</t>
    <rPh sb="0" eb="1">
      <t>チョウ</t>
    </rPh>
    <rPh sb="1" eb="2">
      <t>ヒ</t>
    </rPh>
    <phoneticPr fontId="5"/>
  </si>
  <si>
    <t>１．事業評価の観点：本事業は、当省が担う原子力分野の研究開発利用を推進するために、原子力分野に関する国内外の動向調査、原子力関係者の海外派遣等に必要な経費を支出するものであり、事業評価に当たっては長期継続事業等の観点から検証を行った。
２．所見：旅費等の回数を当初見込みより抑えることで、コスト削減の取組を実施していることは評価できる。引き続き、現行の予算規模を維持しながらも、長期継続事業であることを踏まえ、不断の見直しに努めるべきである。</t>
    <phoneticPr fontId="5"/>
  </si>
  <si>
    <t>行政事業レビュー推進チームの所見を踏まえ、今後も旅費等の回数を当初見込みより抑える等、コスト削減の取り組みを実施していくこととする。</t>
    <phoneticPr fontId="5"/>
  </si>
  <si>
    <t>執行等改善</t>
  </si>
  <si>
    <t>外部有識者による点検対象外</t>
    <rPh sb="0" eb="5">
      <t>ガイブユウシキシャ</t>
    </rPh>
    <rPh sb="8" eb="13">
      <t>テンケンタイショウガイ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</si>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</sst>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89627</xdr:colOff>
      <xdr:row>741</xdr:row>
      <xdr:rowOff>243417</xdr:rowOff>
    </xdr:from>
    <xdr:to>
      <xdr:col>34</xdr:col>
      <xdr:colOff>194147</xdr:colOff>
      <xdr:row>744</xdr:row>
      <xdr:rowOff>195792</xdr:rowOff>
    </xdr:to>
    <xdr:sp macro="" textlink="">
      <xdr:nvSpPr>
        <xdr:cNvPr id="2" name="正方形/長方形 1">
          <a:extLst>
            <a:ext uri="{FF2B5EF4-FFF2-40B4-BE49-F238E27FC236}">
              <a16:creationId xmlns:a16="http://schemas.microsoft.com/office/drawing/2014/main" id="{9B203E98-995F-404B-90C6-1C46026318B1}"/>
            </a:ext>
          </a:extLst>
        </xdr:cNvPr>
        <xdr:cNvSpPr/>
      </xdr:nvSpPr>
      <xdr:spPr>
        <a:xfrm>
          <a:off x="4490177" y="40391292"/>
          <a:ext cx="2504820" cy="10096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en-US" altLang="ja-JP" sz="2000">
              <a:solidFill>
                <a:sysClr val="windowText" lastClr="000000"/>
              </a:solidFill>
            </a:rPr>
            <a:t>98.8</a:t>
          </a:r>
          <a:r>
            <a:rPr kumimoji="1" lang="ja-JP" altLang="en-US" sz="2000">
              <a:solidFill>
                <a:sysClr val="windowText" lastClr="000000"/>
              </a:solidFill>
            </a:rPr>
            <a:t>百万円</a:t>
          </a:r>
        </a:p>
      </xdr:txBody>
    </xdr:sp>
    <xdr:clientData/>
  </xdr:twoCellAnchor>
  <xdr:twoCellAnchor>
    <xdr:from>
      <xdr:col>19</xdr:col>
      <xdr:colOff>105834</xdr:colOff>
      <xdr:row>744</xdr:row>
      <xdr:rowOff>249840</xdr:rowOff>
    </xdr:from>
    <xdr:to>
      <xdr:col>39</xdr:col>
      <xdr:colOff>74083</xdr:colOff>
      <xdr:row>747</xdr:row>
      <xdr:rowOff>23334</xdr:rowOff>
    </xdr:to>
    <xdr:grpSp>
      <xdr:nvGrpSpPr>
        <xdr:cNvPr id="3" name="グループ化 37">
          <a:extLst>
            <a:ext uri="{FF2B5EF4-FFF2-40B4-BE49-F238E27FC236}">
              <a16:creationId xmlns:a16="http://schemas.microsoft.com/office/drawing/2014/main" id="{D12EA6D4-A836-4AA9-968D-1E4273425E0D}"/>
            </a:ext>
          </a:extLst>
        </xdr:cNvPr>
        <xdr:cNvGrpSpPr>
          <a:grpSpLocks/>
        </xdr:cNvGrpSpPr>
      </xdr:nvGrpSpPr>
      <xdr:grpSpPr bwMode="auto">
        <a:xfrm>
          <a:off x="3966634" y="40585040"/>
          <a:ext cx="4032249" cy="840294"/>
          <a:chOff x="4392707" y="32519467"/>
          <a:chExt cx="2724817" cy="1103195"/>
        </a:xfrm>
      </xdr:grpSpPr>
      <xdr:sp macro="" textlink="">
        <xdr:nvSpPr>
          <xdr:cNvPr id="4" name="大かっこ 3">
            <a:extLst>
              <a:ext uri="{FF2B5EF4-FFF2-40B4-BE49-F238E27FC236}">
                <a16:creationId xmlns:a16="http://schemas.microsoft.com/office/drawing/2014/main" id="{B14B0F26-94D5-4E07-8D07-256397C50571}"/>
              </a:ext>
            </a:extLst>
          </xdr:cNvPr>
          <xdr:cNvSpPr/>
        </xdr:nvSpPr>
        <xdr:spPr>
          <a:xfrm>
            <a:off x="4392707" y="32519467"/>
            <a:ext cx="2724817" cy="884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 name="正方形/長方形 4">
            <a:extLst>
              <a:ext uri="{FF2B5EF4-FFF2-40B4-BE49-F238E27FC236}">
                <a16:creationId xmlns:a16="http://schemas.microsoft.com/office/drawing/2014/main" id="{3121C935-8F77-47E9-80E4-7061B5A36C54}"/>
              </a:ext>
            </a:extLst>
          </xdr:cNvPr>
          <xdr:cNvSpPr/>
        </xdr:nvSpPr>
        <xdr:spPr>
          <a:xfrm>
            <a:off x="4605859" y="32608058"/>
            <a:ext cx="2426800" cy="1014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文部科学省が担う原子力分野の研究開発利用を進めるために、原子力分野の国際協力、原子力関係者の海外派遣等の必要な事務を実施する。</a:t>
            </a:r>
          </a:p>
        </xdr:txBody>
      </xdr:sp>
    </xdr:grpSp>
    <xdr:clientData/>
  </xdr:twoCellAnchor>
  <xdr:twoCellAnchor>
    <xdr:from>
      <xdr:col>9</xdr:col>
      <xdr:colOff>139437</xdr:colOff>
      <xdr:row>747</xdr:row>
      <xdr:rowOff>119592</xdr:rowOff>
    </xdr:from>
    <xdr:to>
      <xdr:col>47</xdr:col>
      <xdr:colOff>6351</xdr:colOff>
      <xdr:row>747</xdr:row>
      <xdr:rowOff>129118</xdr:rowOff>
    </xdr:to>
    <xdr:cxnSp macro="">
      <xdr:nvCxnSpPr>
        <xdr:cNvPr id="6" name="直線コネクタ 5">
          <a:extLst>
            <a:ext uri="{FF2B5EF4-FFF2-40B4-BE49-F238E27FC236}">
              <a16:creationId xmlns:a16="http://schemas.microsoft.com/office/drawing/2014/main" id="{18D71A05-E062-4B77-9B78-289407CE4A1C}"/>
            </a:ext>
          </a:extLst>
        </xdr:cNvPr>
        <xdr:cNvCxnSpPr/>
      </xdr:nvCxnSpPr>
      <xdr:spPr>
        <a:xfrm flipV="1">
          <a:off x="1939662" y="42382017"/>
          <a:ext cx="7467864"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116417</xdr:colOff>
      <xdr:row>748</xdr:row>
      <xdr:rowOff>241831</xdr:rowOff>
    </xdr:from>
    <xdr:to>
      <xdr:col>13</xdr:col>
      <xdr:colOff>148961</xdr:colOff>
      <xdr:row>752</xdr:row>
      <xdr:rowOff>318823</xdr:rowOff>
    </xdr:to>
    <xdr:sp macro="" textlink="">
      <xdr:nvSpPr>
        <xdr:cNvPr id="7" name="正方形/長方形 6">
          <a:extLst>
            <a:ext uri="{FF2B5EF4-FFF2-40B4-BE49-F238E27FC236}">
              <a16:creationId xmlns:a16="http://schemas.microsoft.com/office/drawing/2014/main" id="{76018767-3EF7-422F-80BD-1F2E153EBF24}"/>
            </a:ext>
          </a:extLst>
        </xdr:cNvPr>
        <xdr:cNvSpPr/>
      </xdr:nvSpPr>
      <xdr:spPr>
        <a:xfrm>
          <a:off x="1316567" y="42856681"/>
          <a:ext cx="1432719" cy="148669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a:t>
          </a:r>
          <a:r>
            <a:rPr kumimoji="1" lang="ja-JP" altLang="en-US" sz="1400">
              <a:solidFill>
                <a:srgbClr xmlns:mc="http://schemas.openxmlformats.org/markup-compatibility/2006" xmlns:a14="http://schemas.microsoft.com/office/drawing/2010/main" val="000000" mc:Ignorable="a14" a14:legacySpreadsheetColorIndex="8"/>
              </a:solidFill>
            </a:rPr>
            <a:t>非常勤職員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手当</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調査員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5</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10.9</a:t>
          </a:r>
          <a:r>
            <a:rPr kumimoji="1" lang="ja-JP" altLang="en-US" sz="1400">
              <a:solidFill>
                <a:sysClr val="windowText" lastClr="000000"/>
              </a:solidFill>
            </a:rPr>
            <a:t>百万円</a:t>
          </a:r>
        </a:p>
      </xdr:txBody>
    </xdr:sp>
    <xdr:clientData/>
  </xdr:twoCellAnchor>
  <xdr:twoCellAnchor>
    <xdr:from>
      <xdr:col>14</xdr:col>
      <xdr:colOff>84139</xdr:colOff>
      <xdr:row>748</xdr:row>
      <xdr:rowOff>251354</xdr:rowOff>
    </xdr:from>
    <xdr:to>
      <xdr:col>21</xdr:col>
      <xdr:colOff>24343</xdr:colOff>
      <xdr:row>752</xdr:row>
      <xdr:rowOff>330730</xdr:rowOff>
    </xdr:to>
    <xdr:sp macro="" textlink="">
      <xdr:nvSpPr>
        <xdr:cNvPr id="8" name="正方形/長方形 7">
          <a:extLst>
            <a:ext uri="{FF2B5EF4-FFF2-40B4-BE49-F238E27FC236}">
              <a16:creationId xmlns:a16="http://schemas.microsoft.com/office/drawing/2014/main" id="{209F9DC6-53D9-4A88-A9DC-96A77F490784}"/>
            </a:ext>
          </a:extLst>
        </xdr:cNvPr>
        <xdr:cNvSpPr/>
      </xdr:nvSpPr>
      <xdr:spPr>
        <a:xfrm>
          <a:off x="2884489" y="42866204"/>
          <a:ext cx="1340379" cy="148907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B.</a:t>
          </a:r>
          <a:r>
            <a:rPr kumimoji="1" lang="ja-JP" altLang="en-US" sz="1400">
              <a:solidFill>
                <a:srgbClr xmlns:mc="http://schemas.openxmlformats.org/markup-compatibility/2006" xmlns:a14="http://schemas.microsoft.com/office/drawing/2010/main" val="000000" mc:Ignorable="a14" a14:legacySpreadsheetColorIndex="8"/>
              </a:solidFill>
            </a:rPr>
            <a:t>諸謝金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10</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0.4</a:t>
          </a:r>
          <a:r>
            <a:rPr kumimoji="1" lang="ja-JP" altLang="en-US" sz="1400">
              <a:solidFill>
                <a:sysClr val="windowText" lastClr="000000"/>
              </a:solidFill>
            </a:rPr>
            <a:t>百万円</a:t>
          </a:r>
        </a:p>
      </xdr:txBody>
    </xdr:sp>
    <xdr:clientData/>
  </xdr:twoCellAnchor>
  <xdr:twoCellAnchor>
    <xdr:from>
      <xdr:col>22</xdr:col>
      <xdr:colOff>6617</xdr:colOff>
      <xdr:row>748</xdr:row>
      <xdr:rowOff>246226</xdr:rowOff>
    </xdr:from>
    <xdr:to>
      <xdr:col>28</xdr:col>
      <xdr:colOff>150285</xdr:colOff>
      <xdr:row>753</xdr:row>
      <xdr:rowOff>5291</xdr:rowOff>
    </xdr:to>
    <xdr:sp macro="" textlink="">
      <xdr:nvSpPr>
        <xdr:cNvPr id="9" name="正方形/長方形 8">
          <a:extLst>
            <a:ext uri="{FF2B5EF4-FFF2-40B4-BE49-F238E27FC236}">
              <a16:creationId xmlns:a16="http://schemas.microsoft.com/office/drawing/2014/main" id="{E296AEB4-266F-4EB8-856B-2459E29995C9}"/>
            </a:ext>
          </a:extLst>
        </xdr:cNvPr>
        <xdr:cNvSpPr/>
      </xdr:nvSpPr>
      <xdr:spPr>
        <a:xfrm>
          <a:off x="4407167" y="42861076"/>
          <a:ext cx="1343818" cy="1521190"/>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C.</a:t>
          </a:r>
          <a:r>
            <a:rPr kumimoji="1" lang="ja-JP" altLang="en-US" sz="1400">
              <a:solidFill>
                <a:srgbClr xmlns:mc="http://schemas.openxmlformats.org/markup-compatibility/2006" xmlns:a14="http://schemas.microsoft.com/office/drawing/2010/main" val="000000" mc:Ignorable="a14" a14:legacySpreadsheetColorIndex="8"/>
              </a:solidFill>
            </a:rPr>
            <a:t>職員旅費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職員（</a:t>
          </a:r>
          <a:r>
            <a:rPr kumimoji="1" lang="en-US" altLang="ja-JP" sz="1400">
              <a:solidFill>
                <a:srgbClr xmlns:mc="http://schemas.openxmlformats.org/markup-compatibility/2006" xmlns:a14="http://schemas.microsoft.com/office/drawing/2010/main" val="000000" mc:Ignorable="a14" a14:legacySpreadsheetColorIndex="8"/>
              </a:solidFill>
            </a:rPr>
            <a:t>185</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15.5</a:t>
          </a:r>
          <a:r>
            <a:rPr kumimoji="1" lang="ja-JP" altLang="en-US" sz="1400">
              <a:solidFill>
                <a:sysClr val="windowText" lastClr="000000"/>
              </a:solidFill>
            </a:rPr>
            <a:t>百万円</a:t>
          </a:r>
        </a:p>
      </xdr:txBody>
    </xdr:sp>
    <xdr:clientData/>
  </xdr:twoCellAnchor>
  <xdr:twoCellAnchor>
    <xdr:from>
      <xdr:col>29</xdr:col>
      <xdr:colOff>80170</xdr:colOff>
      <xdr:row>748</xdr:row>
      <xdr:rowOff>251356</xdr:rowOff>
    </xdr:from>
    <xdr:to>
      <xdr:col>35</xdr:col>
      <xdr:colOff>147638</xdr:colOff>
      <xdr:row>753</xdr:row>
      <xdr:rowOff>5292</xdr:rowOff>
    </xdr:to>
    <xdr:sp macro="" textlink="">
      <xdr:nvSpPr>
        <xdr:cNvPr id="10" name="正方形/長方形 9">
          <a:extLst>
            <a:ext uri="{FF2B5EF4-FFF2-40B4-BE49-F238E27FC236}">
              <a16:creationId xmlns:a16="http://schemas.microsoft.com/office/drawing/2014/main" id="{14FC6715-95FB-4257-B06F-B6A15EAEB938}"/>
            </a:ext>
          </a:extLst>
        </xdr:cNvPr>
        <xdr:cNvSpPr/>
      </xdr:nvSpPr>
      <xdr:spPr>
        <a:xfrm>
          <a:off x="5880895" y="42866206"/>
          <a:ext cx="1267618" cy="1516061"/>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D.</a:t>
          </a:r>
          <a:r>
            <a:rPr kumimoji="1" lang="ja-JP" altLang="en-US" sz="1400">
              <a:solidFill>
                <a:srgbClr xmlns:mc="http://schemas.openxmlformats.org/markup-compatibility/2006" xmlns:a14="http://schemas.microsoft.com/office/drawing/2010/main" val="000000" mc:Ignorable="a14" a14:legacySpreadsheetColorIndex="8"/>
              </a:solidFill>
            </a:rPr>
            <a:t>委員等旅費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63</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11.9</a:t>
          </a:r>
        </a:p>
        <a:p>
          <a:pPr algn="ctr">
            <a:lnSpc>
              <a:spcPts val="2500"/>
            </a:lnSpc>
          </a:pPr>
          <a:r>
            <a:rPr kumimoji="1" lang="ja-JP" altLang="en-US" sz="1400">
              <a:solidFill>
                <a:sysClr val="windowText" lastClr="000000"/>
              </a:solidFill>
            </a:rPr>
            <a:t>百万円</a:t>
          </a:r>
        </a:p>
      </xdr:txBody>
    </xdr:sp>
    <xdr:clientData/>
  </xdr:twoCellAnchor>
  <xdr:twoCellAnchor>
    <xdr:from>
      <xdr:col>36</xdr:col>
      <xdr:colOff>65618</xdr:colOff>
      <xdr:row>748</xdr:row>
      <xdr:rowOff>242564</xdr:rowOff>
    </xdr:from>
    <xdr:to>
      <xdr:col>43</xdr:col>
      <xdr:colOff>8204</xdr:colOff>
      <xdr:row>753</xdr:row>
      <xdr:rowOff>5291</xdr:rowOff>
    </xdr:to>
    <xdr:sp macro="" textlink="">
      <xdr:nvSpPr>
        <xdr:cNvPr id="11" name="正方形/長方形 10">
          <a:extLst>
            <a:ext uri="{FF2B5EF4-FFF2-40B4-BE49-F238E27FC236}">
              <a16:creationId xmlns:a16="http://schemas.microsoft.com/office/drawing/2014/main" id="{A512E2EF-C407-4CA6-B106-3EEF34A808E3}"/>
            </a:ext>
          </a:extLst>
        </xdr:cNvPr>
        <xdr:cNvSpPr/>
      </xdr:nvSpPr>
      <xdr:spPr>
        <a:xfrm>
          <a:off x="7266518" y="42857414"/>
          <a:ext cx="1342761" cy="152485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E.</a:t>
          </a:r>
          <a:r>
            <a:rPr kumimoji="1" lang="ja-JP" altLang="en-US" sz="1400">
              <a:solidFill>
                <a:srgbClr xmlns:mc="http://schemas.openxmlformats.org/markup-compatibility/2006" xmlns:a14="http://schemas.microsoft.com/office/drawing/2010/main" val="000000" mc:Ignorable="a14" a14:legacySpreadsheetColorIndex="8"/>
              </a:solidFill>
            </a:rPr>
            <a:t>在外研究員旅費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在外研究員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9</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25.6</a:t>
          </a:r>
          <a:r>
            <a:rPr kumimoji="1" lang="ja-JP" altLang="en-US" sz="1400">
              <a:solidFill>
                <a:sysClr val="windowText" lastClr="000000"/>
              </a:solidFill>
            </a:rPr>
            <a:t>百万円</a:t>
          </a:r>
        </a:p>
      </xdr:txBody>
    </xdr:sp>
    <xdr:clientData/>
  </xdr:twoCellAnchor>
  <xdr:twoCellAnchor>
    <xdr:from>
      <xdr:col>43</xdr:col>
      <xdr:colOff>117741</xdr:colOff>
      <xdr:row>748</xdr:row>
      <xdr:rowOff>231294</xdr:rowOff>
    </xdr:from>
    <xdr:to>
      <xdr:col>49</xdr:col>
      <xdr:colOff>259028</xdr:colOff>
      <xdr:row>753</xdr:row>
      <xdr:rowOff>5292</xdr:rowOff>
    </xdr:to>
    <xdr:sp macro="" textlink="">
      <xdr:nvSpPr>
        <xdr:cNvPr id="12" name="正方形/長方形 11">
          <a:extLst>
            <a:ext uri="{FF2B5EF4-FFF2-40B4-BE49-F238E27FC236}">
              <a16:creationId xmlns:a16="http://schemas.microsoft.com/office/drawing/2014/main" id="{42DF33FC-36B8-47B8-89A6-46D7B9E56C45}"/>
            </a:ext>
          </a:extLst>
        </xdr:cNvPr>
        <xdr:cNvSpPr/>
      </xdr:nvSpPr>
      <xdr:spPr>
        <a:xfrm>
          <a:off x="8718816" y="42846144"/>
          <a:ext cx="1341437" cy="1536123"/>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F.</a:t>
          </a:r>
          <a:r>
            <a:rPr kumimoji="1" lang="ja-JP" altLang="en-US" sz="1400">
              <a:solidFill>
                <a:srgbClr xmlns:mc="http://schemas.openxmlformats.org/markup-compatibility/2006" xmlns:a14="http://schemas.microsoft.com/office/drawing/2010/main" val="000000" mc:Ignorable="a14" a14:legacySpreadsheetColorIndex="8"/>
              </a:solidFill>
            </a:rPr>
            <a:t>庁費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賃金等（</a:t>
          </a:r>
          <a:r>
            <a:rPr kumimoji="1" lang="en-US" altLang="ja-JP" sz="1400">
              <a:solidFill>
                <a:srgbClr xmlns:mc="http://schemas.openxmlformats.org/markup-compatibility/2006" xmlns:a14="http://schemas.microsoft.com/office/drawing/2010/main" val="000000" mc:Ignorable="a14" a14:legacySpreadsheetColorIndex="8"/>
              </a:solidFill>
            </a:rPr>
            <a:t>464</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34.5</a:t>
          </a:r>
        </a:p>
        <a:p>
          <a:pPr algn="ctr">
            <a:lnSpc>
              <a:spcPts val="2500"/>
            </a:lnSpc>
          </a:pPr>
          <a:endParaRPr kumimoji="1" lang="en-US" altLang="ja-JP" sz="1400">
            <a:solidFill>
              <a:sysClr val="windowText" lastClr="000000"/>
            </a:solidFill>
          </a:endParaRPr>
        </a:p>
        <a:p>
          <a:pPr algn="ctr">
            <a:lnSpc>
              <a:spcPts val="2500"/>
            </a:lnSpc>
          </a:pPr>
          <a:r>
            <a:rPr kumimoji="1" lang="ja-JP" altLang="en-US" sz="1400">
              <a:solidFill>
                <a:sysClr val="windowText" lastClr="000000"/>
              </a:solidFill>
            </a:rPr>
            <a:t>百万円</a:t>
          </a:r>
        </a:p>
      </xdr:txBody>
    </xdr:sp>
    <xdr:clientData/>
  </xdr:twoCellAnchor>
  <xdr:twoCellAnchor>
    <xdr:from>
      <xdr:col>17</xdr:col>
      <xdr:colOff>112312</xdr:colOff>
      <xdr:row>747</xdr:row>
      <xdr:rowOff>130790</xdr:rowOff>
    </xdr:from>
    <xdr:to>
      <xdr:col>17</xdr:col>
      <xdr:colOff>112312</xdr:colOff>
      <xdr:row>748</xdr:row>
      <xdr:rowOff>242460</xdr:rowOff>
    </xdr:to>
    <xdr:cxnSp macro="">
      <xdr:nvCxnSpPr>
        <xdr:cNvPr id="13" name="直線コネクタ 12">
          <a:extLst>
            <a:ext uri="{FF2B5EF4-FFF2-40B4-BE49-F238E27FC236}">
              <a16:creationId xmlns:a16="http://schemas.microsoft.com/office/drawing/2014/main" id="{1C576C40-C7B0-48A1-AC82-DD54AAC8036C}"/>
            </a:ext>
          </a:extLst>
        </xdr:cNvPr>
        <xdr:cNvCxnSpPr/>
      </xdr:nvCxnSpPr>
      <xdr:spPr>
        <a:xfrm flipV="1">
          <a:off x="3512737" y="4239321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33650</xdr:colOff>
      <xdr:row>747</xdr:row>
      <xdr:rowOff>129884</xdr:rowOff>
    </xdr:from>
    <xdr:to>
      <xdr:col>25</xdr:col>
      <xdr:colOff>33650</xdr:colOff>
      <xdr:row>748</xdr:row>
      <xdr:rowOff>241554</xdr:rowOff>
    </xdr:to>
    <xdr:cxnSp macro="">
      <xdr:nvCxnSpPr>
        <xdr:cNvPr id="14" name="直線コネクタ 13">
          <a:extLst>
            <a:ext uri="{FF2B5EF4-FFF2-40B4-BE49-F238E27FC236}">
              <a16:creationId xmlns:a16="http://schemas.microsoft.com/office/drawing/2014/main" id="{F292A3AF-70E6-4FF9-AF8B-642920AE6FA4}"/>
            </a:ext>
          </a:extLst>
        </xdr:cNvPr>
        <xdr:cNvCxnSpPr/>
      </xdr:nvCxnSpPr>
      <xdr:spPr>
        <a:xfrm flipV="1">
          <a:off x="5034275" y="42392309"/>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101493</xdr:colOff>
      <xdr:row>747</xdr:row>
      <xdr:rowOff>129840</xdr:rowOff>
    </xdr:from>
    <xdr:to>
      <xdr:col>32</xdr:col>
      <xdr:colOff>101493</xdr:colOff>
      <xdr:row>748</xdr:row>
      <xdr:rowOff>241510</xdr:rowOff>
    </xdr:to>
    <xdr:cxnSp macro="">
      <xdr:nvCxnSpPr>
        <xdr:cNvPr id="15" name="直線コネクタ 14">
          <a:extLst>
            <a:ext uri="{FF2B5EF4-FFF2-40B4-BE49-F238E27FC236}">
              <a16:creationId xmlns:a16="http://schemas.microsoft.com/office/drawing/2014/main" id="{C0F6A661-169C-4D7D-A5EF-11DFFAB9CEF9}"/>
            </a:ext>
          </a:extLst>
        </xdr:cNvPr>
        <xdr:cNvCxnSpPr/>
      </xdr:nvCxnSpPr>
      <xdr:spPr>
        <a:xfrm flipV="1">
          <a:off x="6502293" y="4239226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130034</xdr:colOff>
      <xdr:row>747</xdr:row>
      <xdr:rowOff>114280</xdr:rowOff>
    </xdr:from>
    <xdr:to>
      <xdr:col>39</xdr:col>
      <xdr:colOff>130034</xdr:colOff>
      <xdr:row>748</xdr:row>
      <xdr:rowOff>225950</xdr:rowOff>
    </xdr:to>
    <xdr:cxnSp macro="">
      <xdr:nvCxnSpPr>
        <xdr:cNvPr id="16" name="直線コネクタ 15">
          <a:extLst>
            <a:ext uri="{FF2B5EF4-FFF2-40B4-BE49-F238E27FC236}">
              <a16:creationId xmlns:a16="http://schemas.microsoft.com/office/drawing/2014/main" id="{537BEF47-ECAC-4CE3-A896-15101623B3F2}"/>
            </a:ext>
          </a:extLst>
        </xdr:cNvPr>
        <xdr:cNvCxnSpPr/>
      </xdr:nvCxnSpPr>
      <xdr:spPr>
        <a:xfrm flipV="1">
          <a:off x="7931009" y="4237670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6351</xdr:colOff>
      <xdr:row>747</xdr:row>
      <xdr:rowOff>113730</xdr:rowOff>
    </xdr:from>
    <xdr:to>
      <xdr:col>47</xdr:col>
      <xdr:colOff>6351</xdr:colOff>
      <xdr:row>748</xdr:row>
      <xdr:rowOff>225400</xdr:rowOff>
    </xdr:to>
    <xdr:cxnSp macro="">
      <xdr:nvCxnSpPr>
        <xdr:cNvPr id="17" name="直線コネクタ 16">
          <a:extLst>
            <a:ext uri="{FF2B5EF4-FFF2-40B4-BE49-F238E27FC236}">
              <a16:creationId xmlns:a16="http://schemas.microsoft.com/office/drawing/2014/main" id="{779F2D27-BB75-4500-AD58-1AFBEEA291EC}"/>
            </a:ext>
          </a:extLst>
        </xdr:cNvPr>
        <xdr:cNvCxnSpPr/>
      </xdr:nvCxnSpPr>
      <xdr:spPr>
        <a:xfrm flipV="1">
          <a:off x="9407526" y="4237615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137584</xdr:colOff>
      <xdr:row>747</xdr:row>
      <xdr:rowOff>127000</xdr:rowOff>
    </xdr:from>
    <xdr:to>
      <xdr:col>9</xdr:col>
      <xdr:colOff>137584</xdr:colOff>
      <xdr:row>748</xdr:row>
      <xdr:rowOff>238670</xdr:rowOff>
    </xdr:to>
    <xdr:cxnSp macro="">
      <xdr:nvCxnSpPr>
        <xdr:cNvPr id="18" name="直線コネクタ 17">
          <a:extLst>
            <a:ext uri="{FF2B5EF4-FFF2-40B4-BE49-F238E27FC236}">
              <a16:creationId xmlns:a16="http://schemas.microsoft.com/office/drawing/2014/main" id="{745F10EE-8549-43A7-9EDD-0F538EE01CCE}"/>
            </a:ext>
          </a:extLst>
        </xdr:cNvPr>
        <xdr:cNvCxnSpPr/>
      </xdr:nvCxnSpPr>
      <xdr:spPr>
        <a:xfrm flipV="1">
          <a:off x="1937809" y="4238942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265</v>
      </c>
      <c r="AT2" s="218"/>
      <c r="AU2" s="218"/>
      <c r="AV2" s="52" t="str">
        <f>IF(AW2="", "", "-")</f>
        <v/>
      </c>
      <c r="AW2" s="396"/>
      <c r="AX2" s="396"/>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548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186</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550</v>
      </c>
      <c r="AF5" s="723"/>
      <c r="AG5" s="723"/>
      <c r="AH5" s="723"/>
      <c r="AI5" s="723"/>
      <c r="AJ5" s="723"/>
      <c r="AK5" s="723"/>
      <c r="AL5" s="723"/>
      <c r="AM5" s="723"/>
      <c r="AN5" s="723"/>
      <c r="AO5" s="723"/>
      <c r="AP5" s="724"/>
      <c r="AQ5" s="725" t="s">
        <v>551</v>
      </c>
      <c r="AR5" s="726"/>
      <c r="AS5" s="726"/>
      <c r="AT5" s="726"/>
      <c r="AU5" s="726"/>
      <c r="AV5" s="726"/>
      <c r="AW5" s="726"/>
      <c r="AX5" s="727"/>
    </row>
    <row r="6" spans="1:50" ht="39" customHeight="1" x14ac:dyDescent="0.15">
      <c r="A6" s="730" t="s">
        <v>4</v>
      </c>
      <c r="B6" s="731"/>
      <c r="C6" s="731"/>
      <c r="D6" s="731"/>
      <c r="E6" s="731"/>
      <c r="F6" s="731"/>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553</v>
      </c>
      <c r="H7" s="847"/>
      <c r="I7" s="847"/>
      <c r="J7" s="847"/>
      <c r="K7" s="847"/>
      <c r="L7" s="847"/>
      <c r="M7" s="847"/>
      <c r="N7" s="847"/>
      <c r="O7" s="847"/>
      <c r="P7" s="847"/>
      <c r="Q7" s="847"/>
      <c r="R7" s="847"/>
      <c r="S7" s="847"/>
      <c r="T7" s="847"/>
      <c r="U7" s="847"/>
      <c r="V7" s="847"/>
      <c r="W7" s="847"/>
      <c r="X7" s="848"/>
      <c r="Y7" s="394" t="s">
        <v>543</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3" t="s">
        <v>389</v>
      </c>
      <c r="B8" s="844"/>
      <c r="C8" s="844"/>
      <c r="D8" s="844"/>
      <c r="E8" s="844"/>
      <c r="F8" s="845"/>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5" t="s">
        <v>5</v>
      </c>
      <c r="B11" s="746"/>
      <c r="C11" s="746"/>
      <c r="D11" s="746"/>
      <c r="E11" s="746"/>
      <c r="F11" s="762"/>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7"/>
    </row>
    <row r="13" spans="1:50" ht="21" customHeight="1" x14ac:dyDescent="0.15">
      <c r="A13" s="139"/>
      <c r="B13" s="140"/>
      <c r="C13" s="140"/>
      <c r="D13" s="140"/>
      <c r="E13" s="140"/>
      <c r="F13" s="141"/>
      <c r="G13" s="748" t="s">
        <v>6</v>
      </c>
      <c r="H13" s="749"/>
      <c r="I13" s="635" t="s">
        <v>7</v>
      </c>
      <c r="J13" s="636"/>
      <c r="K13" s="636"/>
      <c r="L13" s="636"/>
      <c r="M13" s="636"/>
      <c r="N13" s="636"/>
      <c r="O13" s="637"/>
      <c r="P13" s="97">
        <v>133</v>
      </c>
      <c r="Q13" s="98"/>
      <c r="R13" s="98"/>
      <c r="S13" s="98"/>
      <c r="T13" s="98"/>
      <c r="U13" s="98"/>
      <c r="V13" s="99"/>
      <c r="W13" s="97">
        <v>130</v>
      </c>
      <c r="X13" s="98"/>
      <c r="Y13" s="98"/>
      <c r="Z13" s="98"/>
      <c r="AA13" s="98"/>
      <c r="AB13" s="98"/>
      <c r="AC13" s="99"/>
      <c r="AD13" s="97">
        <v>98</v>
      </c>
      <c r="AE13" s="98"/>
      <c r="AF13" s="98"/>
      <c r="AG13" s="98"/>
      <c r="AH13" s="98"/>
      <c r="AI13" s="98"/>
      <c r="AJ13" s="99"/>
      <c r="AK13" s="97">
        <v>98</v>
      </c>
      <c r="AL13" s="98"/>
      <c r="AM13" s="98"/>
      <c r="AN13" s="98"/>
      <c r="AO13" s="98"/>
      <c r="AP13" s="98"/>
      <c r="AQ13" s="99"/>
      <c r="AR13" s="94">
        <v>98</v>
      </c>
      <c r="AS13" s="95"/>
      <c r="AT13" s="95"/>
      <c r="AU13" s="95"/>
      <c r="AV13" s="95"/>
      <c r="AW13" s="95"/>
      <c r="AX13" s="393"/>
    </row>
    <row r="14" spans="1:50" ht="21" customHeight="1" x14ac:dyDescent="0.15">
      <c r="A14" s="139"/>
      <c r="B14" s="140"/>
      <c r="C14" s="140"/>
      <c r="D14" s="140"/>
      <c r="E14" s="140"/>
      <c r="F14" s="141"/>
      <c r="G14" s="750"/>
      <c r="H14" s="751"/>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704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50"/>
      <c r="H15" s="751"/>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557</v>
      </c>
      <c r="AL15" s="98"/>
      <c r="AM15" s="98"/>
      <c r="AN15" s="98"/>
      <c r="AO15" s="98"/>
      <c r="AP15" s="98"/>
      <c r="AQ15" s="99"/>
      <c r="AR15" s="97" t="s">
        <v>705</v>
      </c>
      <c r="AS15" s="98"/>
      <c r="AT15" s="98"/>
      <c r="AU15" s="98"/>
      <c r="AV15" s="98"/>
      <c r="AW15" s="98"/>
      <c r="AX15" s="628"/>
    </row>
    <row r="16" spans="1:50" ht="21" customHeight="1" x14ac:dyDescent="0.15">
      <c r="A16" s="139"/>
      <c r="B16" s="140"/>
      <c r="C16" s="140"/>
      <c r="D16" s="140"/>
      <c r="E16" s="140"/>
      <c r="F16" s="141"/>
      <c r="G16" s="750"/>
      <c r="H16" s="751"/>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705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50"/>
      <c r="H17" s="751"/>
      <c r="I17" s="575" t="s">
        <v>50</v>
      </c>
      <c r="J17" s="629"/>
      <c r="K17" s="629"/>
      <c r="L17" s="629"/>
      <c r="M17" s="629"/>
      <c r="N17" s="629"/>
      <c r="O17" s="630"/>
      <c r="P17" s="97">
        <v>-3</v>
      </c>
      <c r="Q17" s="98"/>
      <c r="R17" s="98"/>
      <c r="S17" s="98"/>
      <c r="T17" s="98"/>
      <c r="U17" s="98"/>
      <c r="V17" s="99"/>
      <c r="W17" s="97">
        <v>-0.4</v>
      </c>
      <c r="X17" s="98"/>
      <c r="Y17" s="98"/>
      <c r="Z17" s="98"/>
      <c r="AA17" s="98"/>
      <c r="AB17" s="98"/>
      <c r="AC17" s="99"/>
      <c r="AD17" s="97">
        <v>0.8</v>
      </c>
      <c r="AE17" s="98"/>
      <c r="AF17" s="98"/>
      <c r="AG17" s="98"/>
      <c r="AH17" s="98"/>
      <c r="AI17" s="98"/>
      <c r="AJ17" s="99"/>
      <c r="AK17" s="97" t="s">
        <v>705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2"/>
      <c r="H18" s="753"/>
      <c r="I18" s="740" t="s">
        <v>20</v>
      </c>
      <c r="J18" s="741"/>
      <c r="K18" s="741"/>
      <c r="L18" s="741"/>
      <c r="M18" s="741"/>
      <c r="N18" s="741"/>
      <c r="O18" s="742"/>
      <c r="P18" s="103">
        <f>SUM(P13:V17)</f>
        <v>130</v>
      </c>
      <c r="Q18" s="104"/>
      <c r="R18" s="104"/>
      <c r="S18" s="104"/>
      <c r="T18" s="104"/>
      <c r="U18" s="104"/>
      <c r="V18" s="105"/>
      <c r="W18" s="103">
        <f>SUM(W13:AC17)</f>
        <v>129.6</v>
      </c>
      <c r="X18" s="104"/>
      <c r="Y18" s="104"/>
      <c r="Z18" s="104"/>
      <c r="AA18" s="104"/>
      <c r="AB18" s="104"/>
      <c r="AC18" s="105"/>
      <c r="AD18" s="103">
        <f>SUM(AD13:AJ17)</f>
        <v>98.8</v>
      </c>
      <c r="AE18" s="104"/>
      <c r="AF18" s="104"/>
      <c r="AG18" s="104"/>
      <c r="AH18" s="104"/>
      <c r="AI18" s="104"/>
      <c r="AJ18" s="105"/>
      <c r="AK18" s="103">
        <f>SUM(AK13:AQ17)</f>
        <v>98</v>
      </c>
      <c r="AL18" s="104"/>
      <c r="AM18" s="104"/>
      <c r="AN18" s="104"/>
      <c r="AO18" s="104"/>
      <c r="AP18" s="104"/>
      <c r="AQ18" s="105"/>
      <c r="AR18" s="103">
        <f>SUM(AR13:AX17)</f>
        <v>98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114</v>
      </c>
      <c r="Q19" s="98"/>
      <c r="R19" s="98"/>
      <c r="S19" s="98"/>
      <c r="T19" s="98"/>
      <c r="U19" s="98"/>
      <c r="V19" s="99"/>
      <c r="W19" s="97">
        <v>119</v>
      </c>
      <c r="X19" s="98"/>
      <c r="Y19" s="98"/>
      <c r="Z19" s="98"/>
      <c r="AA19" s="98"/>
      <c r="AB19" s="98"/>
      <c r="AC19" s="99"/>
      <c r="AD19" s="97">
        <v>98.8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0.87692307692307692</v>
      </c>
      <c r="Q20" s="539"/>
      <c r="R20" s="539"/>
      <c r="S20" s="539"/>
      <c r="T20" s="539"/>
      <c r="U20" s="539"/>
      <c r="V20" s="539"/>
      <c r="W20" s="539">
        <f>IF(W18=0, "-", SUM(W19)/W18)</f>
        <v>0.91820987654320996</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3" t="s">
        <v>493</v>
      </c>
      <c r="H21" s="944"/>
      <c r="I21" s="944"/>
      <c r="J21" s="944"/>
      <c r="K21" s="944"/>
      <c r="L21" s="944"/>
      <c r="M21" s="944"/>
      <c r="N21" s="944"/>
      <c r="O21" s="944"/>
      <c r="P21" s="539">
        <f>IF(P19=0, "-", SUM(P19)/SUM(P13,P14))</f>
        <v>0.8571428571428571</v>
      </c>
      <c r="Q21" s="539"/>
      <c r="R21" s="539"/>
      <c r="S21" s="539"/>
      <c r="T21" s="539"/>
      <c r="U21" s="539"/>
      <c r="V21" s="539"/>
      <c r="W21" s="539">
        <f>IF(W19=0, "-", SUM(W19)/SUM(W13,W14))</f>
        <v>0.91538461538461535</v>
      </c>
      <c r="X21" s="539"/>
      <c r="Y21" s="539"/>
      <c r="Z21" s="539"/>
      <c r="AA21" s="539"/>
      <c r="AB21" s="539"/>
      <c r="AC21" s="539"/>
      <c r="AD21" s="539">
        <f>IF(AD19=0, "-", SUM(AD19)/SUM(AD13,AD14))</f>
        <v>1.0081632653061223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699</v>
      </c>
      <c r="H23" s="184"/>
      <c r="I23" s="184"/>
      <c r="J23" s="184"/>
      <c r="K23" s="184"/>
      <c r="L23" s="184"/>
      <c r="M23" s="184"/>
      <c r="N23" s="184"/>
      <c r="O23" s="185"/>
      <c r="P23" s="94">
        <v>36</v>
      </c>
      <c r="Q23" s="95"/>
      <c r="R23" s="95"/>
      <c r="S23" s="95"/>
      <c r="T23" s="95"/>
      <c r="U23" s="95"/>
      <c r="V23" s="96"/>
      <c r="W23" s="94">
        <v>36</v>
      </c>
      <c r="X23" s="95"/>
      <c r="Y23" s="95"/>
      <c r="Z23" s="95"/>
      <c r="AA23" s="95"/>
      <c r="AB23" s="95"/>
      <c r="AC23" s="96"/>
      <c r="AD23" s="206" t="s">
        <v>694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698</v>
      </c>
      <c r="H24" s="187"/>
      <c r="I24" s="187"/>
      <c r="J24" s="187"/>
      <c r="K24" s="187"/>
      <c r="L24" s="187"/>
      <c r="M24" s="187"/>
      <c r="N24" s="187"/>
      <c r="O24" s="188"/>
      <c r="P24" s="97">
        <v>26</v>
      </c>
      <c r="Q24" s="98"/>
      <c r="R24" s="98"/>
      <c r="S24" s="98"/>
      <c r="T24" s="98"/>
      <c r="U24" s="98"/>
      <c r="V24" s="99"/>
      <c r="W24" s="97">
        <v>26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697</v>
      </c>
      <c r="H25" s="187"/>
      <c r="I25" s="187"/>
      <c r="J25" s="187"/>
      <c r="K25" s="187"/>
      <c r="L25" s="187"/>
      <c r="M25" s="187"/>
      <c r="N25" s="187"/>
      <c r="O25" s="188"/>
      <c r="P25" s="97">
        <v>15</v>
      </c>
      <c r="Q25" s="98"/>
      <c r="R25" s="98"/>
      <c r="S25" s="98"/>
      <c r="T25" s="98"/>
      <c r="U25" s="98"/>
      <c r="V25" s="99"/>
      <c r="W25" s="97">
        <v>15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696</v>
      </c>
      <c r="H26" s="187"/>
      <c r="I26" s="187"/>
      <c r="J26" s="187"/>
      <c r="K26" s="187"/>
      <c r="L26" s="187"/>
      <c r="M26" s="187"/>
      <c r="N26" s="187"/>
      <c r="O26" s="188"/>
      <c r="P26" s="97">
        <v>11</v>
      </c>
      <c r="Q26" s="98"/>
      <c r="R26" s="98"/>
      <c r="S26" s="98"/>
      <c r="T26" s="98"/>
      <c r="U26" s="98"/>
      <c r="V26" s="99"/>
      <c r="W26" s="97">
        <v>11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695</v>
      </c>
      <c r="H27" s="187"/>
      <c r="I27" s="187"/>
      <c r="J27" s="187"/>
      <c r="K27" s="187"/>
      <c r="L27" s="187"/>
      <c r="M27" s="187"/>
      <c r="N27" s="187"/>
      <c r="O27" s="188"/>
      <c r="P27" s="97">
        <v>10</v>
      </c>
      <c r="Q27" s="98"/>
      <c r="R27" s="98"/>
      <c r="S27" s="98"/>
      <c r="T27" s="98"/>
      <c r="U27" s="98"/>
      <c r="V27" s="99"/>
      <c r="W27" s="97">
        <v>10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98</v>
      </c>
      <c r="Q29" s="226"/>
      <c r="R29" s="226"/>
      <c r="S29" s="226"/>
      <c r="T29" s="226"/>
      <c r="U29" s="226"/>
      <c r="V29" s="227"/>
      <c r="W29" s="225">
        <f>AR13</f>
        <v>98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468</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v>30</v>
      </c>
      <c r="AR31" s="133"/>
      <c r="AS31" s="134" t="s">
        <v>356</v>
      </c>
      <c r="AT31" s="169"/>
      <c r="AU31" s="269" t="s">
        <v>571</v>
      </c>
      <c r="AV31" s="269"/>
      <c r="AW31" s="378" t="s">
        <v>300</v>
      </c>
      <c r="AX31" s="379"/>
    </row>
    <row r="32" spans="1:50" ht="23.25" customHeight="1" x14ac:dyDescent="0.15">
      <c r="A32" s="515"/>
      <c r="B32" s="513"/>
      <c r="C32" s="513"/>
      <c r="D32" s="513"/>
      <c r="E32" s="513"/>
      <c r="F32" s="514"/>
      <c r="G32" s="540" t="s">
        <v>569</v>
      </c>
      <c r="H32" s="754"/>
      <c r="I32" s="754"/>
      <c r="J32" s="754"/>
      <c r="K32" s="754"/>
      <c r="L32" s="754"/>
      <c r="M32" s="754"/>
      <c r="N32" s="754"/>
      <c r="O32" s="755"/>
      <c r="P32" s="158" t="s">
        <v>570</v>
      </c>
      <c r="Q32" s="678"/>
      <c r="R32" s="678"/>
      <c r="S32" s="678"/>
      <c r="T32" s="678"/>
      <c r="U32" s="678"/>
      <c r="V32" s="678"/>
      <c r="W32" s="678"/>
      <c r="X32" s="679"/>
      <c r="Y32" s="337" t="s">
        <v>12</v>
      </c>
      <c r="Z32" s="549"/>
      <c r="AA32" s="550"/>
      <c r="AB32" s="551" t="s">
        <v>574</v>
      </c>
      <c r="AC32" s="551"/>
      <c r="AD32" s="551"/>
      <c r="AE32" s="363">
        <v>530</v>
      </c>
      <c r="AF32" s="364"/>
      <c r="AG32" s="364"/>
      <c r="AH32" s="364"/>
      <c r="AI32" s="363">
        <v>442</v>
      </c>
      <c r="AJ32" s="364"/>
      <c r="AK32" s="364"/>
      <c r="AL32" s="364"/>
      <c r="AM32" s="363">
        <v>257</v>
      </c>
      <c r="AN32" s="364"/>
      <c r="AO32" s="364"/>
      <c r="AP32" s="364"/>
      <c r="AQ32" s="100" t="s">
        <v>683</v>
      </c>
      <c r="AR32" s="101"/>
      <c r="AS32" s="101"/>
      <c r="AT32" s="102"/>
      <c r="AU32" s="364" t="s">
        <v>706</v>
      </c>
      <c r="AV32" s="364"/>
      <c r="AW32" s="364"/>
      <c r="AX32" s="366"/>
    </row>
    <row r="33" spans="1:50" ht="23.25" customHeight="1" x14ac:dyDescent="0.15">
      <c r="A33" s="516"/>
      <c r="B33" s="517"/>
      <c r="C33" s="517"/>
      <c r="D33" s="517"/>
      <c r="E33" s="517"/>
      <c r="F33" s="518"/>
      <c r="G33" s="756"/>
      <c r="H33" s="757"/>
      <c r="I33" s="757"/>
      <c r="J33" s="757"/>
      <c r="K33" s="757"/>
      <c r="L33" s="757"/>
      <c r="M33" s="757"/>
      <c r="N33" s="757"/>
      <c r="O33" s="758"/>
      <c r="P33" s="680"/>
      <c r="Q33" s="680"/>
      <c r="R33" s="680"/>
      <c r="S33" s="680"/>
      <c r="T33" s="680"/>
      <c r="U33" s="680"/>
      <c r="V33" s="680"/>
      <c r="W33" s="680"/>
      <c r="X33" s="681"/>
      <c r="Y33" s="301" t="s">
        <v>54</v>
      </c>
      <c r="Z33" s="296"/>
      <c r="AA33" s="297"/>
      <c r="AB33" s="522" t="s">
        <v>574</v>
      </c>
      <c r="AC33" s="522"/>
      <c r="AD33" s="522"/>
      <c r="AE33" s="363">
        <v>394</v>
      </c>
      <c r="AF33" s="364"/>
      <c r="AG33" s="364"/>
      <c r="AH33" s="364"/>
      <c r="AI33" s="363">
        <v>530</v>
      </c>
      <c r="AJ33" s="364"/>
      <c r="AK33" s="364"/>
      <c r="AL33" s="364"/>
      <c r="AM33" s="363">
        <v>382</v>
      </c>
      <c r="AN33" s="364"/>
      <c r="AO33" s="364"/>
      <c r="AP33" s="364"/>
      <c r="AQ33" s="100">
        <v>311</v>
      </c>
      <c r="AR33" s="101"/>
      <c r="AS33" s="101"/>
      <c r="AT33" s="102"/>
      <c r="AU33" s="364" t="s">
        <v>705</v>
      </c>
      <c r="AV33" s="364"/>
      <c r="AW33" s="364"/>
      <c r="AX33" s="366"/>
    </row>
    <row r="34" spans="1:50" ht="23.25" customHeight="1" x14ac:dyDescent="0.15">
      <c r="A34" s="515"/>
      <c r="B34" s="513"/>
      <c r="C34" s="513"/>
      <c r="D34" s="513"/>
      <c r="E34" s="513"/>
      <c r="F34" s="514"/>
      <c r="G34" s="759"/>
      <c r="H34" s="760"/>
      <c r="I34" s="760"/>
      <c r="J34" s="760"/>
      <c r="K34" s="760"/>
      <c r="L34" s="760"/>
      <c r="M34" s="760"/>
      <c r="N34" s="760"/>
      <c r="O34" s="761"/>
      <c r="P34" s="682"/>
      <c r="Q34" s="682"/>
      <c r="R34" s="682"/>
      <c r="S34" s="682"/>
      <c r="T34" s="682"/>
      <c r="U34" s="682"/>
      <c r="V34" s="682"/>
      <c r="W34" s="682"/>
      <c r="X34" s="683"/>
      <c r="Y34" s="301" t="s">
        <v>13</v>
      </c>
      <c r="Z34" s="296"/>
      <c r="AA34" s="297"/>
      <c r="AB34" s="497" t="s">
        <v>301</v>
      </c>
      <c r="AC34" s="497"/>
      <c r="AD34" s="497"/>
      <c r="AE34" s="363">
        <v>134</v>
      </c>
      <c r="AF34" s="364"/>
      <c r="AG34" s="364"/>
      <c r="AH34" s="364"/>
      <c r="AI34" s="363">
        <v>83</v>
      </c>
      <c r="AJ34" s="364"/>
      <c r="AK34" s="364"/>
      <c r="AL34" s="364"/>
      <c r="AM34" s="363">
        <v>67</v>
      </c>
      <c r="AN34" s="364"/>
      <c r="AO34" s="364"/>
      <c r="AP34" s="364"/>
      <c r="AQ34" s="100" t="s">
        <v>684</v>
      </c>
      <c r="AR34" s="101"/>
      <c r="AS34" s="101"/>
      <c r="AT34" s="102"/>
      <c r="AU34" s="364" t="s">
        <v>707</v>
      </c>
      <c r="AV34" s="364"/>
      <c r="AW34" s="364"/>
      <c r="AX34" s="366"/>
    </row>
    <row r="35" spans="1:50" ht="23.25" customHeight="1" x14ac:dyDescent="0.15">
      <c r="A35" s="914" t="s">
        <v>523</v>
      </c>
      <c r="B35" s="915"/>
      <c r="C35" s="915"/>
      <c r="D35" s="915"/>
      <c r="E35" s="915"/>
      <c r="F35" s="916"/>
      <c r="G35" s="920" t="s">
        <v>572</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41" t="s">
        <v>487</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468</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4" t="s">
        <v>523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1" t="s">
        <v>487</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468</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4" t="s">
        <v>523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2" t="s">
        <v>487</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468</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4" t="s">
        <v>523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2" t="s">
        <v>487</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468</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4" t="s">
        <v>523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488</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483</v>
      </c>
      <c r="X65" s="887"/>
      <c r="Y65" s="890"/>
      <c r="Z65" s="890"/>
      <c r="AA65" s="891"/>
      <c r="AB65" s="884" t="s">
        <v>11</v>
      </c>
      <c r="AC65" s="880"/>
      <c r="AD65" s="881"/>
      <c r="AE65" s="367" t="s">
        <v>357</v>
      </c>
      <c r="AF65" s="368"/>
      <c r="AG65" s="368"/>
      <c r="AH65" s="369"/>
      <c r="AI65" s="367" t="s">
        <v>363</v>
      </c>
      <c r="AJ65" s="368"/>
      <c r="AK65" s="368"/>
      <c r="AL65" s="369"/>
      <c r="AM65" s="374" t="s">
        <v>468</v>
      </c>
      <c r="AN65" s="374"/>
      <c r="AO65" s="374"/>
      <c r="AP65" s="367"/>
      <c r="AQ65" s="884" t="s">
        <v>355</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1"/>
      <c r="AF66" s="332"/>
      <c r="AG66" s="332"/>
      <c r="AH66" s="333"/>
      <c r="AI66" s="331"/>
      <c r="AJ66" s="332"/>
      <c r="AK66" s="332"/>
      <c r="AL66" s="333"/>
      <c r="AM66" s="375"/>
      <c r="AN66" s="375"/>
      <c r="AO66" s="375"/>
      <c r="AP66" s="331"/>
      <c r="AQ66" s="268"/>
      <c r="AR66" s="269"/>
      <c r="AS66" s="882" t="s">
        <v>356</v>
      </c>
      <c r="AT66" s="883"/>
      <c r="AU66" s="269"/>
      <c r="AV66" s="269"/>
      <c r="AW66" s="882" t="s">
        <v>486</v>
      </c>
      <c r="AX66" s="995"/>
    </row>
    <row r="67" spans="1:50" ht="23.25" hidden="1" customHeight="1" x14ac:dyDescent="0.15">
      <c r="A67" s="868"/>
      <c r="B67" s="869"/>
      <c r="C67" s="869"/>
      <c r="D67" s="869"/>
      <c r="E67" s="869"/>
      <c r="F67" s="870"/>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513</v>
      </c>
      <c r="AC67" s="968"/>
      <c r="AD67" s="96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513</v>
      </c>
      <c r="AC68" s="991"/>
      <c r="AD68" s="99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514</v>
      </c>
      <c r="AC69" s="992"/>
      <c r="AD69" s="992"/>
      <c r="AE69" s="831"/>
      <c r="AF69" s="832"/>
      <c r="AG69" s="832"/>
      <c r="AH69" s="832"/>
      <c r="AI69" s="831"/>
      <c r="AJ69" s="832"/>
      <c r="AK69" s="832"/>
      <c r="AL69" s="832"/>
      <c r="AM69" s="831"/>
      <c r="AN69" s="832"/>
      <c r="AO69" s="832"/>
      <c r="AP69" s="832"/>
      <c r="AQ69" s="363"/>
      <c r="AR69" s="364"/>
      <c r="AS69" s="364"/>
      <c r="AT69" s="365"/>
      <c r="AU69" s="364"/>
      <c r="AV69" s="364"/>
      <c r="AW69" s="364"/>
      <c r="AX69" s="366"/>
    </row>
    <row r="70" spans="1:50" ht="23.25" hidden="1" customHeight="1" x14ac:dyDescent="0.15">
      <c r="A70" s="868" t="s">
        <v>494</v>
      </c>
      <c r="B70" s="869"/>
      <c r="C70" s="869"/>
      <c r="D70" s="869"/>
      <c r="E70" s="869"/>
      <c r="F70" s="870"/>
      <c r="G70" s="956" t="s">
        <v>365</v>
      </c>
      <c r="H70" s="957"/>
      <c r="I70" s="957"/>
      <c r="J70" s="957"/>
      <c r="K70" s="957"/>
      <c r="L70" s="957"/>
      <c r="M70" s="957"/>
      <c r="N70" s="957"/>
      <c r="O70" s="957"/>
      <c r="P70" s="957"/>
      <c r="Q70" s="957"/>
      <c r="R70" s="957"/>
      <c r="S70" s="957"/>
      <c r="T70" s="957"/>
      <c r="U70" s="957"/>
      <c r="V70" s="957"/>
      <c r="W70" s="960" t="s">
        <v>512</v>
      </c>
      <c r="X70" s="961"/>
      <c r="Y70" s="966" t="s">
        <v>12</v>
      </c>
      <c r="Z70" s="966"/>
      <c r="AA70" s="967"/>
      <c r="AB70" s="968" t="s">
        <v>513</v>
      </c>
      <c r="AC70" s="968"/>
      <c r="AD70" s="96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513</v>
      </c>
      <c r="AC71" s="991"/>
      <c r="AD71" s="99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514</v>
      </c>
      <c r="AC72" s="992"/>
      <c r="AD72" s="99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4" t="s">
        <v>488</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67" t="s">
        <v>357</v>
      </c>
      <c r="AF73" s="368"/>
      <c r="AG73" s="368"/>
      <c r="AH73" s="369"/>
      <c r="AI73" s="367" t="s">
        <v>363</v>
      </c>
      <c r="AJ73" s="368"/>
      <c r="AK73" s="368"/>
      <c r="AL73" s="369"/>
      <c r="AM73" s="374" t="s">
        <v>468</v>
      </c>
      <c r="AN73" s="374"/>
      <c r="AO73" s="374"/>
      <c r="AP73" s="367"/>
      <c r="AQ73" s="173" t="s">
        <v>355</v>
      </c>
      <c r="AR73" s="166"/>
      <c r="AS73" s="166"/>
      <c r="AT73" s="167"/>
      <c r="AU73" s="271"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7"/>
      <c r="B75" s="858"/>
      <c r="C75" s="858"/>
      <c r="D75" s="858"/>
      <c r="E75" s="858"/>
      <c r="F75" s="859"/>
      <c r="G75" s="79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7"/>
      <c r="B76" s="858"/>
      <c r="C76" s="858"/>
      <c r="D76" s="858"/>
      <c r="E76" s="858"/>
      <c r="F76" s="859"/>
      <c r="G76" s="79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7"/>
      <c r="B77" s="858"/>
      <c r="C77" s="858"/>
      <c r="D77" s="858"/>
      <c r="E77" s="858"/>
      <c r="F77" s="859"/>
      <c r="G77" s="79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8" t="s">
        <v>526</v>
      </c>
      <c r="B78" s="929"/>
      <c r="C78" s="929"/>
      <c r="D78" s="929"/>
      <c r="E78" s="926" t="s">
        <v>461</v>
      </c>
      <c r="F78" s="927"/>
      <c r="G78" s="57" t="s">
        <v>365</v>
      </c>
      <c r="H78" s="806"/>
      <c r="I78" s="242"/>
      <c r="J78" s="242"/>
      <c r="K78" s="242"/>
      <c r="L78" s="242"/>
      <c r="M78" s="242"/>
      <c r="N78" s="242"/>
      <c r="O78" s="80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482</v>
      </c>
      <c r="AP79" s="146"/>
      <c r="AQ79" s="146"/>
      <c r="AR79" s="81" t="s">
        <v>480</v>
      </c>
      <c r="AS79" s="145"/>
      <c r="AT79" s="146"/>
      <c r="AU79" s="146"/>
      <c r="AV79" s="146"/>
      <c r="AW79" s="146"/>
      <c r="AX79" s="147"/>
    </row>
    <row r="80" spans="1:50" ht="18.75" hidden="1" customHeight="1" x14ac:dyDescent="0.15">
      <c r="A80" s="519" t="s">
        <v>266</v>
      </c>
      <c r="B80" s="863" t="s">
        <v>479</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544</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20"/>
      <c r="B81" s="866"/>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6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8" t="s">
        <v>61</v>
      </c>
      <c r="H85" s="793"/>
      <c r="I85" s="793"/>
      <c r="J85" s="793"/>
      <c r="K85" s="793"/>
      <c r="L85" s="793"/>
      <c r="M85" s="793"/>
      <c r="N85" s="793"/>
      <c r="O85" s="794"/>
      <c r="P85" s="792" t="s">
        <v>63</v>
      </c>
      <c r="Q85" s="793"/>
      <c r="R85" s="793"/>
      <c r="S85" s="793"/>
      <c r="T85" s="793"/>
      <c r="U85" s="793"/>
      <c r="V85" s="793"/>
      <c r="W85" s="793"/>
      <c r="X85" s="794"/>
      <c r="Y85" s="170"/>
      <c r="Z85" s="171"/>
      <c r="AA85" s="172"/>
      <c r="AB85" s="458" t="s">
        <v>11</v>
      </c>
      <c r="AC85" s="459"/>
      <c r="AD85" s="460"/>
      <c r="AE85" s="367" t="s">
        <v>357</v>
      </c>
      <c r="AF85" s="368"/>
      <c r="AG85" s="368"/>
      <c r="AH85" s="369"/>
      <c r="AI85" s="367" t="s">
        <v>363</v>
      </c>
      <c r="AJ85" s="368"/>
      <c r="AK85" s="368"/>
      <c r="AL85" s="369"/>
      <c r="AM85" s="374" t="s">
        <v>468</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6"/>
      <c r="R87" s="816"/>
      <c r="S87" s="816"/>
      <c r="T87" s="816"/>
      <c r="U87" s="816"/>
      <c r="V87" s="816"/>
      <c r="W87" s="816"/>
      <c r="X87" s="817"/>
      <c r="Y87" s="769" t="s">
        <v>62</v>
      </c>
      <c r="Z87" s="770"/>
      <c r="AA87" s="771"/>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18"/>
      <c r="Q88" s="818"/>
      <c r="R88" s="818"/>
      <c r="S88" s="818"/>
      <c r="T88" s="818"/>
      <c r="U88" s="818"/>
      <c r="V88" s="818"/>
      <c r="W88" s="818"/>
      <c r="X88" s="819"/>
      <c r="Y88" s="735" t="s">
        <v>54</v>
      </c>
      <c r="Z88" s="736"/>
      <c r="AA88" s="737"/>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20"/>
      <c r="Y89" s="735" t="s">
        <v>13</v>
      </c>
      <c r="Z89" s="736"/>
      <c r="AA89" s="737"/>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8" t="s">
        <v>61</v>
      </c>
      <c r="H90" s="793"/>
      <c r="I90" s="793"/>
      <c r="J90" s="793"/>
      <c r="K90" s="793"/>
      <c r="L90" s="793"/>
      <c r="M90" s="793"/>
      <c r="N90" s="793"/>
      <c r="O90" s="794"/>
      <c r="P90" s="792" t="s">
        <v>63</v>
      </c>
      <c r="Q90" s="793"/>
      <c r="R90" s="793"/>
      <c r="S90" s="793"/>
      <c r="T90" s="793"/>
      <c r="U90" s="793"/>
      <c r="V90" s="793"/>
      <c r="W90" s="793"/>
      <c r="X90" s="794"/>
      <c r="Y90" s="170"/>
      <c r="Z90" s="171"/>
      <c r="AA90" s="172"/>
      <c r="AB90" s="458" t="s">
        <v>11</v>
      </c>
      <c r="AC90" s="459"/>
      <c r="AD90" s="460"/>
      <c r="AE90" s="367" t="s">
        <v>357</v>
      </c>
      <c r="AF90" s="368"/>
      <c r="AG90" s="368"/>
      <c r="AH90" s="369"/>
      <c r="AI90" s="367" t="s">
        <v>363</v>
      </c>
      <c r="AJ90" s="368"/>
      <c r="AK90" s="368"/>
      <c r="AL90" s="369"/>
      <c r="AM90" s="374" t="s">
        <v>468</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6"/>
      <c r="R92" s="816"/>
      <c r="S92" s="816"/>
      <c r="T92" s="816"/>
      <c r="U92" s="816"/>
      <c r="V92" s="816"/>
      <c r="W92" s="816"/>
      <c r="X92" s="817"/>
      <c r="Y92" s="769" t="s">
        <v>62</v>
      </c>
      <c r="Z92" s="770"/>
      <c r="AA92" s="771"/>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8"/>
      <c r="Q93" s="818"/>
      <c r="R93" s="818"/>
      <c r="S93" s="818"/>
      <c r="T93" s="818"/>
      <c r="U93" s="818"/>
      <c r="V93" s="818"/>
      <c r="W93" s="818"/>
      <c r="X93" s="819"/>
      <c r="Y93" s="735" t="s">
        <v>54</v>
      </c>
      <c r="Z93" s="736"/>
      <c r="AA93" s="737"/>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20"/>
      <c r="Y94" s="735" t="s">
        <v>13</v>
      </c>
      <c r="Z94" s="736"/>
      <c r="AA94" s="737"/>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808" t="s">
        <v>61</v>
      </c>
      <c r="H95" s="793"/>
      <c r="I95" s="793"/>
      <c r="J95" s="793"/>
      <c r="K95" s="793"/>
      <c r="L95" s="793"/>
      <c r="M95" s="793"/>
      <c r="N95" s="793"/>
      <c r="O95" s="794"/>
      <c r="P95" s="792" t="s">
        <v>63</v>
      </c>
      <c r="Q95" s="793"/>
      <c r="R95" s="793"/>
      <c r="S95" s="793"/>
      <c r="T95" s="793"/>
      <c r="U95" s="793"/>
      <c r="V95" s="793"/>
      <c r="W95" s="793"/>
      <c r="X95" s="794"/>
      <c r="Y95" s="170"/>
      <c r="Z95" s="171"/>
      <c r="AA95" s="172"/>
      <c r="AB95" s="458" t="s">
        <v>11</v>
      </c>
      <c r="AC95" s="459"/>
      <c r="AD95" s="460"/>
      <c r="AE95" s="367" t="s">
        <v>357</v>
      </c>
      <c r="AF95" s="368"/>
      <c r="AG95" s="368"/>
      <c r="AH95" s="369"/>
      <c r="AI95" s="367" t="s">
        <v>363</v>
      </c>
      <c r="AJ95" s="368"/>
      <c r="AK95" s="368"/>
      <c r="AL95" s="369"/>
      <c r="AM95" s="374" t="s">
        <v>468</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16"/>
      <c r="R97" s="816"/>
      <c r="S97" s="816"/>
      <c r="T97" s="816"/>
      <c r="U97" s="816"/>
      <c r="V97" s="816"/>
      <c r="W97" s="816"/>
      <c r="X97" s="817"/>
      <c r="Y97" s="769" t="s">
        <v>62</v>
      </c>
      <c r="Z97" s="770"/>
      <c r="AA97" s="771"/>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8"/>
      <c r="Q98" s="818"/>
      <c r="R98" s="818"/>
      <c r="S98" s="818"/>
      <c r="T98" s="818"/>
      <c r="U98" s="818"/>
      <c r="V98" s="818"/>
      <c r="W98" s="818"/>
      <c r="X98" s="819"/>
      <c r="Y98" s="735" t="s">
        <v>54</v>
      </c>
      <c r="Z98" s="736"/>
      <c r="AA98" s="737"/>
      <c r="AB98" s="813"/>
      <c r="AC98" s="814"/>
      <c r="AD98" s="81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97"/>
      <c r="C99" s="897"/>
      <c r="D99" s="897"/>
      <c r="E99" s="897"/>
      <c r="F99" s="898"/>
      <c r="G99" s="821"/>
      <c r="H99" s="245"/>
      <c r="I99" s="245"/>
      <c r="J99" s="245"/>
      <c r="K99" s="245"/>
      <c r="L99" s="245"/>
      <c r="M99" s="245"/>
      <c r="N99" s="245"/>
      <c r="O99" s="822"/>
      <c r="P99" s="860"/>
      <c r="Q99" s="860"/>
      <c r="R99" s="860"/>
      <c r="S99" s="860"/>
      <c r="T99" s="860"/>
      <c r="U99" s="860"/>
      <c r="V99" s="860"/>
      <c r="W99" s="860"/>
      <c r="X99" s="861"/>
      <c r="Y99" s="480" t="s">
        <v>13</v>
      </c>
      <c r="Z99" s="481"/>
      <c r="AA99" s="482"/>
      <c r="AB99" s="462" t="s">
        <v>14</v>
      </c>
      <c r="AC99" s="463"/>
      <c r="AD99" s="46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489</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5"/>
      <c r="Z100" s="466"/>
      <c r="AA100" s="467"/>
      <c r="AB100" s="874" t="s">
        <v>11</v>
      </c>
      <c r="AC100" s="874"/>
      <c r="AD100" s="874"/>
      <c r="AE100" s="840" t="s">
        <v>357</v>
      </c>
      <c r="AF100" s="841"/>
      <c r="AG100" s="841"/>
      <c r="AH100" s="842"/>
      <c r="AI100" s="840" t="s">
        <v>363</v>
      </c>
      <c r="AJ100" s="841"/>
      <c r="AK100" s="841"/>
      <c r="AL100" s="842"/>
      <c r="AM100" s="840" t="s">
        <v>468</v>
      </c>
      <c r="AN100" s="841"/>
      <c r="AO100" s="841"/>
      <c r="AP100" s="842"/>
      <c r="AQ100" s="945" t="s">
        <v>490</v>
      </c>
      <c r="AR100" s="946"/>
      <c r="AS100" s="946"/>
      <c r="AT100" s="947"/>
      <c r="AU100" s="945" t="s">
        <v>536</v>
      </c>
      <c r="AV100" s="946"/>
      <c r="AW100" s="946"/>
      <c r="AX100" s="948"/>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30" t="s">
        <v>55</v>
      </c>
      <c r="Z101" s="721"/>
      <c r="AA101" s="722"/>
      <c r="AB101" s="551" t="s">
        <v>574</v>
      </c>
      <c r="AC101" s="551"/>
      <c r="AD101" s="551"/>
      <c r="AE101" s="363">
        <v>334</v>
      </c>
      <c r="AF101" s="364"/>
      <c r="AG101" s="364"/>
      <c r="AH101" s="365"/>
      <c r="AI101" s="363">
        <v>317</v>
      </c>
      <c r="AJ101" s="364"/>
      <c r="AK101" s="364"/>
      <c r="AL101" s="365"/>
      <c r="AM101" s="363">
        <v>185</v>
      </c>
      <c r="AN101" s="364"/>
      <c r="AO101" s="364"/>
      <c r="AP101" s="365"/>
      <c r="AQ101" s="363" t="s">
        <v>706</v>
      </c>
      <c r="AR101" s="364"/>
      <c r="AS101" s="364"/>
      <c r="AT101" s="365"/>
      <c r="AU101" s="363" t="s">
        <v>705</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22" t="s">
        <v>574</v>
      </c>
      <c r="AC102" s="522"/>
      <c r="AD102" s="522"/>
      <c r="AE102" s="357">
        <v>211</v>
      </c>
      <c r="AF102" s="357"/>
      <c r="AG102" s="357"/>
      <c r="AH102" s="357"/>
      <c r="AI102" s="357">
        <v>286</v>
      </c>
      <c r="AJ102" s="357"/>
      <c r="AK102" s="357"/>
      <c r="AL102" s="357"/>
      <c r="AM102" s="357">
        <v>251</v>
      </c>
      <c r="AN102" s="357"/>
      <c r="AO102" s="357"/>
      <c r="AP102" s="357"/>
      <c r="AQ102" s="831">
        <v>251</v>
      </c>
      <c r="AR102" s="832"/>
      <c r="AS102" s="832"/>
      <c r="AT102" s="833"/>
      <c r="AU102" s="831" t="s">
        <v>705</v>
      </c>
      <c r="AV102" s="832"/>
      <c r="AW102" s="832"/>
      <c r="AX102" s="833"/>
    </row>
    <row r="103" spans="1:60" ht="31.5" hidden="1" customHeight="1" x14ac:dyDescent="0.15">
      <c r="A103" s="488" t="s">
        <v>489</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9" t="s">
        <v>490</v>
      </c>
      <c r="AR103" s="360"/>
      <c r="AS103" s="360"/>
      <c r="AT103" s="361"/>
      <c r="AU103" s="359" t="s">
        <v>536</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31"/>
      <c r="AV105" s="832"/>
      <c r="AW105" s="832"/>
      <c r="AX105" s="833"/>
    </row>
    <row r="106" spans="1:60" ht="31.5" hidden="1" customHeight="1" x14ac:dyDescent="0.15">
      <c r="A106" s="488" t="s">
        <v>489</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9" t="s">
        <v>490</v>
      </c>
      <c r="AR106" s="360"/>
      <c r="AS106" s="360"/>
      <c r="AT106" s="361"/>
      <c r="AU106" s="359" t="s">
        <v>536</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31"/>
      <c r="AV108" s="832"/>
      <c r="AW108" s="832"/>
      <c r="AX108" s="833"/>
    </row>
    <row r="109" spans="1:60" ht="31.5" hidden="1" customHeight="1" x14ac:dyDescent="0.15">
      <c r="A109" s="488" t="s">
        <v>489</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9" t="s">
        <v>490</v>
      </c>
      <c r="AR109" s="360"/>
      <c r="AS109" s="360"/>
      <c r="AT109" s="361"/>
      <c r="AU109" s="359" t="s">
        <v>536</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31"/>
      <c r="AV111" s="832"/>
      <c r="AW111" s="832"/>
      <c r="AX111" s="833"/>
    </row>
    <row r="112" spans="1:60" ht="31.5" hidden="1" customHeight="1" x14ac:dyDescent="0.15">
      <c r="A112" s="488" t="s">
        <v>489</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9" t="s">
        <v>490</v>
      </c>
      <c r="AR112" s="360"/>
      <c r="AS112" s="360"/>
      <c r="AT112" s="361"/>
      <c r="AU112" s="359" t="s">
        <v>536</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4" t="s">
        <v>537</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641</v>
      </c>
      <c r="AC116" s="299"/>
      <c r="AD116" s="300"/>
      <c r="AE116" s="357">
        <v>7</v>
      </c>
      <c r="AF116" s="357"/>
      <c r="AG116" s="357"/>
      <c r="AH116" s="357"/>
      <c r="AI116" s="357">
        <v>8.5</v>
      </c>
      <c r="AJ116" s="357"/>
      <c r="AK116" s="357"/>
      <c r="AL116" s="357"/>
      <c r="AM116" s="357">
        <v>8.6</v>
      </c>
      <c r="AN116" s="357"/>
      <c r="AO116" s="357"/>
      <c r="AP116" s="357"/>
      <c r="AQ116" s="363">
        <v>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304" t="s">
        <v>576</v>
      </c>
      <c r="AF117" s="304"/>
      <c r="AG117" s="304"/>
      <c r="AH117" s="304"/>
      <c r="AI117" s="304" t="s">
        <v>577</v>
      </c>
      <c r="AJ117" s="304"/>
      <c r="AK117" s="304"/>
      <c r="AL117" s="304"/>
      <c r="AM117" s="304" t="s">
        <v>642</v>
      </c>
      <c r="AN117" s="304"/>
      <c r="AO117" s="304"/>
      <c r="AP117" s="304"/>
      <c r="AQ117" s="304" t="s">
        <v>685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4" t="s">
        <v>537</v>
      </c>
      <c r="AR118" s="335"/>
      <c r="AS118" s="335"/>
      <c r="AT118" s="335"/>
      <c r="AU118" s="335"/>
      <c r="AV118" s="335"/>
      <c r="AW118" s="335"/>
      <c r="AX118" s="336"/>
    </row>
    <row r="119" spans="1:50" ht="23.25" hidden="1" customHeight="1" x14ac:dyDescent="0.15">
      <c r="A119" s="290"/>
      <c r="B119" s="291"/>
      <c r="C119" s="291"/>
      <c r="D119" s="291"/>
      <c r="E119" s="291"/>
      <c r="F119" s="292"/>
      <c r="G119" s="350" t="s">
        <v>499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498</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4" t="s">
        <v>537</v>
      </c>
      <c r="AR121" s="335"/>
      <c r="AS121" s="335"/>
      <c r="AT121" s="335"/>
      <c r="AU121" s="335"/>
      <c r="AV121" s="335"/>
      <c r="AW121" s="335"/>
      <c r="AX121" s="336"/>
    </row>
    <row r="122" spans="1:50" ht="23.25" hidden="1" customHeight="1" x14ac:dyDescent="0.15">
      <c r="A122" s="290"/>
      <c r="B122" s="291"/>
      <c r="C122" s="291"/>
      <c r="D122" s="291"/>
      <c r="E122" s="291"/>
      <c r="F122" s="292"/>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4" t="s">
        <v>537</v>
      </c>
      <c r="AR124" s="335"/>
      <c r="AS124" s="335"/>
      <c r="AT124" s="335"/>
      <c r="AU124" s="335"/>
      <c r="AV124" s="335"/>
      <c r="AW124" s="335"/>
      <c r="AX124" s="336"/>
    </row>
    <row r="125" spans="1:50" ht="23.25" hidden="1" customHeight="1" x14ac:dyDescent="0.15">
      <c r="A125" s="290"/>
      <c r="B125" s="291"/>
      <c r="C125" s="291"/>
      <c r="D125" s="291"/>
      <c r="E125" s="291"/>
      <c r="F125" s="292"/>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468</v>
      </c>
      <c r="AN127" s="296"/>
      <c r="AO127" s="296"/>
      <c r="AP127" s="297"/>
      <c r="AQ127" s="334" t="s">
        <v>537</v>
      </c>
      <c r="AR127" s="335"/>
      <c r="AS127" s="335"/>
      <c r="AT127" s="335"/>
      <c r="AU127" s="335"/>
      <c r="AV127" s="335"/>
      <c r="AW127" s="335"/>
      <c r="AX127" s="336"/>
    </row>
    <row r="128" spans="1:50" ht="23.25" hidden="1" customHeight="1" x14ac:dyDescent="0.15">
      <c r="A128" s="290"/>
      <c r="B128" s="291"/>
      <c r="C128" s="291"/>
      <c r="D128" s="291"/>
      <c r="E128" s="291"/>
      <c r="F128" s="292"/>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0" t="s">
        <v>369</v>
      </c>
      <c r="B130" s="1008"/>
      <c r="C130" s="1007" t="s">
        <v>366</v>
      </c>
      <c r="D130" s="1008"/>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1"/>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x14ac:dyDescent="0.15">
      <c r="A132" s="101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x14ac:dyDescent="0.15">
      <c r="A133" s="101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t="s">
        <v>583</v>
      </c>
      <c r="AV133" s="133"/>
      <c r="AW133" s="134" t="s">
        <v>300</v>
      </c>
      <c r="AX133" s="135"/>
    </row>
    <row r="134" spans="1:50" x14ac:dyDescent="0.15">
      <c r="A134" s="1011"/>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584</v>
      </c>
      <c r="AF134" s="101"/>
      <c r="AG134" s="101"/>
      <c r="AH134" s="101"/>
      <c r="AI134" s="264" t="s">
        <v>585</v>
      </c>
      <c r="AJ134" s="101"/>
      <c r="AK134" s="101"/>
      <c r="AL134" s="101"/>
      <c r="AM134" s="264" t="s">
        <v>583</v>
      </c>
      <c r="AN134" s="101"/>
      <c r="AO134" s="101"/>
      <c r="AP134" s="101"/>
      <c r="AQ134" s="264" t="s">
        <v>583</v>
      </c>
      <c r="AR134" s="101"/>
      <c r="AS134" s="101"/>
      <c r="AT134" s="101"/>
      <c r="AU134" s="264" t="s">
        <v>586</v>
      </c>
      <c r="AV134" s="101"/>
      <c r="AW134" s="101"/>
      <c r="AX134" s="220"/>
    </row>
    <row r="135" spans="1:50" x14ac:dyDescent="0.15">
      <c r="A135" s="101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t="s">
        <v>583</v>
      </c>
      <c r="AV135" s="101"/>
      <c r="AW135" s="101"/>
      <c r="AX135" s="220"/>
    </row>
    <row r="136" spans="1:50" ht="18.75" hidden="1" customHeight="1" x14ac:dyDescent="0.15">
      <c r="A136" s="101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1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1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1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1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x14ac:dyDescent="0.15">
      <c r="A152" s="101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x14ac:dyDescent="0.15">
      <c r="A153" s="101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x14ac:dyDescent="0.15">
      <c r="A154" s="1011"/>
      <c r="B154" s="250"/>
      <c r="C154" s="249"/>
      <c r="D154" s="250"/>
      <c r="E154" s="249"/>
      <c r="F154" s="312"/>
      <c r="G154" s="228" t="s">
        <v>583</v>
      </c>
      <c r="H154" s="158"/>
      <c r="I154" s="158"/>
      <c r="J154" s="158"/>
      <c r="K154" s="158"/>
      <c r="L154" s="158"/>
      <c r="M154" s="158"/>
      <c r="N154" s="158"/>
      <c r="O154" s="158"/>
      <c r="P154" s="229"/>
      <c r="Q154" s="157" t="s">
        <v>583</v>
      </c>
      <c r="R154" s="158"/>
      <c r="S154" s="158"/>
      <c r="T154" s="158"/>
      <c r="U154" s="158"/>
      <c r="V154" s="158"/>
      <c r="W154" s="158"/>
      <c r="X154" s="158"/>
      <c r="Y154" s="158"/>
      <c r="Z154" s="158"/>
      <c r="AA154" s="940"/>
      <c r="AB154" s="253" t="s">
        <v>587</v>
      </c>
      <c r="AC154" s="254"/>
      <c r="AD154" s="254"/>
      <c r="AE154" s="259" t="s">
        <v>583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x14ac:dyDescent="0.15">
      <c r="A155" s="101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7" customHeight="1" x14ac:dyDescent="0.15">
      <c r="A156" s="101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x14ac:dyDescent="0.15">
      <c r="A157" s="101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1"/>
      <c r="AB157" s="255"/>
      <c r="AC157" s="256"/>
      <c r="AD157" s="256"/>
      <c r="AE157" s="157" t="s">
        <v>584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x14ac:dyDescent="0.15">
      <c r="A158" s="101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1"/>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1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1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1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1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1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0"/>
      <c r="C214" s="249"/>
      <c r="D214" s="250"/>
      <c r="E214" s="249"/>
      <c r="F214" s="312"/>
      <c r="G214" s="228"/>
      <c r="H214" s="158"/>
      <c r="I214" s="158"/>
      <c r="J214" s="158"/>
      <c r="K214" s="158"/>
      <c r="L214" s="158"/>
      <c r="M214" s="158"/>
      <c r="N214" s="158"/>
      <c r="O214" s="158"/>
      <c r="P214" s="229"/>
      <c r="Q214" s="998"/>
      <c r="R214" s="999"/>
      <c r="S214" s="999"/>
      <c r="T214" s="999"/>
      <c r="U214" s="999"/>
      <c r="V214" s="999"/>
      <c r="W214" s="999"/>
      <c r="X214" s="999"/>
      <c r="Y214" s="999"/>
      <c r="Z214" s="999"/>
      <c r="AA214" s="100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1"/>
      <c r="B215" s="250"/>
      <c r="C215" s="249"/>
      <c r="D215" s="250"/>
      <c r="E215" s="249"/>
      <c r="F215" s="312"/>
      <c r="G215" s="230"/>
      <c r="H215" s="231"/>
      <c r="I215" s="231"/>
      <c r="J215" s="231"/>
      <c r="K215" s="231"/>
      <c r="L215" s="231"/>
      <c r="M215" s="231"/>
      <c r="N215" s="231"/>
      <c r="O215" s="231"/>
      <c r="P215" s="232"/>
      <c r="Q215" s="1001"/>
      <c r="R215" s="1002"/>
      <c r="S215" s="1002"/>
      <c r="T215" s="1002"/>
      <c r="U215" s="1002"/>
      <c r="V215" s="1002"/>
      <c r="W215" s="1002"/>
      <c r="X215" s="1002"/>
      <c r="Y215" s="1002"/>
      <c r="Z215" s="1002"/>
      <c r="AA215" s="100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1"/>
      <c r="B216" s="250"/>
      <c r="C216" s="249"/>
      <c r="D216" s="250"/>
      <c r="E216" s="249"/>
      <c r="F216" s="312"/>
      <c r="G216" s="230"/>
      <c r="H216" s="231"/>
      <c r="I216" s="231"/>
      <c r="J216" s="231"/>
      <c r="K216" s="231"/>
      <c r="L216" s="231"/>
      <c r="M216" s="231"/>
      <c r="N216" s="231"/>
      <c r="O216" s="231"/>
      <c r="P216" s="232"/>
      <c r="Q216" s="1001"/>
      <c r="R216" s="1002"/>
      <c r="S216" s="1002"/>
      <c r="T216" s="1002"/>
      <c r="U216" s="1002"/>
      <c r="V216" s="1002"/>
      <c r="W216" s="1002"/>
      <c r="X216" s="1002"/>
      <c r="Y216" s="1002"/>
      <c r="Z216" s="1002"/>
      <c r="AA216" s="100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1"/>
      <c r="B217" s="250"/>
      <c r="C217" s="249"/>
      <c r="D217" s="250"/>
      <c r="E217" s="249"/>
      <c r="F217" s="312"/>
      <c r="G217" s="230"/>
      <c r="H217" s="231"/>
      <c r="I217" s="231"/>
      <c r="J217" s="231"/>
      <c r="K217" s="231"/>
      <c r="L217" s="231"/>
      <c r="M217" s="231"/>
      <c r="N217" s="231"/>
      <c r="O217" s="231"/>
      <c r="P217" s="232"/>
      <c r="Q217" s="1001"/>
      <c r="R217" s="1002"/>
      <c r="S217" s="1002"/>
      <c r="T217" s="1002"/>
      <c r="U217" s="1002"/>
      <c r="V217" s="1002"/>
      <c r="W217" s="1002"/>
      <c r="X217" s="1002"/>
      <c r="Y217" s="1002"/>
      <c r="Z217" s="1002"/>
      <c r="AA217" s="100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0"/>
      <c r="C218" s="249"/>
      <c r="D218" s="250"/>
      <c r="E218" s="249"/>
      <c r="F218" s="312"/>
      <c r="G218" s="233"/>
      <c r="H218" s="161"/>
      <c r="I218" s="161"/>
      <c r="J218" s="161"/>
      <c r="K218" s="161"/>
      <c r="L218" s="161"/>
      <c r="M218" s="161"/>
      <c r="N218" s="161"/>
      <c r="O218" s="161"/>
      <c r="P218" s="234"/>
      <c r="Q218" s="1004"/>
      <c r="R218" s="1005"/>
      <c r="S218" s="1005"/>
      <c r="T218" s="1005"/>
      <c r="U218" s="1005"/>
      <c r="V218" s="1005"/>
      <c r="W218" s="1005"/>
      <c r="X218" s="1005"/>
      <c r="Y218" s="1005"/>
      <c r="Z218" s="1005"/>
      <c r="AA218" s="100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1"/>
      <c r="B221" s="250"/>
      <c r="C221" s="249"/>
      <c r="D221" s="250"/>
      <c r="E221" s="249"/>
      <c r="F221" s="312"/>
      <c r="G221" s="228"/>
      <c r="H221" s="158"/>
      <c r="I221" s="158"/>
      <c r="J221" s="158"/>
      <c r="K221" s="158"/>
      <c r="L221" s="158"/>
      <c r="M221" s="158"/>
      <c r="N221" s="158"/>
      <c r="O221" s="158"/>
      <c r="P221" s="229"/>
      <c r="Q221" s="998"/>
      <c r="R221" s="999"/>
      <c r="S221" s="999"/>
      <c r="T221" s="999"/>
      <c r="U221" s="999"/>
      <c r="V221" s="999"/>
      <c r="W221" s="999"/>
      <c r="X221" s="999"/>
      <c r="Y221" s="999"/>
      <c r="Z221" s="999"/>
      <c r="AA221" s="100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1"/>
      <c r="B222" s="250"/>
      <c r="C222" s="249"/>
      <c r="D222" s="250"/>
      <c r="E222" s="249"/>
      <c r="F222" s="312"/>
      <c r="G222" s="230"/>
      <c r="H222" s="231"/>
      <c r="I222" s="231"/>
      <c r="J222" s="231"/>
      <c r="K222" s="231"/>
      <c r="L222" s="231"/>
      <c r="M222" s="231"/>
      <c r="N222" s="231"/>
      <c r="O222" s="231"/>
      <c r="P222" s="232"/>
      <c r="Q222" s="1001"/>
      <c r="R222" s="1002"/>
      <c r="S222" s="1002"/>
      <c r="T222" s="1002"/>
      <c r="U222" s="1002"/>
      <c r="V222" s="1002"/>
      <c r="W222" s="1002"/>
      <c r="X222" s="1002"/>
      <c r="Y222" s="1002"/>
      <c r="Z222" s="1002"/>
      <c r="AA222" s="100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1"/>
      <c r="B223" s="250"/>
      <c r="C223" s="249"/>
      <c r="D223" s="250"/>
      <c r="E223" s="249"/>
      <c r="F223" s="312"/>
      <c r="G223" s="230"/>
      <c r="H223" s="231"/>
      <c r="I223" s="231"/>
      <c r="J223" s="231"/>
      <c r="K223" s="231"/>
      <c r="L223" s="231"/>
      <c r="M223" s="231"/>
      <c r="N223" s="231"/>
      <c r="O223" s="231"/>
      <c r="P223" s="232"/>
      <c r="Q223" s="1001"/>
      <c r="R223" s="1002"/>
      <c r="S223" s="1002"/>
      <c r="T223" s="1002"/>
      <c r="U223" s="1002"/>
      <c r="V223" s="1002"/>
      <c r="W223" s="1002"/>
      <c r="X223" s="1002"/>
      <c r="Y223" s="1002"/>
      <c r="Z223" s="1002"/>
      <c r="AA223" s="100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1"/>
      <c r="B224" s="250"/>
      <c r="C224" s="249"/>
      <c r="D224" s="250"/>
      <c r="E224" s="249"/>
      <c r="F224" s="312"/>
      <c r="G224" s="230"/>
      <c r="H224" s="231"/>
      <c r="I224" s="231"/>
      <c r="J224" s="231"/>
      <c r="K224" s="231"/>
      <c r="L224" s="231"/>
      <c r="M224" s="231"/>
      <c r="N224" s="231"/>
      <c r="O224" s="231"/>
      <c r="P224" s="232"/>
      <c r="Q224" s="1001"/>
      <c r="R224" s="1002"/>
      <c r="S224" s="1002"/>
      <c r="T224" s="1002"/>
      <c r="U224" s="1002"/>
      <c r="V224" s="1002"/>
      <c r="W224" s="1002"/>
      <c r="X224" s="1002"/>
      <c r="Y224" s="1002"/>
      <c r="Z224" s="1002"/>
      <c r="AA224" s="100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0"/>
      <c r="C225" s="249"/>
      <c r="D225" s="250"/>
      <c r="E225" s="249"/>
      <c r="F225" s="312"/>
      <c r="G225" s="233"/>
      <c r="H225" s="161"/>
      <c r="I225" s="161"/>
      <c r="J225" s="161"/>
      <c r="K225" s="161"/>
      <c r="L225" s="161"/>
      <c r="M225" s="161"/>
      <c r="N225" s="161"/>
      <c r="O225" s="161"/>
      <c r="P225" s="234"/>
      <c r="Q225" s="1004"/>
      <c r="R225" s="1005"/>
      <c r="S225" s="1005"/>
      <c r="T225" s="1005"/>
      <c r="U225" s="1005"/>
      <c r="V225" s="1005"/>
      <c r="W225" s="1005"/>
      <c r="X225" s="1005"/>
      <c r="Y225" s="1005"/>
      <c r="Z225" s="1005"/>
      <c r="AA225" s="100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1"/>
      <c r="B228" s="250"/>
      <c r="C228" s="249"/>
      <c r="D228" s="250"/>
      <c r="E228" s="249"/>
      <c r="F228" s="312"/>
      <c r="G228" s="228"/>
      <c r="H228" s="158"/>
      <c r="I228" s="158"/>
      <c r="J228" s="158"/>
      <c r="K228" s="158"/>
      <c r="L228" s="158"/>
      <c r="M228" s="158"/>
      <c r="N228" s="158"/>
      <c r="O228" s="158"/>
      <c r="P228" s="229"/>
      <c r="Q228" s="998"/>
      <c r="R228" s="999"/>
      <c r="S228" s="999"/>
      <c r="T228" s="999"/>
      <c r="U228" s="999"/>
      <c r="V228" s="999"/>
      <c r="W228" s="999"/>
      <c r="X228" s="999"/>
      <c r="Y228" s="999"/>
      <c r="Z228" s="999"/>
      <c r="AA228" s="100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1"/>
      <c r="B229" s="250"/>
      <c r="C229" s="249"/>
      <c r="D229" s="250"/>
      <c r="E229" s="249"/>
      <c r="F229" s="312"/>
      <c r="G229" s="230"/>
      <c r="H229" s="231"/>
      <c r="I229" s="231"/>
      <c r="J229" s="231"/>
      <c r="K229" s="231"/>
      <c r="L229" s="231"/>
      <c r="M229" s="231"/>
      <c r="N229" s="231"/>
      <c r="O229" s="231"/>
      <c r="P229" s="232"/>
      <c r="Q229" s="1001"/>
      <c r="R229" s="1002"/>
      <c r="S229" s="1002"/>
      <c r="T229" s="1002"/>
      <c r="U229" s="1002"/>
      <c r="V229" s="1002"/>
      <c r="W229" s="1002"/>
      <c r="X229" s="1002"/>
      <c r="Y229" s="1002"/>
      <c r="Z229" s="1002"/>
      <c r="AA229" s="100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1"/>
      <c r="B230" s="250"/>
      <c r="C230" s="249"/>
      <c r="D230" s="250"/>
      <c r="E230" s="249"/>
      <c r="F230" s="312"/>
      <c r="G230" s="230"/>
      <c r="H230" s="231"/>
      <c r="I230" s="231"/>
      <c r="J230" s="231"/>
      <c r="K230" s="231"/>
      <c r="L230" s="231"/>
      <c r="M230" s="231"/>
      <c r="N230" s="231"/>
      <c r="O230" s="231"/>
      <c r="P230" s="232"/>
      <c r="Q230" s="1001"/>
      <c r="R230" s="1002"/>
      <c r="S230" s="1002"/>
      <c r="T230" s="1002"/>
      <c r="U230" s="1002"/>
      <c r="V230" s="1002"/>
      <c r="W230" s="1002"/>
      <c r="X230" s="1002"/>
      <c r="Y230" s="1002"/>
      <c r="Z230" s="1002"/>
      <c r="AA230" s="100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1"/>
      <c r="B231" s="250"/>
      <c r="C231" s="249"/>
      <c r="D231" s="250"/>
      <c r="E231" s="249"/>
      <c r="F231" s="312"/>
      <c r="G231" s="230"/>
      <c r="H231" s="231"/>
      <c r="I231" s="231"/>
      <c r="J231" s="231"/>
      <c r="K231" s="231"/>
      <c r="L231" s="231"/>
      <c r="M231" s="231"/>
      <c r="N231" s="231"/>
      <c r="O231" s="231"/>
      <c r="P231" s="232"/>
      <c r="Q231" s="1001"/>
      <c r="R231" s="1002"/>
      <c r="S231" s="1002"/>
      <c r="T231" s="1002"/>
      <c r="U231" s="1002"/>
      <c r="V231" s="1002"/>
      <c r="W231" s="1002"/>
      <c r="X231" s="1002"/>
      <c r="Y231" s="1002"/>
      <c r="Z231" s="1002"/>
      <c r="AA231" s="100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0"/>
      <c r="C232" s="249"/>
      <c r="D232" s="250"/>
      <c r="E232" s="249"/>
      <c r="F232" s="312"/>
      <c r="G232" s="233"/>
      <c r="H232" s="161"/>
      <c r="I232" s="161"/>
      <c r="J232" s="161"/>
      <c r="K232" s="161"/>
      <c r="L232" s="161"/>
      <c r="M232" s="161"/>
      <c r="N232" s="161"/>
      <c r="O232" s="161"/>
      <c r="P232" s="234"/>
      <c r="Q232" s="1004"/>
      <c r="R232" s="1005"/>
      <c r="S232" s="1005"/>
      <c r="T232" s="1005"/>
      <c r="U232" s="1005"/>
      <c r="V232" s="1005"/>
      <c r="W232" s="1005"/>
      <c r="X232" s="1005"/>
      <c r="Y232" s="1005"/>
      <c r="Z232" s="1005"/>
      <c r="AA232" s="100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1"/>
      <c r="B235" s="250"/>
      <c r="C235" s="249"/>
      <c r="D235" s="250"/>
      <c r="E235" s="249"/>
      <c r="F235" s="312"/>
      <c r="G235" s="228"/>
      <c r="H235" s="158"/>
      <c r="I235" s="158"/>
      <c r="J235" s="158"/>
      <c r="K235" s="158"/>
      <c r="L235" s="158"/>
      <c r="M235" s="158"/>
      <c r="N235" s="158"/>
      <c r="O235" s="158"/>
      <c r="P235" s="229"/>
      <c r="Q235" s="998"/>
      <c r="R235" s="999"/>
      <c r="S235" s="999"/>
      <c r="T235" s="999"/>
      <c r="U235" s="999"/>
      <c r="V235" s="999"/>
      <c r="W235" s="999"/>
      <c r="X235" s="999"/>
      <c r="Y235" s="999"/>
      <c r="Z235" s="999"/>
      <c r="AA235" s="100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1"/>
      <c r="B236" s="250"/>
      <c r="C236" s="249"/>
      <c r="D236" s="250"/>
      <c r="E236" s="249"/>
      <c r="F236" s="312"/>
      <c r="G236" s="230"/>
      <c r="H236" s="231"/>
      <c r="I236" s="231"/>
      <c r="J236" s="231"/>
      <c r="K236" s="231"/>
      <c r="L236" s="231"/>
      <c r="M236" s="231"/>
      <c r="N236" s="231"/>
      <c r="O236" s="231"/>
      <c r="P236" s="232"/>
      <c r="Q236" s="1001"/>
      <c r="R236" s="1002"/>
      <c r="S236" s="1002"/>
      <c r="T236" s="1002"/>
      <c r="U236" s="1002"/>
      <c r="V236" s="1002"/>
      <c r="W236" s="1002"/>
      <c r="X236" s="1002"/>
      <c r="Y236" s="1002"/>
      <c r="Z236" s="1002"/>
      <c r="AA236" s="100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1"/>
      <c r="B237" s="250"/>
      <c r="C237" s="249"/>
      <c r="D237" s="250"/>
      <c r="E237" s="249"/>
      <c r="F237" s="312"/>
      <c r="G237" s="230"/>
      <c r="H237" s="231"/>
      <c r="I237" s="231"/>
      <c r="J237" s="231"/>
      <c r="K237" s="231"/>
      <c r="L237" s="231"/>
      <c r="M237" s="231"/>
      <c r="N237" s="231"/>
      <c r="O237" s="231"/>
      <c r="P237" s="232"/>
      <c r="Q237" s="1001"/>
      <c r="R237" s="1002"/>
      <c r="S237" s="1002"/>
      <c r="T237" s="1002"/>
      <c r="U237" s="1002"/>
      <c r="V237" s="1002"/>
      <c r="W237" s="1002"/>
      <c r="X237" s="1002"/>
      <c r="Y237" s="1002"/>
      <c r="Z237" s="1002"/>
      <c r="AA237" s="100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1"/>
      <c r="B238" s="250"/>
      <c r="C238" s="249"/>
      <c r="D238" s="250"/>
      <c r="E238" s="249"/>
      <c r="F238" s="312"/>
      <c r="G238" s="230"/>
      <c r="H238" s="231"/>
      <c r="I238" s="231"/>
      <c r="J238" s="231"/>
      <c r="K238" s="231"/>
      <c r="L238" s="231"/>
      <c r="M238" s="231"/>
      <c r="N238" s="231"/>
      <c r="O238" s="231"/>
      <c r="P238" s="232"/>
      <c r="Q238" s="1001"/>
      <c r="R238" s="1002"/>
      <c r="S238" s="1002"/>
      <c r="T238" s="1002"/>
      <c r="U238" s="1002"/>
      <c r="V238" s="1002"/>
      <c r="W238" s="1002"/>
      <c r="X238" s="1002"/>
      <c r="Y238" s="1002"/>
      <c r="Z238" s="1002"/>
      <c r="AA238" s="100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0"/>
      <c r="C239" s="249"/>
      <c r="D239" s="250"/>
      <c r="E239" s="249"/>
      <c r="F239" s="312"/>
      <c r="G239" s="233"/>
      <c r="H239" s="161"/>
      <c r="I239" s="161"/>
      <c r="J239" s="161"/>
      <c r="K239" s="161"/>
      <c r="L239" s="161"/>
      <c r="M239" s="161"/>
      <c r="N239" s="161"/>
      <c r="O239" s="161"/>
      <c r="P239" s="234"/>
      <c r="Q239" s="1004"/>
      <c r="R239" s="1005"/>
      <c r="S239" s="1005"/>
      <c r="T239" s="1005"/>
      <c r="U239" s="1005"/>
      <c r="V239" s="1005"/>
      <c r="W239" s="1005"/>
      <c r="X239" s="1005"/>
      <c r="Y239" s="1005"/>
      <c r="Z239" s="1005"/>
      <c r="AA239" s="100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1"/>
      <c r="B242" s="250"/>
      <c r="C242" s="249"/>
      <c r="D242" s="250"/>
      <c r="E242" s="249"/>
      <c r="F242" s="312"/>
      <c r="G242" s="228"/>
      <c r="H242" s="158"/>
      <c r="I242" s="158"/>
      <c r="J242" s="158"/>
      <c r="K242" s="158"/>
      <c r="L242" s="158"/>
      <c r="M242" s="158"/>
      <c r="N242" s="158"/>
      <c r="O242" s="158"/>
      <c r="P242" s="229"/>
      <c r="Q242" s="998"/>
      <c r="R242" s="999"/>
      <c r="S242" s="999"/>
      <c r="T242" s="999"/>
      <c r="U242" s="999"/>
      <c r="V242" s="999"/>
      <c r="W242" s="999"/>
      <c r="X242" s="999"/>
      <c r="Y242" s="999"/>
      <c r="Z242" s="999"/>
      <c r="AA242" s="100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1"/>
      <c r="B243" s="250"/>
      <c r="C243" s="249"/>
      <c r="D243" s="250"/>
      <c r="E243" s="249"/>
      <c r="F243" s="312"/>
      <c r="G243" s="230"/>
      <c r="H243" s="231"/>
      <c r="I243" s="231"/>
      <c r="J243" s="231"/>
      <c r="K243" s="231"/>
      <c r="L243" s="231"/>
      <c r="M243" s="231"/>
      <c r="N243" s="231"/>
      <c r="O243" s="231"/>
      <c r="P243" s="232"/>
      <c r="Q243" s="1001"/>
      <c r="R243" s="1002"/>
      <c r="S243" s="1002"/>
      <c r="T243" s="1002"/>
      <c r="U243" s="1002"/>
      <c r="V243" s="1002"/>
      <c r="W243" s="1002"/>
      <c r="X243" s="1002"/>
      <c r="Y243" s="1002"/>
      <c r="Z243" s="1002"/>
      <c r="AA243" s="100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1"/>
      <c r="B244" s="250"/>
      <c r="C244" s="249"/>
      <c r="D244" s="250"/>
      <c r="E244" s="249"/>
      <c r="F244" s="312"/>
      <c r="G244" s="230"/>
      <c r="H244" s="231"/>
      <c r="I244" s="231"/>
      <c r="J244" s="231"/>
      <c r="K244" s="231"/>
      <c r="L244" s="231"/>
      <c r="M244" s="231"/>
      <c r="N244" s="231"/>
      <c r="O244" s="231"/>
      <c r="P244" s="232"/>
      <c r="Q244" s="1001"/>
      <c r="R244" s="1002"/>
      <c r="S244" s="1002"/>
      <c r="T244" s="1002"/>
      <c r="U244" s="1002"/>
      <c r="V244" s="1002"/>
      <c r="W244" s="1002"/>
      <c r="X244" s="1002"/>
      <c r="Y244" s="1002"/>
      <c r="Z244" s="1002"/>
      <c r="AA244" s="100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50"/>
      <c r="C245" s="249"/>
      <c r="D245" s="250"/>
      <c r="E245" s="249"/>
      <c r="F245" s="312"/>
      <c r="G245" s="230"/>
      <c r="H245" s="231"/>
      <c r="I245" s="231"/>
      <c r="J245" s="231"/>
      <c r="K245" s="231"/>
      <c r="L245" s="231"/>
      <c r="M245" s="231"/>
      <c r="N245" s="231"/>
      <c r="O245" s="231"/>
      <c r="P245" s="232"/>
      <c r="Q245" s="1001"/>
      <c r="R245" s="1002"/>
      <c r="S245" s="1002"/>
      <c r="T245" s="1002"/>
      <c r="U245" s="1002"/>
      <c r="V245" s="1002"/>
      <c r="W245" s="1002"/>
      <c r="X245" s="1002"/>
      <c r="Y245" s="1002"/>
      <c r="Z245" s="1002"/>
      <c r="AA245" s="100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0"/>
      <c r="C246" s="249"/>
      <c r="D246" s="250"/>
      <c r="E246" s="313"/>
      <c r="F246" s="314"/>
      <c r="G246" s="233"/>
      <c r="H246" s="161"/>
      <c r="I246" s="161"/>
      <c r="J246" s="161"/>
      <c r="K246" s="161"/>
      <c r="L246" s="161"/>
      <c r="M246" s="161"/>
      <c r="N246" s="161"/>
      <c r="O246" s="161"/>
      <c r="P246" s="234"/>
      <c r="Q246" s="1004"/>
      <c r="R246" s="1005"/>
      <c r="S246" s="1005"/>
      <c r="T246" s="1005"/>
      <c r="U246" s="1005"/>
      <c r="V246" s="1005"/>
      <c r="W246" s="1005"/>
      <c r="X246" s="1005"/>
      <c r="Y246" s="1005"/>
      <c r="Z246" s="1005"/>
      <c r="AA246" s="100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1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1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1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1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0"/>
      <c r="C274" s="249"/>
      <c r="D274" s="250"/>
      <c r="E274" s="249"/>
      <c r="F274" s="312"/>
      <c r="G274" s="228"/>
      <c r="H274" s="158"/>
      <c r="I274" s="158"/>
      <c r="J274" s="158"/>
      <c r="K274" s="158"/>
      <c r="L274" s="158"/>
      <c r="M274" s="158"/>
      <c r="N274" s="158"/>
      <c r="O274" s="158"/>
      <c r="P274" s="229"/>
      <c r="Q274" s="998"/>
      <c r="R274" s="999"/>
      <c r="S274" s="999"/>
      <c r="T274" s="999"/>
      <c r="U274" s="999"/>
      <c r="V274" s="999"/>
      <c r="W274" s="999"/>
      <c r="X274" s="999"/>
      <c r="Y274" s="999"/>
      <c r="Z274" s="999"/>
      <c r="AA274" s="100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1"/>
      <c r="B275" s="250"/>
      <c r="C275" s="249"/>
      <c r="D275" s="250"/>
      <c r="E275" s="249"/>
      <c r="F275" s="312"/>
      <c r="G275" s="230"/>
      <c r="H275" s="231"/>
      <c r="I275" s="231"/>
      <c r="J275" s="231"/>
      <c r="K275" s="231"/>
      <c r="L275" s="231"/>
      <c r="M275" s="231"/>
      <c r="N275" s="231"/>
      <c r="O275" s="231"/>
      <c r="P275" s="232"/>
      <c r="Q275" s="1001"/>
      <c r="R275" s="1002"/>
      <c r="S275" s="1002"/>
      <c r="T275" s="1002"/>
      <c r="U275" s="1002"/>
      <c r="V275" s="1002"/>
      <c r="W275" s="1002"/>
      <c r="X275" s="1002"/>
      <c r="Y275" s="1002"/>
      <c r="Z275" s="1002"/>
      <c r="AA275" s="100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1"/>
      <c r="B276" s="250"/>
      <c r="C276" s="249"/>
      <c r="D276" s="250"/>
      <c r="E276" s="249"/>
      <c r="F276" s="312"/>
      <c r="G276" s="230"/>
      <c r="H276" s="231"/>
      <c r="I276" s="231"/>
      <c r="J276" s="231"/>
      <c r="K276" s="231"/>
      <c r="L276" s="231"/>
      <c r="M276" s="231"/>
      <c r="N276" s="231"/>
      <c r="O276" s="231"/>
      <c r="P276" s="232"/>
      <c r="Q276" s="1001"/>
      <c r="R276" s="1002"/>
      <c r="S276" s="1002"/>
      <c r="T276" s="1002"/>
      <c r="U276" s="1002"/>
      <c r="V276" s="1002"/>
      <c r="W276" s="1002"/>
      <c r="X276" s="1002"/>
      <c r="Y276" s="1002"/>
      <c r="Z276" s="1002"/>
      <c r="AA276" s="100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1"/>
      <c r="B277" s="250"/>
      <c r="C277" s="249"/>
      <c r="D277" s="250"/>
      <c r="E277" s="249"/>
      <c r="F277" s="312"/>
      <c r="G277" s="230"/>
      <c r="H277" s="231"/>
      <c r="I277" s="231"/>
      <c r="J277" s="231"/>
      <c r="K277" s="231"/>
      <c r="L277" s="231"/>
      <c r="M277" s="231"/>
      <c r="N277" s="231"/>
      <c r="O277" s="231"/>
      <c r="P277" s="232"/>
      <c r="Q277" s="1001"/>
      <c r="R277" s="1002"/>
      <c r="S277" s="1002"/>
      <c r="T277" s="1002"/>
      <c r="U277" s="1002"/>
      <c r="V277" s="1002"/>
      <c r="W277" s="1002"/>
      <c r="X277" s="1002"/>
      <c r="Y277" s="1002"/>
      <c r="Z277" s="1002"/>
      <c r="AA277" s="100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0"/>
      <c r="C278" s="249"/>
      <c r="D278" s="250"/>
      <c r="E278" s="249"/>
      <c r="F278" s="312"/>
      <c r="G278" s="233"/>
      <c r="H278" s="161"/>
      <c r="I278" s="161"/>
      <c r="J278" s="161"/>
      <c r="K278" s="161"/>
      <c r="L278" s="161"/>
      <c r="M278" s="161"/>
      <c r="N278" s="161"/>
      <c r="O278" s="161"/>
      <c r="P278" s="234"/>
      <c r="Q278" s="1004"/>
      <c r="R278" s="1005"/>
      <c r="S278" s="1005"/>
      <c r="T278" s="1005"/>
      <c r="U278" s="1005"/>
      <c r="V278" s="1005"/>
      <c r="W278" s="1005"/>
      <c r="X278" s="1005"/>
      <c r="Y278" s="1005"/>
      <c r="Z278" s="1005"/>
      <c r="AA278" s="100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1"/>
      <c r="B281" s="250"/>
      <c r="C281" s="249"/>
      <c r="D281" s="250"/>
      <c r="E281" s="249"/>
      <c r="F281" s="312"/>
      <c r="G281" s="228"/>
      <c r="H281" s="158"/>
      <c r="I281" s="158"/>
      <c r="J281" s="158"/>
      <c r="K281" s="158"/>
      <c r="L281" s="158"/>
      <c r="M281" s="158"/>
      <c r="N281" s="158"/>
      <c r="O281" s="158"/>
      <c r="P281" s="229"/>
      <c r="Q281" s="998"/>
      <c r="R281" s="999"/>
      <c r="S281" s="999"/>
      <c r="T281" s="999"/>
      <c r="U281" s="999"/>
      <c r="V281" s="999"/>
      <c r="W281" s="999"/>
      <c r="X281" s="999"/>
      <c r="Y281" s="999"/>
      <c r="Z281" s="999"/>
      <c r="AA281" s="100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1"/>
      <c r="B282" s="250"/>
      <c r="C282" s="249"/>
      <c r="D282" s="250"/>
      <c r="E282" s="249"/>
      <c r="F282" s="312"/>
      <c r="G282" s="230"/>
      <c r="H282" s="231"/>
      <c r="I282" s="231"/>
      <c r="J282" s="231"/>
      <c r="K282" s="231"/>
      <c r="L282" s="231"/>
      <c r="M282" s="231"/>
      <c r="N282" s="231"/>
      <c r="O282" s="231"/>
      <c r="P282" s="232"/>
      <c r="Q282" s="1001"/>
      <c r="R282" s="1002"/>
      <c r="S282" s="1002"/>
      <c r="T282" s="1002"/>
      <c r="U282" s="1002"/>
      <c r="V282" s="1002"/>
      <c r="W282" s="1002"/>
      <c r="X282" s="1002"/>
      <c r="Y282" s="1002"/>
      <c r="Z282" s="1002"/>
      <c r="AA282" s="100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1"/>
      <c r="B283" s="250"/>
      <c r="C283" s="249"/>
      <c r="D283" s="250"/>
      <c r="E283" s="249"/>
      <c r="F283" s="312"/>
      <c r="G283" s="230"/>
      <c r="H283" s="231"/>
      <c r="I283" s="231"/>
      <c r="J283" s="231"/>
      <c r="K283" s="231"/>
      <c r="L283" s="231"/>
      <c r="M283" s="231"/>
      <c r="N283" s="231"/>
      <c r="O283" s="231"/>
      <c r="P283" s="232"/>
      <c r="Q283" s="1001"/>
      <c r="R283" s="1002"/>
      <c r="S283" s="1002"/>
      <c r="T283" s="1002"/>
      <c r="U283" s="1002"/>
      <c r="V283" s="1002"/>
      <c r="W283" s="1002"/>
      <c r="X283" s="1002"/>
      <c r="Y283" s="1002"/>
      <c r="Z283" s="1002"/>
      <c r="AA283" s="100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1"/>
      <c r="B284" s="250"/>
      <c r="C284" s="249"/>
      <c r="D284" s="250"/>
      <c r="E284" s="249"/>
      <c r="F284" s="312"/>
      <c r="G284" s="230"/>
      <c r="H284" s="231"/>
      <c r="I284" s="231"/>
      <c r="J284" s="231"/>
      <c r="K284" s="231"/>
      <c r="L284" s="231"/>
      <c r="M284" s="231"/>
      <c r="N284" s="231"/>
      <c r="O284" s="231"/>
      <c r="P284" s="232"/>
      <c r="Q284" s="1001"/>
      <c r="R284" s="1002"/>
      <c r="S284" s="1002"/>
      <c r="T284" s="1002"/>
      <c r="U284" s="1002"/>
      <c r="V284" s="1002"/>
      <c r="W284" s="1002"/>
      <c r="X284" s="1002"/>
      <c r="Y284" s="1002"/>
      <c r="Z284" s="1002"/>
      <c r="AA284" s="100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0"/>
      <c r="C285" s="249"/>
      <c r="D285" s="250"/>
      <c r="E285" s="249"/>
      <c r="F285" s="312"/>
      <c r="G285" s="233"/>
      <c r="H285" s="161"/>
      <c r="I285" s="161"/>
      <c r="J285" s="161"/>
      <c r="K285" s="161"/>
      <c r="L285" s="161"/>
      <c r="M285" s="161"/>
      <c r="N285" s="161"/>
      <c r="O285" s="161"/>
      <c r="P285" s="234"/>
      <c r="Q285" s="1004"/>
      <c r="R285" s="1005"/>
      <c r="S285" s="1005"/>
      <c r="T285" s="1005"/>
      <c r="U285" s="1005"/>
      <c r="V285" s="1005"/>
      <c r="W285" s="1005"/>
      <c r="X285" s="1005"/>
      <c r="Y285" s="1005"/>
      <c r="Z285" s="1005"/>
      <c r="AA285" s="100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1"/>
      <c r="B288" s="250"/>
      <c r="C288" s="249"/>
      <c r="D288" s="250"/>
      <c r="E288" s="249"/>
      <c r="F288" s="312"/>
      <c r="G288" s="228"/>
      <c r="H288" s="158"/>
      <c r="I288" s="158"/>
      <c r="J288" s="158"/>
      <c r="K288" s="158"/>
      <c r="L288" s="158"/>
      <c r="M288" s="158"/>
      <c r="N288" s="158"/>
      <c r="O288" s="158"/>
      <c r="P288" s="229"/>
      <c r="Q288" s="998"/>
      <c r="R288" s="999"/>
      <c r="S288" s="999"/>
      <c r="T288" s="999"/>
      <c r="U288" s="999"/>
      <c r="V288" s="999"/>
      <c r="W288" s="999"/>
      <c r="X288" s="999"/>
      <c r="Y288" s="999"/>
      <c r="Z288" s="999"/>
      <c r="AA288" s="100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1"/>
      <c r="B289" s="250"/>
      <c r="C289" s="249"/>
      <c r="D289" s="250"/>
      <c r="E289" s="249"/>
      <c r="F289" s="312"/>
      <c r="G289" s="230"/>
      <c r="H289" s="231"/>
      <c r="I289" s="231"/>
      <c r="J289" s="231"/>
      <c r="K289" s="231"/>
      <c r="L289" s="231"/>
      <c r="M289" s="231"/>
      <c r="N289" s="231"/>
      <c r="O289" s="231"/>
      <c r="P289" s="232"/>
      <c r="Q289" s="1001"/>
      <c r="R289" s="1002"/>
      <c r="S289" s="1002"/>
      <c r="T289" s="1002"/>
      <c r="U289" s="1002"/>
      <c r="V289" s="1002"/>
      <c r="W289" s="1002"/>
      <c r="X289" s="1002"/>
      <c r="Y289" s="1002"/>
      <c r="Z289" s="1002"/>
      <c r="AA289" s="100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1"/>
      <c r="B290" s="250"/>
      <c r="C290" s="249"/>
      <c r="D290" s="250"/>
      <c r="E290" s="249"/>
      <c r="F290" s="312"/>
      <c r="G290" s="230"/>
      <c r="H290" s="231"/>
      <c r="I290" s="231"/>
      <c r="J290" s="231"/>
      <c r="K290" s="231"/>
      <c r="L290" s="231"/>
      <c r="M290" s="231"/>
      <c r="N290" s="231"/>
      <c r="O290" s="231"/>
      <c r="P290" s="232"/>
      <c r="Q290" s="1001"/>
      <c r="R290" s="1002"/>
      <c r="S290" s="1002"/>
      <c r="T290" s="1002"/>
      <c r="U290" s="1002"/>
      <c r="V290" s="1002"/>
      <c r="W290" s="1002"/>
      <c r="X290" s="1002"/>
      <c r="Y290" s="1002"/>
      <c r="Z290" s="1002"/>
      <c r="AA290" s="100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1"/>
      <c r="B291" s="250"/>
      <c r="C291" s="249"/>
      <c r="D291" s="250"/>
      <c r="E291" s="249"/>
      <c r="F291" s="312"/>
      <c r="G291" s="230"/>
      <c r="H291" s="231"/>
      <c r="I291" s="231"/>
      <c r="J291" s="231"/>
      <c r="K291" s="231"/>
      <c r="L291" s="231"/>
      <c r="M291" s="231"/>
      <c r="N291" s="231"/>
      <c r="O291" s="231"/>
      <c r="P291" s="232"/>
      <c r="Q291" s="1001"/>
      <c r="R291" s="1002"/>
      <c r="S291" s="1002"/>
      <c r="T291" s="1002"/>
      <c r="U291" s="1002"/>
      <c r="V291" s="1002"/>
      <c r="W291" s="1002"/>
      <c r="X291" s="1002"/>
      <c r="Y291" s="1002"/>
      <c r="Z291" s="1002"/>
      <c r="AA291" s="100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0"/>
      <c r="C292" s="249"/>
      <c r="D292" s="250"/>
      <c r="E292" s="249"/>
      <c r="F292" s="312"/>
      <c r="G292" s="233"/>
      <c r="H292" s="161"/>
      <c r="I292" s="161"/>
      <c r="J292" s="161"/>
      <c r="K292" s="161"/>
      <c r="L292" s="161"/>
      <c r="M292" s="161"/>
      <c r="N292" s="161"/>
      <c r="O292" s="161"/>
      <c r="P292" s="234"/>
      <c r="Q292" s="1004"/>
      <c r="R292" s="1005"/>
      <c r="S292" s="1005"/>
      <c r="T292" s="1005"/>
      <c r="U292" s="1005"/>
      <c r="V292" s="1005"/>
      <c r="W292" s="1005"/>
      <c r="X292" s="1005"/>
      <c r="Y292" s="1005"/>
      <c r="Z292" s="1005"/>
      <c r="AA292" s="100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1"/>
      <c r="B295" s="250"/>
      <c r="C295" s="249"/>
      <c r="D295" s="250"/>
      <c r="E295" s="249"/>
      <c r="F295" s="312"/>
      <c r="G295" s="228"/>
      <c r="H295" s="158"/>
      <c r="I295" s="158"/>
      <c r="J295" s="158"/>
      <c r="K295" s="158"/>
      <c r="L295" s="158"/>
      <c r="M295" s="158"/>
      <c r="N295" s="158"/>
      <c r="O295" s="158"/>
      <c r="P295" s="229"/>
      <c r="Q295" s="998"/>
      <c r="R295" s="999"/>
      <c r="S295" s="999"/>
      <c r="T295" s="999"/>
      <c r="U295" s="999"/>
      <c r="V295" s="999"/>
      <c r="W295" s="999"/>
      <c r="X295" s="999"/>
      <c r="Y295" s="999"/>
      <c r="Z295" s="999"/>
      <c r="AA295" s="100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1"/>
      <c r="B296" s="250"/>
      <c r="C296" s="249"/>
      <c r="D296" s="250"/>
      <c r="E296" s="249"/>
      <c r="F296" s="312"/>
      <c r="G296" s="230"/>
      <c r="H296" s="231"/>
      <c r="I296" s="231"/>
      <c r="J296" s="231"/>
      <c r="K296" s="231"/>
      <c r="L296" s="231"/>
      <c r="M296" s="231"/>
      <c r="N296" s="231"/>
      <c r="O296" s="231"/>
      <c r="P296" s="232"/>
      <c r="Q296" s="1001"/>
      <c r="R296" s="1002"/>
      <c r="S296" s="1002"/>
      <c r="T296" s="1002"/>
      <c r="U296" s="1002"/>
      <c r="V296" s="1002"/>
      <c r="W296" s="1002"/>
      <c r="X296" s="1002"/>
      <c r="Y296" s="1002"/>
      <c r="Z296" s="1002"/>
      <c r="AA296" s="100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1"/>
      <c r="B297" s="250"/>
      <c r="C297" s="249"/>
      <c r="D297" s="250"/>
      <c r="E297" s="249"/>
      <c r="F297" s="312"/>
      <c r="G297" s="230"/>
      <c r="H297" s="231"/>
      <c r="I297" s="231"/>
      <c r="J297" s="231"/>
      <c r="K297" s="231"/>
      <c r="L297" s="231"/>
      <c r="M297" s="231"/>
      <c r="N297" s="231"/>
      <c r="O297" s="231"/>
      <c r="P297" s="232"/>
      <c r="Q297" s="1001"/>
      <c r="R297" s="1002"/>
      <c r="S297" s="1002"/>
      <c r="T297" s="1002"/>
      <c r="U297" s="1002"/>
      <c r="V297" s="1002"/>
      <c r="W297" s="1002"/>
      <c r="X297" s="1002"/>
      <c r="Y297" s="1002"/>
      <c r="Z297" s="1002"/>
      <c r="AA297" s="100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1"/>
      <c r="B298" s="250"/>
      <c r="C298" s="249"/>
      <c r="D298" s="250"/>
      <c r="E298" s="249"/>
      <c r="F298" s="312"/>
      <c r="G298" s="230"/>
      <c r="H298" s="231"/>
      <c r="I298" s="231"/>
      <c r="J298" s="231"/>
      <c r="K298" s="231"/>
      <c r="L298" s="231"/>
      <c r="M298" s="231"/>
      <c r="N298" s="231"/>
      <c r="O298" s="231"/>
      <c r="P298" s="232"/>
      <c r="Q298" s="1001"/>
      <c r="R298" s="1002"/>
      <c r="S298" s="1002"/>
      <c r="T298" s="1002"/>
      <c r="U298" s="1002"/>
      <c r="V298" s="1002"/>
      <c r="W298" s="1002"/>
      <c r="X298" s="1002"/>
      <c r="Y298" s="1002"/>
      <c r="Z298" s="1002"/>
      <c r="AA298" s="100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0"/>
      <c r="C299" s="249"/>
      <c r="D299" s="250"/>
      <c r="E299" s="249"/>
      <c r="F299" s="312"/>
      <c r="G299" s="233"/>
      <c r="H299" s="161"/>
      <c r="I299" s="161"/>
      <c r="J299" s="161"/>
      <c r="K299" s="161"/>
      <c r="L299" s="161"/>
      <c r="M299" s="161"/>
      <c r="N299" s="161"/>
      <c r="O299" s="161"/>
      <c r="P299" s="234"/>
      <c r="Q299" s="1004"/>
      <c r="R299" s="1005"/>
      <c r="S299" s="1005"/>
      <c r="T299" s="1005"/>
      <c r="U299" s="1005"/>
      <c r="V299" s="1005"/>
      <c r="W299" s="1005"/>
      <c r="X299" s="1005"/>
      <c r="Y299" s="1005"/>
      <c r="Z299" s="1005"/>
      <c r="AA299" s="100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1"/>
      <c r="B302" s="250"/>
      <c r="C302" s="249"/>
      <c r="D302" s="250"/>
      <c r="E302" s="249"/>
      <c r="F302" s="312"/>
      <c r="G302" s="228"/>
      <c r="H302" s="158"/>
      <c r="I302" s="158"/>
      <c r="J302" s="158"/>
      <c r="K302" s="158"/>
      <c r="L302" s="158"/>
      <c r="M302" s="158"/>
      <c r="N302" s="158"/>
      <c r="O302" s="158"/>
      <c r="P302" s="229"/>
      <c r="Q302" s="998"/>
      <c r="R302" s="999"/>
      <c r="S302" s="999"/>
      <c r="T302" s="999"/>
      <c r="U302" s="999"/>
      <c r="V302" s="999"/>
      <c r="W302" s="999"/>
      <c r="X302" s="999"/>
      <c r="Y302" s="999"/>
      <c r="Z302" s="999"/>
      <c r="AA302" s="100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1"/>
      <c r="B303" s="250"/>
      <c r="C303" s="249"/>
      <c r="D303" s="250"/>
      <c r="E303" s="249"/>
      <c r="F303" s="312"/>
      <c r="G303" s="230"/>
      <c r="H303" s="231"/>
      <c r="I303" s="231"/>
      <c r="J303" s="231"/>
      <c r="K303" s="231"/>
      <c r="L303" s="231"/>
      <c r="M303" s="231"/>
      <c r="N303" s="231"/>
      <c r="O303" s="231"/>
      <c r="P303" s="232"/>
      <c r="Q303" s="1001"/>
      <c r="R303" s="1002"/>
      <c r="S303" s="1002"/>
      <c r="T303" s="1002"/>
      <c r="U303" s="1002"/>
      <c r="V303" s="1002"/>
      <c r="W303" s="1002"/>
      <c r="X303" s="1002"/>
      <c r="Y303" s="1002"/>
      <c r="Z303" s="1002"/>
      <c r="AA303" s="100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1"/>
      <c r="B304" s="250"/>
      <c r="C304" s="249"/>
      <c r="D304" s="250"/>
      <c r="E304" s="249"/>
      <c r="F304" s="312"/>
      <c r="G304" s="230"/>
      <c r="H304" s="231"/>
      <c r="I304" s="231"/>
      <c r="J304" s="231"/>
      <c r="K304" s="231"/>
      <c r="L304" s="231"/>
      <c r="M304" s="231"/>
      <c r="N304" s="231"/>
      <c r="O304" s="231"/>
      <c r="P304" s="232"/>
      <c r="Q304" s="1001"/>
      <c r="R304" s="1002"/>
      <c r="S304" s="1002"/>
      <c r="T304" s="1002"/>
      <c r="U304" s="1002"/>
      <c r="V304" s="1002"/>
      <c r="W304" s="1002"/>
      <c r="X304" s="1002"/>
      <c r="Y304" s="1002"/>
      <c r="Z304" s="1002"/>
      <c r="AA304" s="100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50"/>
      <c r="C305" s="249"/>
      <c r="D305" s="250"/>
      <c r="E305" s="249"/>
      <c r="F305" s="312"/>
      <c r="G305" s="230"/>
      <c r="H305" s="231"/>
      <c r="I305" s="231"/>
      <c r="J305" s="231"/>
      <c r="K305" s="231"/>
      <c r="L305" s="231"/>
      <c r="M305" s="231"/>
      <c r="N305" s="231"/>
      <c r="O305" s="231"/>
      <c r="P305" s="232"/>
      <c r="Q305" s="1001"/>
      <c r="R305" s="1002"/>
      <c r="S305" s="1002"/>
      <c r="T305" s="1002"/>
      <c r="U305" s="1002"/>
      <c r="V305" s="1002"/>
      <c r="W305" s="1002"/>
      <c r="X305" s="1002"/>
      <c r="Y305" s="1002"/>
      <c r="Z305" s="1002"/>
      <c r="AA305" s="100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0"/>
      <c r="C306" s="249"/>
      <c r="D306" s="250"/>
      <c r="E306" s="313"/>
      <c r="F306" s="314"/>
      <c r="G306" s="233"/>
      <c r="H306" s="161"/>
      <c r="I306" s="161"/>
      <c r="J306" s="161"/>
      <c r="K306" s="161"/>
      <c r="L306" s="161"/>
      <c r="M306" s="161"/>
      <c r="N306" s="161"/>
      <c r="O306" s="161"/>
      <c r="P306" s="234"/>
      <c r="Q306" s="1004"/>
      <c r="R306" s="1005"/>
      <c r="S306" s="1005"/>
      <c r="T306" s="1005"/>
      <c r="U306" s="1005"/>
      <c r="V306" s="1005"/>
      <c r="W306" s="1005"/>
      <c r="X306" s="1005"/>
      <c r="Y306" s="1005"/>
      <c r="Z306" s="1005"/>
      <c r="AA306" s="100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1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1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1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1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1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0"/>
      <c r="C334" s="249"/>
      <c r="D334" s="250"/>
      <c r="E334" s="249"/>
      <c r="F334" s="312"/>
      <c r="G334" s="228"/>
      <c r="H334" s="158"/>
      <c r="I334" s="158"/>
      <c r="J334" s="158"/>
      <c r="K334" s="158"/>
      <c r="L334" s="158"/>
      <c r="M334" s="158"/>
      <c r="N334" s="158"/>
      <c r="O334" s="158"/>
      <c r="P334" s="229"/>
      <c r="Q334" s="998"/>
      <c r="R334" s="999"/>
      <c r="S334" s="999"/>
      <c r="T334" s="999"/>
      <c r="U334" s="999"/>
      <c r="V334" s="999"/>
      <c r="W334" s="999"/>
      <c r="X334" s="999"/>
      <c r="Y334" s="999"/>
      <c r="Z334" s="999"/>
      <c r="AA334" s="100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1"/>
      <c r="B335" s="250"/>
      <c r="C335" s="249"/>
      <c r="D335" s="250"/>
      <c r="E335" s="249"/>
      <c r="F335" s="312"/>
      <c r="G335" s="230"/>
      <c r="H335" s="231"/>
      <c r="I335" s="231"/>
      <c r="J335" s="231"/>
      <c r="K335" s="231"/>
      <c r="L335" s="231"/>
      <c r="M335" s="231"/>
      <c r="N335" s="231"/>
      <c r="O335" s="231"/>
      <c r="P335" s="232"/>
      <c r="Q335" s="1001"/>
      <c r="R335" s="1002"/>
      <c r="S335" s="1002"/>
      <c r="T335" s="1002"/>
      <c r="U335" s="1002"/>
      <c r="V335" s="1002"/>
      <c r="W335" s="1002"/>
      <c r="X335" s="1002"/>
      <c r="Y335" s="1002"/>
      <c r="Z335" s="1002"/>
      <c r="AA335" s="100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1"/>
      <c r="B336" s="250"/>
      <c r="C336" s="249"/>
      <c r="D336" s="250"/>
      <c r="E336" s="249"/>
      <c r="F336" s="312"/>
      <c r="G336" s="230"/>
      <c r="H336" s="231"/>
      <c r="I336" s="231"/>
      <c r="J336" s="231"/>
      <c r="K336" s="231"/>
      <c r="L336" s="231"/>
      <c r="M336" s="231"/>
      <c r="N336" s="231"/>
      <c r="O336" s="231"/>
      <c r="P336" s="232"/>
      <c r="Q336" s="1001"/>
      <c r="R336" s="1002"/>
      <c r="S336" s="1002"/>
      <c r="T336" s="1002"/>
      <c r="U336" s="1002"/>
      <c r="V336" s="1002"/>
      <c r="W336" s="1002"/>
      <c r="X336" s="1002"/>
      <c r="Y336" s="1002"/>
      <c r="Z336" s="1002"/>
      <c r="AA336" s="100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1"/>
      <c r="B337" s="250"/>
      <c r="C337" s="249"/>
      <c r="D337" s="250"/>
      <c r="E337" s="249"/>
      <c r="F337" s="312"/>
      <c r="G337" s="230"/>
      <c r="H337" s="231"/>
      <c r="I337" s="231"/>
      <c r="J337" s="231"/>
      <c r="K337" s="231"/>
      <c r="L337" s="231"/>
      <c r="M337" s="231"/>
      <c r="N337" s="231"/>
      <c r="O337" s="231"/>
      <c r="P337" s="232"/>
      <c r="Q337" s="1001"/>
      <c r="R337" s="1002"/>
      <c r="S337" s="1002"/>
      <c r="T337" s="1002"/>
      <c r="U337" s="1002"/>
      <c r="V337" s="1002"/>
      <c r="W337" s="1002"/>
      <c r="X337" s="1002"/>
      <c r="Y337" s="1002"/>
      <c r="Z337" s="1002"/>
      <c r="AA337" s="100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0"/>
      <c r="C338" s="249"/>
      <c r="D338" s="250"/>
      <c r="E338" s="249"/>
      <c r="F338" s="312"/>
      <c r="G338" s="233"/>
      <c r="H338" s="161"/>
      <c r="I338" s="161"/>
      <c r="J338" s="161"/>
      <c r="K338" s="161"/>
      <c r="L338" s="161"/>
      <c r="M338" s="161"/>
      <c r="N338" s="161"/>
      <c r="O338" s="161"/>
      <c r="P338" s="234"/>
      <c r="Q338" s="1004"/>
      <c r="R338" s="1005"/>
      <c r="S338" s="1005"/>
      <c r="T338" s="1005"/>
      <c r="U338" s="1005"/>
      <c r="V338" s="1005"/>
      <c r="W338" s="1005"/>
      <c r="X338" s="1005"/>
      <c r="Y338" s="1005"/>
      <c r="Z338" s="1005"/>
      <c r="AA338" s="100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1"/>
      <c r="B341" s="250"/>
      <c r="C341" s="249"/>
      <c r="D341" s="250"/>
      <c r="E341" s="249"/>
      <c r="F341" s="312"/>
      <c r="G341" s="228"/>
      <c r="H341" s="158"/>
      <c r="I341" s="158"/>
      <c r="J341" s="158"/>
      <c r="K341" s="158"/>
      <c r="L341" s="158"/>
      <c r="M341" s="158"/>
      <c r="N341" s="158"/>
      <c r="O341" s="158"/>
      <c r="P341" s="229"/>
      <c r="Q341" s="998"/>
      <c r="R341" s="999"/>
      <c r="S341" s="999"/>
      <c r="T341" s="999"/>
      <c r="U341" s="999"/>
      <c r="V341" s="999"/>
      <c r="W341" s="999"/>
      <c r="X341" s="999"/>
      <c r="Y341" s="999"/>
      <c r="Z341" s="999"/>
      <c r="AA341" s="100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1"/>
      <c r="B342" s="250"/>
      <c r="C342" s="249"/>
      <c r="D342" s="250"/>
      <c r="E342" s="249"/>
      <c r="F342" s="312"/>
      <c r="G342" s="230"/>
      <c r="H342" s="231"/>
      <c r="I342" s="231"/>
      <c r="J342" s="231"/>
      <c r="K342" s="231"/>
      <c r="L342" s="231"/>
      <c r="M342" s="231"/>
      <c r="N342" s="231"/>
      <c r="O342" s="231"/>
      <c r="P342" s="232"/>
      <c r="Q342" s="1001"/>
      <c r="R342" s="1002"/>
      <c r="S342" s="1002"/>
      <c r="T342" s="1002"/>
      <c r="U342" s="1002"/>
      <c r="V342" s="1002"/>
      <c r="W342" s="1002"/>
      <c r="X342" s="1002"/>
      <c r="Y342" s="1002"/>
      <c r="Z342" s="1002"/>
      <c r="AA342" s="100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1"/>
      <c r="B343" s="250"/>
      <c r="C343" s="249"/>
      <c r="D343" s="250"/>
      <c r="E343" s="249"/>
      <c r="F343" s="312"/>
      <c r="G343" s="230"/>
      <c r="H343" s="231"/>
      <c r="I343" s="231"/>
      <c r="J343" s="231"/>
      <c r="K343" s="231"/>
      <c r="L343" s="231"/>
      <c r="M343" s="231"/>
      <c r="N343" s="231"/>
      <c r="O343" s="231"/>
      <c r="P343" s="232"/>
      <c r="Q343" s="1001"/>
      <c r="R343" s="1002"/>
      <c r="S343" s="1002"/>
      <c r="T343" s="1002"/>
      <c r="U343" s="1002"/>
      <c r="V343" s="1002"/>
      <c r="W343" s="1002"/>
      <c r="X343" s="1002"/>
      <c r="Y343" s="1002"/>
      <c r="Z343" s="1002"/>
      <c r="AA343" s="100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1"/>
      <c r="B344" s="250"/>
      <c r="C344" s="249"/>
      <c r="D344" s="250"/>
      <c r="E344" s="249"/>
      <c r="F344" s="312"/>
      <c r="G344" s="230"/>
      <c r="H344" s="231"/>
      <c r="I344" s="231"/>
      <c r="J344" s="231"/>
      <c r="K344" s="231"/>
      <c r="L344" s="231"/>
      <c r="M344" s="231"/>
      <c r="N344" s="231"/>
      <c r="O344" s="231"/>
      <c r="P344" s="232"/>
      <c r="Q344" s="1001"/>
      <c r="R344" s="1002"/>
      <c r="S344" s="1002"/>
      <c r="T344" s="1002"/>
      <c r="U344" s="1002"/>
      <c r="V344" s="1002"/>
      <c r="W344" s="1002"/>
      <c r="X344" s="1002"/>
      <c r="Y344" s="1002"/>
      <c r="Z344" s="1002"/>
      <c r="AA344" s="100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0"/>
      <c r="C345" s="249"/>
      <c r="D345" s="250"/>
      <c r="E345" s="249"/>
      <c r="F345" s="312"/>
      <c r="G345" s="233"/>
      <c r="H345" s="161"/>
      <c r="I345" s="161"/>
      <c r="J345" s="161"/>
      <c r="K345" s="161"/>
      <c r="L345" s="161"/>
      <c r="M345" s="161"/>
      <c r="N345" s="161"/>
      <c r="O345" s="161"/>
      <c r="P345" s="234"/>
      <c r="Q345" s="1004"/>
      <c r="R345" s="1005"/>
      <c r="S345" s="1005"/>
      <c r="T345" s="1005"/>
      <c r="U345" s="1005"/>
      <c r="V345" s="1005"/>
      <c r="W345" s="1005"/>
      <c r="X345" s="1005"/>
      <c r="Y345" s="1005"/>
      <c r="Z345" s="1005"/>
      <c r="AA345" s="100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1"/>
      <c r="B348" s="250"/>
      <c r="C348" s="249"/>
      <c r="D348" s="250"/>
      <c r="E348" s="249"/>
      <c r="F348" s="312"/>
      <c r="G348" s="228"/>
      <c r="H348" s="158"/>
      <c r="I348" s="158"/>
      <c r="J348" s="158"/>
      <c r="K348" s="158"/>
      <c r="L348" s="158"/>
      <c r="M348" s="158"/>
      <c r="N348" s="158"/>
      <c r="O348" s="158"/>
      <c r="P348" s="229"/>
      <c r="Q348" s="998"/>
      <c r="R348" s="999"/>
      <c r="S348" s="999"/>
      <c r="T348" s="999"/>
      <c r="U348" s="999"/>
      <c r="V348" s="999"/>
      <c r="W348" s="999"/>
      <c r="X348" s="999"/>
      <c r="Y348" s="999"/>
      <c r="Z348" s="999"/>
      <c r="AA348" s="100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1"/>
      <c r="B349" s="250"/>
      <c r="C349" s="249"/>
      <c r="D349" s="250"/>
      <c r="E349" s="249"/>
      <c r="F349" s="312"/>
      <c r="G349" s="230"/>
      <c r="H349" s="231"/>
      <c r="I349" s="231"/>
      <c r="J349" s="231"/>
      <c r="K349" s="231"/>
      <c r="L349" s="231"/>
      <c r="M349" s="231"/>
      <c r="N349" s="231"/>
      <c r="O349" s="231"/>
      <c r="P349" s="232"/>
      <c r="Q349" s="1001"/>
      <c r="R349" s="1002"/>
      <c r="S349" s="1002"/>
      <c r="T349" s="1002"/>
      <c r="U349" s="1002"/>
      <c r="V349" s="1002"/>
      <c r="W349" s="1002"/>
      <c r="X349" s="1002"/>
      <c r="Y349" s="1002"/>
      <c r="Z349" s="1002"/>
      <c r="AA349" s="100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1"/>
      <c r="B350" s="250"/>
      <c r="C350" s="249"/>
      <c r="D350" s="250"/>
      <c r="E350" s="249"/>
      <c r="F350" s="312"/>
      <c r="G350" s="230"/>
      <c r="H350" s="231"/>
      <c r="I350" s="231"/>
      <c r="J350" s="231"/>
      <c r="K350" s="231"/>
      <c r="L350" s="231"/>
      <c r="M350" s="231"/>
      <c r="N350" s="231"/>
      <c r="O350" s="231"/>
      <c r="P350" s="232"/>
      <c r="Q350" s="1001"/>
      <c r="R350" s="1002"/>
      <c r="S350" s="1002"/>
      <c r="T350" s="1002"/>
      <c r="U350" s="1002"/>
      <c r="V350" s="1002"/>
      <c r="W350" s="1002"/>
      <c r="X350" s="1002"/>
      <c r="Y350" s="1002"/>
      <c r="Z350" s="1002"/>
      <c r="AA350" s="100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1"/>
      <c r="B351" s="250"/>
      <c r="C351" s="249"/>
      <c r="D351" s="250"/>
      <c r="E351" s="249"/>
      <c r="F351" s="312"/>
      <c r="G351" s="230"/>
      <c r="H351" s="231"/>
      <c r="I351" s="231"/>
      <c r="J351" s="231"/>
      <c r="K351" s="231"/>
      <c r="L351" s="231"/>
      <c r="M351" s="231"/>
      <c r="N351" s="231"/>
      <c r="O351" s="231"/>
      <c r="P351" s="232"/>
      <c r="Q351" s="1001"/>
      <c r="R351" s="1002"/>
      <c r="S351" s="1002"/>
      <c r="T351" s="1002"/>
      <c r="U351" s="1002"/>
      <c r="V351" s="1002"/>
      <c r="W351" s="1002"/>
      <c r="X351" s="1002"/>
      <c r="Y351" s="1002"/>
      <c r="Z351" s="1002"/>
      <c r="AA351" s="100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0"/>
      <c r="C352" s="249"/>
      <c r="D352" s="250"/>
      <c r="E352" s="249"/>
      <c r="F352" s="312"/>
      <c r="G352" s="233"/>
      <c r="H352" s="161"/>
      <c r="I352" s="161"/>
      <c r="J352" s="161"/>
      <c r="K352" s="161"/>
      <c r="L352" s="161"/>
      <c r="M352" s="161"/>
      <c r="N352" s="161"/>
      <c r="O352" s="161"/>
      <c r="P352" s="234"/>
      <c r="Q352" s="1004"/>
      <c r="R352" s="1005"/>
      <c r="S352" s="1005"/>
      <c r="T352" s="1005"/>
      <c r="U352" s="1005"/>
      <c r="V352" s="1005"/>
      <c r="W352" s="1005"/>
      <c r="X352" s="1005"/>
      <c r="Y352" s="1005"/>
      <c r="Z352" s="1005"/>
      <c r="AA352" s="100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1"/>
      <c r="B355" s="250"/>
      <c r="C355" s="249"/>
      <c r="D355" s="250"/>
      <c r="E355" s="249"/>
      <c r="F355" s="312"/>
      <c r="G355" s="228"/>
      <c r="H355" s="158"/>
      <c r="I355" s="158"/>
      <c r="J355" s="158"/>
      <c r="K355" s="158"/>
      <c r="L355" s="158"/>
      <c r="M355" s="158"/>
      <c r="N355" s="158"/>
      <c r="O355" s="158"/>
      <c r="P355" s="229"/>
      <c r="Q355" s="998"/>
      <c r="R355" s="999"/>
      <c r="S355" s="999"/>
      <c r="T355" s="999"/>
      <c r="U355" s="999"/>
      <c r="V355" s="999"/>
      <c r="W355" s="999"/>
      <c r="X355" s="999"/>
      <c r="Y355" s="999"/>
      <c r="Z355" s="999"/>
      <c r="AA355" s="100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1"/>
      <c r="B356" s="250"/>
      <c r="C356" s="249"/>
      <c r="D356" s="250"/>
      <c r="E356" s="249"/>
      <c r="F356" s="312"/>
      <c r="G356" s="230"/>
      <c r="H356" s="231"/>
      <c r="I356" s="231"/>
      <c r="J356" s="231"/>
      <c r="K356" s="231"/>
      <c r="L356" s="231"/>
      <c r="M356" s="231"/>
      <c r="N356" s="231"/>
      <c r="O356" s="231"/>
      <c r="P356" s="232"/>
      <c r="Q356" s="1001"/>
      <c r="R356" s="1002"/>
      <c r="S356" s="1002"/>
      <c r="T356" s="1002"/>
      <c r="U356" s="1002"/>
      <c r="V356" s="1002"/>
      <c r="W356" s="1002"/>
      <c r="X356" s="1002"/>
      <c r="Y356" s="1002"/>
      <c r="Z356" s="1002"/>
      <c r="AA356" s="100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1"/>
      <c r="B357" s="250"/>
      <c r="C357" s="249"/>
      <c r="D357" s="250"/>
      <c r="E357" s="249"/>
      <c r="F357" s="312"/>
      <c r="G357" s="230"/>
      <c r="H357" s="231"/>
      <c r="I357" s="231"/>
      <c r="J357" s="231"/>
      <c r="K357" s="231"/>
      <c r="L357" s="231"/>
      <c r="M357" s="231"/>
      <c r="N357" s="231"/>
      <c r="O357" s="231"/>
      <c r="P357" s="232"/>
      <c r="Q357" s="1001"/>
      <c r="R357" s="1002"/>
      <c r="S357" s="1002"/>
      <c r="T357" s="1002"/>
      <c r="U357" s="1002"/>
      <c r="V357" s="1002"/>
      <c r="W357" s="1002"/>
      <c r="X357" s="1002"/>
      <c r="Y357" s="1002"/>
      <c r="Z357" s="1002"/>
      <c r="AA357" s="100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1"/>
      <c r="B358" s="250"/>
      <c r="C358" s="249"/>
      <c r="D358" s="250"/>
      <c r="E358" s="249"/>
      <c r="F358" s="312"/>
      <c r="G358" s="230"/>
      <c r="H358" s="231"/>
      <c r="I358" s="231"/>
      <c r="J358" s="231"/>
      <c r="K358" s="231"/>
      <c r="L358" s="231"/>
      <c r="M358" s="231"/>
      <c r="N358" s="231"/>
      <c r="O358" s="231"/>
      <c r="P358" s="232"/>
      <c r="Q358" s="1001"/>
      <c r="R358" s="1002"/>
      <c r="S358" s="1002"/>
      <c r="T358" s="1002"/>
      <c r="U358" s="1002"/>
      <c r="V358" s="1002"/>
      <c r="W358" s="1002"/>
      <c r="X358" s="1002"/>
      <c r="Y358" s="1002"/>
      <c r="Z358" s="1002"/>
      <c r="AA358" s="100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0"/>
      <c r="C359" s="249"/>
      <c r="D359" s="250"/>
      <c r="E359" s="249"/>
      <c r="F359" s="312"/>
      <c r="G359" s="233"/>
      <c r="H359" s="161"/>
      <c r="I359" s="161"/>
      <c r="J359" s="161"/>
      <c r="K359" s="161"/>
      <c r="L359" s="161"/>
      <c r="M359" s="161"/>
      <c r="N359" s="161"/>
      <c r="O359" s="161"/>
      <c r="P359" s="234"/>
      <c r="Q359" s="1004"/>
      <c r="R359" s="1005"/>
      <c r="S359" s="1005"/>
      <c r="T359" s="1005"/>
      <c r="U359" s="1005"/>
      <c r="V359" s="1005"/>
      <c r="W359" s="1005"/>
      <c r="X359" s="1005"/>
      <c r="Y359" s="1005"/>
      <c r="Z359" s="1005"/>
      <c r="AA359" s="100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1"/>
      <c r="B362" s="250"/>
      <c r="C362" s="249"/>
      <c r="D362" s="250"/>
      <c r="E362" s="249"/>
      <c r="F362" s="312"/>
      <c r="G362" s="228"/>
      <c r="H362" s="158"/>
      <c r="I362" s="158"/>
      <c r="J362" s="158"/>
      <c r="K362" s="158"/>
      <c r="L362" s="158"/>
      <c r="M362" s="158"/>
      <c r="N362" s="158"/>
      <c r="O362" s="158"/>
      <c r="P362" s="229"/>
      <c r="Q362" s="998"/>
      <c r="R362" s="999"/>
      <c r="S362" s="999"/>
      <c r="T362" s="999"/>
      <c r="U362" s="999"/>
      <c r="V362" s="999"/>
      <c r="W362" s="999"/>
      <c r="X362" s="999"/>
      <c r="Y362" s="999"/>
      <c r="Z362" s="999"/>
      <c r="AA362" s="100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1"/>
      <c r="B363" s="250"/>
      <c r="C363" s="249"/>
      <c r="D363" s="250"/>
      <c r="E363" s="249"/>
      <c r="F363" s="312"/>
      <c r="G363" s="230"/>
      <c r="H363" s="231"/>
      <c r="I363" s="231"/>
      <c r="J363" s="231"/>
      <c r="K363" s="231"/>
      <c r="L363" s="231"/>
      <c r="M363" s="231"/>
      <c r="N363" s="231"/>
      <c r="O363" s="231"/>
      <c r="P363" s="232"/>
      <c r="Q363" s="1001"/>
      <c r="R363" s="1002"/>
      <c r="S363" s="1002"/>
      <c r="T363" s="1002"/>
      <c r="U363" s="1002"/>
      <c r="V363" s="1002"/>
      <c r="W363" s="1002"/>
      <c r="X363" s="1002"/>
      <c r="Y363" s="1002"/>
      <c r="Z363" s="1002"/>
      <c r="AA363" s="100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1"/>
      <c r="B364" s="250"/>
      <c r="C364" s="249"/>
      <c r="D364" s="250"/>
      <c r="E364" s="249"/>
      <c r="F364" s="312"/>
      <c r="G364" s="230"/>
      <c r="H364" s="231"/>
      <c r="I364" s="231"/>
      <c r="J364" s="231"/>
      <c r="K364" s="231"/>
      <c r="L364" s="231"/>
      <c r="M364" s="231"/>
      <c r="N364" s="231"/>
      <c r="O364" s="231"/>
      <c r="P364" s="232"/>
      <c r="Q364" s="1001"/>
      <c r="R364" s="1002"/>
      <c r="S364" s="1002"/>
      <c r="T364" s="1002"/>
      <c r="U364" s="1002"/>
      <c r="V364" s="1002"/>
      <c r="W364" s="1002"/>
      <c r="X364" s="1002"/>
      <c r="Y364" s="1002"/>
      <c r="Z364" s="1002"/>
      <c r="AA364" s="100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50"/>
      <c r="C365" s="249"/>
      <c r="D365" s="250"/>
      <c r="E365" s="249"/>
      <c r="F365" s="312"/>
      <c r="G365" s="230"/>
      <c r="H365" s="231"/>
      <c r="I365" s="231"/>
      <c r="J365" s="231"/>
      <c r="K365" s="231"/>
      <c r="L365" s="231"/>
      <c r="M365" s="231"/>
      <c r="N365" s="231"/>
      <c r="O365" s="231"/>
      <c r="P365" s="232"/>
      <c r="Q365" s="1001"/>
      <c r="R365" s="1002"/>
      <c r="S365" s="1002"/>
      <c r="T365" s="1002"/>
      <c r="U365" s="1002"/>
      <c r="V365" s="1002"/>
      <c r="W365" s="1002"/>
      <c r="X365" s="1002"/>
      <c r="Y365" s="1002"/>
      <c r="Z365" s="1002"/>
      <c r="AA365" s="100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0"/>
      <c r="C366" s="249"/>
      <c r="D366" s="250"/>
      <c r="E366" s="313"/>
      <c r="F366" s="314"/>
      <c r="G366" s="233"/>
      <c r="H366" s="161"/>
      <c r="I366" s="161"/>
      <c r="J366" s="161"/>
      <c r="K366" s="161"/>
      <c r="L366" s="161"/>
      <c r="M366" s="161"/>
      <c r="N366" s="161"/>
      <c r="O366" s="161"/>
      <c r="P366" s="234"/>
      <c r="Q366" s="1004"/>
      <c r="R366" s="1005"/>
      <c r="S366" s="1005"/>
      <c r="T366" s="1005"/>
      <c r="U366" s="1005"/>
      <c r="V366" s="1005"/>
      <c r="W366" s="1005"/>
      <c r="X366" s="1005"/>
      <c r="Y366" s="1005"/>
      <c r="Z366" s="1005"/>
      <c r="AA366" s="100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1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1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1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1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1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0"/>
      <c r="C394" s="249"/>
      <c r="D394" s="250"/>
      <c r="E394" s="249"/>
      <c r="F394" s="312"/>
      <c r="G394" s="228"/>
      <c r="H394" s="158"/>
      <c r="I394" s="158"/>
      <c r="J394" s="158"/>
      <c r="K394" s="158"/>
      <c r="L394" s="158"/>
      <c r="M394" s="158"/>
      <c r="N394" s="158"/>
      <c r="O394" s="158"/>
      <c r="P394" s="229"/>
      <c r="Q394" s="998"/>
      <c r="R394" s="999"/>
      <c r="S394" s="999"/>
      <c r="T394" s="999"/>
      <c r="U394" s="999"/>
      <c r="V394" s="999"/>
      <c r="W394" s="999"/>
      <c r="X394" s="999"/>
      <c r="Y394" s="999"/>
      <c r="Z394" s="999"/>
      <c r="AA394" s="100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1"/>
      <c r="B395" s="250"/>
      <c r="C395" s="249"/>
      <c r="D395" s="250"/>
      <c r="E395" s="249"/>
      <c r="F395" s="312"/>
      <c r="G395" s="230"/>
      <c r="H395" s="231"/>
      <c r="I395" s="231"/>
      <c r="J395" s="231"/>
      <c r="K395" s="231"/>
      <c r="L395" s="231"/>
      <c r="M395" s="231"/>
      <c r="N395" s="231"/>
      <c r="O395" s="231"/>
      <c r="P395" s="232"/>
      <c r="Q395" s="1001"/>
      <c r="R395" s="1002"/>
      <c r="S395" s="1002"/>
      <c r="T395" s="1002"/>
      <c r="U395" s="1002"/>
      <c r="V395" s="1002"/>
      <c r="W395" s="1002"/>
      <c r="X395" s="1002"/>
      <c r="Y395" s="1002"/>
      <c r="Z395" s="1002"/>
      <c r="AA395" s="100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1"/>
      <c r="B396" s="250"/>
      <c r="C396" s="249"/>
      <c r="D396" s="250"/>
      <c r="E396" s="249"/>
      <c r="F396" s="312"/>
      <c r="G396" s="230"/>
      <c r="H396" s="231"/>
      <c r="I396" s="231"/>
      <c r="J396" s="231"/>
      <c r="K396" s="231"/>
      <c r="L396" s="231"/>
      <c r="M396" s="231"/>
      <c r="N396" s="231"/>
      <c r="O396" s="231"/>
      <c r="P396" s="232"/>
      <c r="Q396" s="1001"/>
      <c r="R396" s="1002"/>
      <c r="S396" s="1002"/>
      <c r="T396" s="1002"/>
      <c r="U396" s="1002"/>
      <c r="V396" s="1002"/>
      <c r="W396" s="1002"/>
      <c r="X396" s="1002"/>
      <c r="Y396" s="1002"/>
      <c r="Z396" s="1002"/>
      <c r="AA396" s="100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1"/>
      <c r="B397" s="250"/>
      <c r="C397" s="249"/>
      <c r="D397" s="250"/>
      <c r="E397" s="249"/>
      <c r="F397" s="312"/>
      <c r="G397" s="230"/>
      <c r="H397" s="231"/>
      <c r="I397" s="231"/>
      <c r="J397" s="231"/>
      <c r="K397" s="231"/>
      <c r="L397" s="231"/>
      <c r="M397" s="231"/>
      <c r="N397" s="231"/>
      <c r="O397" s="231"/>
      <c r="P397" s="232"/>
      <c r="Q397" s="1001"/>
      <c r="R397" s="1002"/>
      <c r="S397" s="1002"/>
      <c r="T397" s="1002"/>
      <c r="U397" s="1002"/>
      <c r="V397" s="1002"/>
      <c r="W397" s="1002"/>
      <c r="X397" s="1002"/>
      <c r="Y397" s="1002"/>
      <c r="Z397" s="1002"/>
      <c r="AA397" s="100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0"/>
      <c r="C398" s="249"/>
      <c r="D398" s="250"/>
      <c r="E398" s="249"/>
      <c r="F398" s="312"/>
      <c r="G398" s="233"/>
      <c r="H398" s="161"/>
      <c r="I398" s="161"/>
      <c r="J398" s="161"/>
      <c r="K398" s="161"/>
      <c r="L398" s="161"/>
      <c r="M398" s="161"/>
      <c r="N398" s="161"/>
      <c r="O398" s="161"/>
      <c r="P398" s="234"/>
      <c r="Q398" s="1004"/>
      <c r="R398" s="1005"/>
      <c r="S398" s="1005"/>
      <c r="T398" s="1005"/>
      <c r="U398" s="1005"/>
      <c r="V398" s="1005"/>
      <c r="W398" s="1005"/>
      <c r="X398" s="1005"/>
      <c r="Y398" s="1005"/>
      <c r="Z398" s="1005"/>
      <c r="AA398" s="100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1"/>
      <c r="B401" s="250"/>
      <c r="C401" s="249"/>
      <c r="D401" s="250"/>
      <c r="E401" s="249"/>
      <c r="F401" s="312"/>
      <c r="G401" s="228"/>
      <c r="H401" s="158"/>
      <c r="I401" s="158"/>
      <c r="J401" s="158"/>
      <c r="K401" s="158"/>
      <c r="L401" s="158"/>
      <c r="M401" s="158"/>
      <c r="N401" s="158"/>
      <c r="O401" s="158"/>
      <c r="P401" s="229"/>
      <c r="Q401" s="998"/>
      <c r="R401" s="999"/>
      <c r="S401" s="999"/>
      <c r="T401" s="999"/>
      <c r="U401" s="999"/>
      <c r="V401" s="999"/>
      <c r="W401" s="999"/>
      <c r="X401" s="999"/>
      <c r="Y401" s="999"/>
      <c r="Z401" s="999"/>
      <c r="AA401" s="100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1"/>
      <c r="B402" s="250"/>
      <c r="C402" s="249"/>
      <c r="D402" s="250"/>
      <c r="E402" s="249"/>
      <c r="F402" s="312"/>
      <c r="G402" s="230"/>
      <c r="H402" s="231"/>
      <c r="I402" s="231"/>
      <c r="J402" s="231"/>
      <c r="K402" s="231"/>
      <c r="L402" s="231"/>
      <c r="M402" s="231"/>
      <c r="N402" s="231"/>
      <c r="O402" s="231"/>
      <c r="P402" s="232"/>
      <c r="Q402" s="1001"/>
      <c r="R402" s="1002"/>
      <c r="S402" s="1002"/>
      <c r="T402" s="1002"/>
      <c r="U402" s="1002"/>
      <c r="V402" s="1002"/>
      <c r="W402" s="1002"/>
      <c r="X402" s="1002"/>
      <c r="Y402" s="1002"/>
      <c r="Z402" s="1002"/>
      <c r="AA402" s="100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1"/>
      <c r="B403" s="250"/>
      <c r="C403" s="249"/>
      <c r="D403" s="250"/>
      <c r="E403" s="249"/>
      <c r="F403" s="312"/>
      <c r="G403" s="230"/>
      <c r="H403" s="231"/>
      <c r="I403" s="231"/>
      <c r="J403" s="231"/>
      <c r="K403" s="231"/>
      <c r="L403" s="231"/>
      <c r="M403" s="231"/>
      <c r="N403" s="231"/>
      <c r="O403" s="231"/>
      <c r="P403" s="232"/>
      <c r="Q403" s="1001"/>
      <c r="R403" s="1002"/>
      <c r="S403" s="1002"/>
      <c r="T403" s="1002"/>
      <c r="U403" s="1002"/>
      <c r="V403" s="1002"/>
      <c r="W403" s="1002"/>
      <c r="X403" s="1002"/>
      <c r="Y403" s="1002"/>
      <c r="Z403" s="1002"/>
      <c r="AA403" s="100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1"/>
      <c r="B404" s="250"/>
      <c r="C404" s="249"/>
      <c r="D404" s="250"/>
      <c r="E404" s="249"/>
      <c r="F404" s="312"/>
      <c r="G404" s="230"/>
      <c r="H404" s="231"/>
      <c r="I404" s="231"/>
      <c r="J404" s="231"/>
      <c r="K404" s="231"/>
      <c r="L404" s="231"/>
      <c r="M404" s="231"/>
      <c r="N404" s="231"/>
      <c r="O404" s="231"/>
      <c r="P404" s="232"/>
      <c r="Q404" s="1001"/>
      <c r="R404" s="1002"/>
      <c r="S404" s="1002"/>
      <c r="T404" s="1002"/>
      <c r="U404" s="1002"/>
      <c r="V404" s="1002"/>
      <c r="W404" s="1002"/>
      <c r="X404" s="1002"/>
      <c r="Y404" s="1002"/>
      <c r="Z404" s="1002"/>
      <c r="AA404" s="100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0"/>
      <c r="C405" s="249"/>
      <c r="D405" s="250"/>
      <c r="E405" s="249"/>
      <c r="F405" s="312"/>
      <c r="G405" s="233"/>
      <c r="H405" s="161"/>
      <c r="I405" s="161"/>
      <c r="J405" s="161"/>
      <c r="K405" s="161"/>
      <c r="L405" s="161"/>
      <c r="M405" s="161"/>
      <c r="N405" s="161"/>
      <c r="O405" s="161"/>
      <c r="P405" s="234"/>
      <c r="Q405" s="1004"/>
      <c r="R405" s="1005"/>
      <c r="S405" s="1005"/>
      <c r="T405" s="1005"/>
      <c r="U405" s="1005"/>
      <c r="V405" s="1005"/>
      <c r="W405" s="1005"/>
      <c r="X405" s="1005"/>
      <c r="Y405" s="1005"/>
      <c r="Z405" s="1005"/>
      <c r="AA405" s="100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1"/>
      <c r="B408" s="250"/>
      <c r="C408" s="249"/>
      <c r="D408" s="250"/>
      <c r="E408" s="249"/>
      <c r="F408" s="312"/>
      <c r="G408" s="228"/>
      <c r="H408" s="158"/>
      <c r="I408" s="158"/>
      <c r="J408" s="158"/>
      <c r="K408" s="158"/>
      <c r="L408" s="158"/>
      <c r="M408" s="158"/>
      <c r="N408" s="158"/>
      <c r="O408" s="158"/>
      <c r="P408" s="229"/>
      <c r="Q408" s="998"/>
      <c r="R408" s="999"/>
      <c r="S408" s="999"/>
      <c r="T408" s="999"/>
      <c r="U408" s="999"/>
      <c r="V408" s="999"/>
      <c r="W408" s="999"/>
      <c r="X408" s="999"/>
      <c r="Y408" s="999"/>
      <c r="Z408" s="999"/>
      <c r="AA408" s="100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1"/>
      <c r="B409" s="250"/>
      <c r="C409" s="249"/>
      <c r="D409" s="250"/>
      <c r="E409" s="249"/>
      <c r="F409" s="312"/>
      <c r="G409" s="230"/>
      <c r="H409" s="231"/>
      <c r="I409" s="231"/>
      <c r="J409" s="231"/>
      <c r="K409" s="231"/>
      <c r="L409" s="231"/>
      <c r="M409" s="231"/>
      <c r="N409" s="231"/>
      <c r="O409" s="231"/>
      <c r="P409" s="232"/>
      <c r="Q409" s="1001"/>
      <c r="R409" s="1002"/>
      <c r="S409" s="1002"/>
      <c r="T409" s="1002"/>
      <c r="U409" s="1002"/>
      <c r="V409" s="1002"/>
      <c r="W409" s="1002"/>
      <c r="X409" s="1002"/>
      <c r="Y409" s="1002"/>
      <c r="Z409" s="1002"/>
      <c r="AA409" s="100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1"/>
      <c r="B410" s="250"/>
      <c r="C410" s="249"/>
      <c r="D410" s="250"/>
      <c r="E410" s="249"/>
      <c r="F410" s="312"/>
      <c r="G410" s="230"/>
      <c r="H410" s="231"/>
      <c r="I410" s="231"/>
      <c r="J410" s="231"/>
      <c r="K410" s="231"/>
      <c r="L410" s="231"/>
      <c r="M410" s="231"/>
      <c r="N410" s="231"/>
      <c r="O410" s="231"/>
      <c r="P410" s="232"/>
      <c r="Q410" s="1001"/>
      <c r="R410" s="1002"/>
      <c r="S410" s="1002"/>
      <c r="T410" s="1002"/>
      <c r="U410" s="1002"/>
      <c r="V410" s="1002"/>
      <c r="W410" s="1002"/>
      <c r="X410" s="1002"/>
      <c r="Y410" s="1002"/>
      <c r="Z410" s="1002"/>
      <c r="AA410" s="100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1"/>
      <c r="B411" s="250"/>
      <c r="C411" s="249"/>
      <c r="D411" s="250"/>
      <c r="E411" s="249"/>
      <c r="F411" s="312"/>
      <c r="G411" s="230"/>
      <c r="H411" s="231"/>
      <c r="I411" s="231"/>
      <c r="J411" s="231"/>
      <c r="K411" s="231"/>
      <c r="L411" s="231"/>
      <c r="M411" s="231"/>
      <c r="N411" s="231"/>
      <c r="O411" s="231"/>
      <c r="P411" s="232"/>
      <c r="Q411" s="1001"/>
      <c r="R411" s="1002"/>
      <c r="S411" s="1002"/>
      <c r="T411" s="1002"/>
      <c r="U411" s="1002"/>
      <c r="V411" s="1002"/>
      <c r="W411" s="1002"/>
      <c r="X411" s="1002"/>
      <c r="Y411" s="1002"/>
      <c r="Z411" s="1002"/>
      <c r="AA411" s="100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0"/>
      <c r="C412" s="249"/>
      <c r="D412" s="250"/>
      <c r="E412" s="249"/>
      <c r="F412" s="312"/>
      <c r="G412" s="233"/>
      <c r="H412" s="161"/>
      <c r="I412" s="161"/>
      <c r="J412" s="161"/>
      <c r="K412" s="161"/>
      <c r="L412" s="161"/>
      <c r="M412" s="161"/>
      <c r="N412" s="161"/>
      <c r="O412" s="161"/>
      <c r="P412" s="234"/>
      <c r="Q412" s="1004"/>
      <c r="R412" s="1005"/>
      <c r="S412" s="1005"/>
      <c r="T412" s="1005"/>
      <c r="U412" s="1005"/>
      <c r="V412" s="1005"/>
      <c r="W412" s="1005"/>
      <c r="X412" s="1005"/>
      <c r="Y412" s="1005"/>
      <c r="Z412" s="1005"/>
      <c r="AA412" s="100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1"/>
      <c r="B415" s="250"/>
      <c r="C415" s="249"/>
      <c r="D415" s="250"/>
      <c r="E415" s="249"/>
      <c r="F415" s="312"/>
      <c r="G415" s="228"/>
      <c r="H415" s="158"/>
      <c r="I415" s="158"/>
      <c r="J415" s="158"/>
      <c r="K415" s="158"/>
      <c r="L415" s="158"/>
      <c r="M415" s="158"/>
      <c r="N415" s="158"/>
      <c r="O415" s="158"/>
      <c r="P415" s="229"/>
      <c r="Q415" s="998"/>
      <c r="R415" s="999"/>
      <c r="S415" s="999"/>
      <c r="T415" s="999"/>
      <c r="U415" s="999"/>
      <c r="V415" s="999"/>
      <c r="W415" s="999"/>
      <c r="X415" s="999"/>
      <c r="Y415" s="999"/>
      <c r="Z415" s="999"/>
      <c r="AA415" s="100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1"/>
      <c r="B416" s="250"/>
      <c r="C416" s="249"/>
      <c r="D416" s="250"/>
      <c r="E416" s="249"/>
      <c r="F416" s="312"/>
      <c r="G416" s="230"/>
      <c r="H416" s="231"/>
      <c r="I416" s="231"/>
      <c r="J416" s="231"/>
      <c r="K416" s="231"/>
      <c r="L416" s="231"/>
      <c r="M416" s="231"/>
      <c r="N416" s="231"/>
      <c r="O416" s="231"/>
      <c r="P416" s="232"/>
      <c r="Q416" s="1001"/>
      <c r="R416" s="1002"/>
      <c r="S416" s="1002"/>
      <c r="T416" s="1002"/>
      <c r="U416" s="1002"/>
      <c r="V416" s="1002"/>
      <c r="W416" s="1002"/>
      <c r="X416" s="1002"/>
      <c r="Y416" s="1002"/>
      <c r="Z416" s="1002"/>
      <c r="AA416" s="100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1"/>
      <c r="B417" s="250"/>
      <c r="C417" s="249"/>
      <c r="D417" s="250"/>
      <c r="E417" s="249"/>
      <c r="F417" s="312"/>
      <c r="G417" s="230"/>
      <c r="H417" s="231"/>
      <c r="I417" s="231"/>
      <c r="J417" s="231"/>
      <c r="K417" s="231"/>
      <c r="L417" s="231"/>
      <c r="M417" s="231"/>
      <c r="N417" s="231"/>
      <c r="O417" s="231"/>
      <c r="P417" s="232"/>
      <c r="Q417" s="1001"/>
      <c r="R417" s="1002"/>
      <c r="S417" s="1002"/>
      <c r="T417" s="1002"/>
      <c r="U417" s="1002"/>
      <c r="V417" s="1002"/>
      <c r="W417" s="1002"/>
      <c r="X417" s="1002"/>
      <c r="Y417" s="1002"/>
      <c r="Z417" s="1002"/>
      <c r="AA417" s="100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1"/>
      <c r="B418" s="250"/>
      <c r="C418" s="249"/>
      <c r="D418" s="250"/>
      <c r="E418" s="249"/>
      <c r="F418" s="312"/>
      <c r="G418" s="230"/>
      <c r="H418" s="231"/>
      <c r="I418" s="231"/>
      <c r="J418" s="231"/>
      <c r="K418" s="231"/>
      <c r="L418" s="231"/>
      <c r="M418" s="231"/>
      <c r="N418" s="231"/>
      <c r="O418" s="231"/>
      <c r="P418" s="232"/>
      <c r="Q418" s="1001"/>
      <c r="R418" s="1002"/>
      <c r="S418" s="1002"/>
      <c r="T418" s="1002"/>
      <c r="U418" s="1002"/>
      <c r="V418" s="1002"/>
      <c r="W418" s="1002"/>
      <c r="X418" s="1002"/>
      <c r="Y418" s="1002"/>
      <c r="Z418" s="1002"/>
      <c r="AA418" s="100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0"/>
      <c r="C419" s="249"/>
      <c r="D419" s="250"/>
      <c r="E419" s="249"/>
      <c r="F419" s="312"/>
      <c r="G419" s="233"/>
      <c r="H419" s="161"/>
      <c r="I419" s="161"/>
      <c r="J419" s="161"/>
      <c r="K419" s="161"/>
      <c r="L419" s="161"/>
      <c r="M419" s="161"/>
      <c r="N419" s="161"/>
      <c r="O419" s="161"/>
      <c r="P419" s="234"/>
      <c r="Q419" s="1004"/>
      <c r="R419" s="1005"/>
      <c r="S419" s="1005"/>
      <c r="T419" s="1005"/>
      <c r="U419" s="1005"/>
      <c r="V419" s="1005"/>
      <c r="W419" s="1005"/>
      <c r="X419" s="1005"/>
      <c r="Y419" s="1005"/>
      <c r="Z419" s="1005"/>
      <c r="AA419" s="100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1"/>
      <c r="B422" s="250"/>
      <c r="C422" s="249"/>
      <c r="D422" s="250"/>
      <c r="E422" s="249"/>
      <c r="F422" s="312"/>
      <c r="G422" s="228"/>
      <c r="H422" s="158"/>
      <c r="I422" s="158"/>
      <c r="J422" s="158"/>
      <c r="K422" s="158"/>
      <c r="L422" s="158"/>
      <c r="M422" s="158"/>
      <c r="N422" s="158"/>
      <c r="O422" s="158"/>
      <c r="P422" s="229"/>
      <c r="Q422" s="998"/>
      <c r="R422" s="999"/>
      <c r="S422" s="999"/>
      <c r="T422" s="999"/>
      <c r="U422" s="999"/>
      <c r="V422" s="999"/>
      <c r="W422" s="999"/>
      <c r="X422" s="999"/>
      <c r="Y422" s="999"/>
      <c r="Z422" s="999"/>
      <c r="AA422" s="100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1"/>
      <c r="B423" s="250"/>
      <c r="C423" s="249"/>
      <c r="D423" s="250"/>
      <c r="E423" s="249"/>
      <c r="F423" s="312"/>
      <c r="G423" s="230"/>
      <c r="H423" s="231"/>
      <c r="I423" s="231"/>
      <c r="J423" s="231"/>
      <c r="K423" s="231"/>
      <c r="L423" s="231"/>
      <c r="M423" s="231"/>
      <c r="N423" s="231"/>
      <c r="O423" s="231"/>
      <c r="P423" s="232"/>
      <c r="Q423" s="1001"/>
      <c r="R423" s="1002"/>
      <c r="S423" s="1002"/>
      <c r="T423" s="1002"/>
      <c r="U423" s="1002"/>
      <c r="V423" s="1002"/>
      <c r="W423" s="1002"/>
      <c r="X423" s="1002"/>
      <c r="Y423" s="1002"/>
      <c r="Z423" s="1002"/>
      <c r="AA423" s="100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1"/>
      <c r="B424" s="250"/>
      <c r="C424" s="249"/>
      <c r="D424" s="250"/>
      <c r="E424" s="249"/>
      <c r="F424" s="312"/>
      <c r="G424" s="230"/>
      <c r="H424" s="231"/>
      <c r="I424" s="231"/>
      <c r="J424" s="231"/>
      <c r="K424" s="231"/>
      <c r="L424" s="231"/>
      <c r="M424" s="231"/>
      <c r="N424" s="231"/>
      <c r="O424" s="231"/>
      <c r="P424" s="232"/>
      <c r="Q424" s="1001"/>
      <c r="R424" s="1002"/>
      <c r="S424" s="1002"/>
      <c r="T424" s="1002"/>
      <c r="U424" s="1002"/>
      <c r="V424" s="1002"/>
      <c r="W424" s="1002"/>
      <c r="X424" s="1002"/>
      <c r="Y424" s="1002"/>
      <c r="Z424" s="1002"/>
      <c r="AA424" s="100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50"/>
      <c r="C425" s="249"/>
      <c r="D425" s="250"/>
      <c r="E425" s="249"/>
      <c r="F425" s="312"/>
      <c r="G425" s="230"/>
      <c r="H425" s="231"/>
      <c r="I425" s="231"/>
      <c r="J425" s="231"/>
      <c r="K425" s="231"/>
      <c r="L425" s="231"/>
      <c r="M425" s="231"/>
      <c r="N425" s="231"/>
      <c r="O425" s="231"/>
      <c r="P425" s="232"/>
      <c r="Q425" s="1001"/>
      <c r="R425" s="1002"/>
      <c r="S425" s="1002"/>
      <c r="T425" s="1002"/>
      <c r="U425" s="1002"/>
      <c r="V425" s="1002"/>
      <c r="W425" s="1002"/>
      <c r="X425" s="1002"/>
      <c r="Y425" s="1002"/>
      <c r="Z425" s="1002"/>
      <c r="AA425" s="100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0"/>
      <c r="C426" s="249"/>
      <c r="D426" s="250"/>
      <c r="E426" s="313"/>
      <c r="F426" s="314"/>
      <c r="G426" s="233"/>
      <c r="H426" s="161"/>
      <c r="I426" s="161"/>
      <c r="J426" s="161"/>
      <c r="K426" s="161"/>
      <c r="L426" s="161"/>
      <c r="M426" s="161"/>
      <c r="N426" s="161"/>
      <c r="O426" s="161"/>
      <c r="P426" s="234"/>
      <c r="Q426" s="1004"/>
      <c r="R426" s="1005"/>
      <c r="S426" s="1005"/>
      <c r="T426" s="1005"/>
      <c r="U426" s="1005"/>
      <c r="V426" s="1005"/>
      <c r="W426" s="1005"/>
      <c r="X426" s="1005"/>
      <c r="Y426" s="1005"/>
      <c r="Z426" s="1005"/>
      <c r="AA426" s="100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0"/>
      <c r="C429" s="313"/>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 customHeight="1" x14ac:dyDescent="0.15">
      <c r="A430" s="1011"/>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5.95" customHeight="1" x14ac:dyDescent="0.15">
      <c r="A431" s="101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5.95" customHeight="1" x14ac:dyDescent="0.15">
      <c r="A432" s="101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15.95" customHeight="1" x14ac:dyDescent="0.15">
      <c r="A433" s="1011"/>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583</v>
      </c>
      <c r="AF433" s="101"/>
      <c r="AG433" s="101"/>
      <c r="AH433" s="101"/>
      <c r="AI433" s="100" t="s">
        <v>583</v>
      </c>
      <c r="AJ433" s="101"/>
      <c r="AK433" s="101"/>
      <c r="AL433" s="101"/>
      <c r="AM433" s="100" t="s">
        <v>583</v>
      </c>
      <c r="AN433" s="101"/>
      <c r="AO433" s="101"/>
      <c r="AP433" s="102"/>
      <c r="AQ433" s="100" t="s">
        <v>584</v>
      </c>
      <c r="AR433" s="101"/>
      <c r="AS433" s="101"/>
      <c r="AT433" s="102"/>
      <c r="AU433" s="101" t="s">
        <v>583</v>
      </c>
      <c r="AV433" s="101"/>
      <c r="AW433" s="101"/>
      <c r="AX433" s="220"/>
    </row>
    <row r="434" spans="1:50" ht="15.95" customHeight="1" x14ac:dyDescent="0.15">
      <c r="A434" s="101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583</v>
      </c>
      <c r="AF434" s="101"/>
      <c r="AG434" s="101"/>
      <c r="AH434" s="102"/>
      <c r="AI434" s="100" t="s">
        <v>588</v>
      </c>
      <c r="AJ434" s="101"/>
      <c r="AK434" s="101"/>
      <c r="AL434" s="101"/>
      <c r="AM434" s="100" t="s">
        <v>583</v>
      </c>
      <c r="AN434" s="101"/>
      <c r="AO434" s="101"/>
      <c r="AP434" s="102"/>
      <c r="AQ434" s="100" t="s">
        <v>584</v>
      </c>
      <c r="AR434" s="101"/>
      <c r="AS434" s="101"/>
      <c r="AT434" s="102"/>
      <c r="AU434" s="101" t="s">
        <v>583</v>
      </c>
      <c r="AV434" s="101"/>
      <c r="AW434" s="101"/>
      <c r="AX434" s="220"/>
    </row>
    <row r="435" spans="1:50" ht="15.95" customHeight="1" x14ac:dyDescent="0.15">
      <c r="A435" s="101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2"/>
      <c r="AI435" s="100" t="s">
        <v>583</v>
      </c>
      <c r="AJ435" s="101"/>
      <c r="AK435" s="101"/>
      <c r="AL435" s="101"/>
      <c r="AM435" s="100" t="s">
        <v>583</v>
      </c>
      <c r="AN435" s="101"/>
      <c r="AO435" s="101"/>
      <c r="AP435" s="102"/>
      <c r="AQ435" s="100" t="s">
        <v>584</v>
      </c>
      <c r="AR435" s="101"/>
      <c r="AS435" s="101"/>
      <c r="AT435" s="102"/>
      <c r="AU435" s="101" t="s">
        <v>590</v>
      </c>
      <c r="AV435" s="101"/>
      <c r="AW435" s="101"/>
      <c r="AX435" s="220"/>
    </row>
    <row r="436" spans="1:50" ht="18.75" hidden="1" customHeight="1" x14ac:dyDescent="0.15">
      <c r="A436" s="101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5.95" customHeight="1" x14ac:dyDescent="0.15">
      <c r="A456" s="101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5.95" customHeight="1" x14ac:dyDescent="0.15">
      <c r="A457" s="101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583</v>
      </c>
      <c r="AF457" s="133"/>
      <c r="AG457" s="134" t="s">
        <v>356</v>
      </c>
      <c r="AH457" s="169"/>
      <c r="AI457" s="179"/>
      <c r="AJ457" s="179"/>
      <c r="AK457" s="179"/>
      <c r="AL457" s="174"/>
      <c r="AM457" s="179"/>
      <c r="AN457" s="179"/>
      <c r="AO457" s="179"/>
      <c r="AP457" s="174"/>
      <c r="AQ457" s="215" t="s">
        <v>583</v>
      </c>
      <c r="AR457" s="133"/>
      <c r="AS457" s="134" t="s">
        <v>356</v>
      </c>
      <c r="AT457" s="169"/>
      <c r="AU457" s="133" t="s">
        <v>591</v>
      </c>
      <c r="AV457" s="133"/>
      <c r="AW457" s="134" t="s">
        <v>300</v>
      </c>
      <c r="AX457" s="135"/>
    </row>
    <row r="458" spans="1:50" ht="15.95" customHeight="1" x14ac:dyDescent="0.15">
      <c r="A458" s="1011"/>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582</v>
      </c>
      <c r="AC458" s="130"/>
      <c r="AD458" s="130"/>
      <c r="AE458" s="100" t="s">
        <v>583</v>
      </c>
      <c r="AF458" s="101"/>
      <c r="AG458" s="101"/>
      <c r="AH458" s="101"/>
      <c r="AI458" s="100" t="s">
        <v>584</v>
      </c>
      <c r="AJ458" s="101"/>
      <c r="AK458" s="101"/>
      <c r="AL458" s="101"/>
      <c r="AM458" s="100" t="s">
        <v>584</v>
      </c>
      <c r="AN458" s="101"/>
      <c r="AO458" s="101"/>
      <c r="AP458" s="102"/>
      <c r="AQ458" s="100" t="s">
        <v>583</v>
      </c>
      <c r="AR458" s="101"/>
      <c r="AS458" s="101"/>
      <c r="AT458" s="102"/>
      <c r="AU458" s="101" t="s">
        <v>583</v>
      </c>
      <c r="AV458" s="101"/>
      <c r="AW458" s="101"/>
      <c r="AX458" s="220"/>
    </row>
    <row r="459" spans="1:50" ht="15.95" customHeight="1" x14ac:dyDescent="0.15">
      <c r="A459" s="101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583</v>
      </c>
      <c r="AF459" s="101"/>
      <c r="AG459" s="101"/>
      <c r="AH459" s="102"/>
      <c r="AI459" s="100" t="s">
        <v>583</v>
      </c>
      <c r="AJ459" s="101"/>
      <c r="AK459" s="101"/>
      <c r="AL459" s="101"/>
      <c r="AM459" s="100" t="s">
        <v>583</v>
      </c>
      <c r="AN459" s="101"/>
      <c r="AO459" s="101"/>
      <c r="AP459" s="102"/>
      <c r="AQ459" s="100" t="s">
        <v>592</v>
      </c>
      <c r="AR459" s="101"/>
      <c r="AS459" s="101"/>
      <c r="AT459" s="102"/>
      <c r="AU459" s="101" t="s">
        <v>584</v>
      </c>
      <c r="AV459" s="101"/>
      <c r="AW459" s="101"/>
      <c r="AX459" s="220"/>
    </row>
    <row r="460" spans="1:50" ht="15.95" customHeight="1" x14ac:dyDescent="0.15">
      <c r="A460" s="101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571</v>
      </c>
      <c r="AJ460" s="101"/>
      <c r="AK460" s="101"/>
      <c r="AL460" s="101"/>
      <c r="AM460" s="100" t="s">
        <v>590</v>
      </c>
      <c r="AN460" s="101"/>
      <c r="AO460" s="101"/>
      <c r="AP460" s="102"/>
      <c r="AQ460" s="100" t="s">
        <v>583</v>
      </c>
      <c r="AR460" s="101"/>
      <c r="AS460" s="101"/>
      <c r="AT460" s="102"/>
      <c r="AU460" s="101" t="s">
        <v>583</v>
      </c>
      <c r="AV460" s="101"/>
      <c r="AW460" s="101"/>
      <c r="AX460" s="220"/>
    </row>
    <row r="461" spans="1:50" ht="18.75" hidden="1" customHeight="1" x14ac:dyDescent="0.15">
      <c r="A461" s="101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x14ac:dyDescent="0.15">
      <c r="A482" s="1011"/>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thickBot="1" x14ac:dyDescent="0.2">
      <c r="A483" s="101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2" t="s">
        <v>546</v>
      </c>
      <c r="AE702" s="913"/>
      <c r="AF702" s="913"/>
      <c r="AG702" s="902" t="s">
        <v>593</v>
      </c>
      <c r="AH702" s="903"/>
      <c r="AI702" s="903"/>
      <c r="AJ702" s="903"/>
      <c r="AK702" s="903"/>
      <c r="AL702" s="903"/>
      <c r="AM702" s="903"/>
      <c r="AN702" s="903"/>
      <c r="AO702" s="903"/>
      <c r="AP702" s="903"/>
      <c r="AQ702" s="903"/>
      <c r="AR702" s="903"/>
      <c r="AS702" s="903"/>
      <c r="AT702" s="903"/>
      <c r="AU702" s="903"/>
      <c r="AV702" s="903"/>
      <c r="AW702" s="903"/>
      <c r="AX702" s="904"/>
    </row>
    <row r="703" spans="1:50" ht="3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546</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546</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8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t="s">
        <v>546</v>
      </c>
      <c r="AE705" s="739"/>
      <c r="AF705" s="739"/>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84"/>
      <c r="C706" s="614"/>
      <c r="D706" s="615"/>
      <c r="E706" s="689" t="s">
        <v>524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84"/>
      <c r="C707" s="616"/>
      <c r="D707" s="617"/>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598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t="s">
        <v>552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546</v>
      </c>
      <c r="AE709" s="152"/>
      <c r="AF709" s="152"/>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599</v>
      </c>
      <c r="AE710" s="152"/>
      <c r="AF710" s="152"/>
      <c r="AG710" s="664" t="s">
        <v>552</v>
      </c>
      <c r="AH710" s="665"/>
      <c r="AI710" s="665"/>
      <c r="AJ710" s="665"/>
      <c r="AK710" s="665"/>
      <c r="AL710" s="665"/>
      <c r="AM710" s="665"/>
      <c r="AN710" s="665"/>
      <c r="AO710" s="665"/>
      <c r="AP710" s="665"/>
      <c r="AQ710" s="665"/>
      <c r="AR710" s="665"/>
      <c r="AS710" s="665"/>
      <c r="AT710" s="665"/>
      <c r="AU710" s="665"/>
      <c r="AV710" s="665"/>
      <c r="AW710" s="665"/>
      <c r="AX710" s="666"/>
    </row>
    <row r="711" spans="1:50" ht="3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546</v>
      </c>
      <c r="AE711" s="152"/>
      <c r="AF711" s="152"/>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552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4" t="s">
        <v>552</v>
      </c>
      <c r="AH713" s="665"/>
      <c r="AI713" s="665"/>
      <c r="AJ713" s="665"/>
      <c r="AK713" s="665"/>
      <c r="AL713" s="665"/>
      <c r="AM713" s="665"/>
      <c r="AN713" s="665"/>
      <c r="AO713" s="665"/>
      <c r="AP713" s="665"/>
      <c r="AQ713" s="665"/>
      <c r="AR713" s="665"/>
      <c r="AS713" s="665"/>
      <c r="AT713" s="665"/>
      <c r="AU713" s="665"/>
      <c r="AV713" s="665"/>
      <c r="AW713" s="665"/>
      <c r="AX713" s="666"/>
    </row>
    <row r="714" spans="1:50" ht="47.25" customHeight="1" x14ac:dyDescent="0.15">
      <c r="A714" s="657"/>
      <c r="B714" s="658"/>
      <c r="C714" s="785" t="s">
        <v>457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1" t="s">
        <v>546</v>
      </c>
      <c r="AE714" s="592"/>
      <c r="AF714" s="593"/>
      <c r="AG714" s="695" t="s">
        <v>602</v>
      </c>
      <c r="AH714" s="696"/>
      <c r="AI714" s="696"/>
      <c r="AJ714" s="696"/>
      <c r="AK714" s="696"/>
      <c r="AL714" s="696"/>
      <c r="AM714" s="696"/>
      <c r="AN714" s="696"/>
      <c r="AO714" s="696"/>
      <c r="AP714" s="696"/>
      <c r="AQ714" s="696"/>
      <c r="AR714" s="696"/>
      <c r="AS714" s="696"/>
      <c r="AT714" s="696"/>
      <c r="AU714" s="696"/>
      <c r="AV714" s="696"/>
      <c r="AW714" s="696"/>
      <c r="AX714" s="697"/>
    </row>
    <row r="715" spans="1:50" ht="45" customHeight="1" x14ac:dyDescent="0.15">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546</v>
      </c>
      <c r="AE715" s="668"/>
      <c r="AF715" s="791"/>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599</v>
      </c>
      <c r="AE716" s="773"/>
      <c r="AF716" s="773"/>
      <c r="AG716" s="664" t="s">
        <v>552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546</v>
      </c>
      <c r="AE717" s="152"/>
      <c r="AF717" s="152"/>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599</v>
      </c>
      <c r="AE718" s="152"/>
      <c r="AF718" s="152"/>
      <c r="AG718" s="160" t="s">
        <v>552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6"/>
      <c r="AD719" s="667" t="s">
        <v>599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2" t="s">
        <v>476</v>
      </c>
      <c r="D720" s="950"/>
      <c r="E720" s="950"/>
      <c r="F720" s="953"/>
      <c r="G720" s="949" t="s">
        <v>477</v>
      </c>
      <c r="H720" s="950"/>
      <c r="I720" s="950"/>
      <c r="J720" s="950"/>
      <c r="K720" s="950"/>
      <c r="L720" s="950"/>
      <c r="M720" s="950"/>
      <c r="N720" s="949" t="s">
        <v>481</v>
      </c>
      <c r="O720" s="950"/>
      <c r="P720" s="950"/>
      <c r="Q720" s="950"/>
      <c r="R720" s="950"/>
      <c r="S720" s="950"/>
      <c r="T720" s="950"/>
      <c r="U720" s="950"/>
      <c r="V720" s="950"/>
      <c r="W720" s="950"/>
      <c r="X720" s="950"/>
      <c r="Y720" s="950"/>
      <c r="Z720" s="950"/>
      <c r="AA720" s="950"/>
      <c r="AB720" s="950"/>
      <c r="AC720" s="950"/>
      <c r="AD720" s="950"/>
      <c r="AE720" s="950"/>
      <c r="AF720" s="95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34"/>
      <c r="D722" s="935"/>
      <c r="E722" s="935"/>
      <c r="F722" s="936"/>
      <c r="G722" s="954"/>
      <c r="H722" s="955"/>
      <c r="I722" s="83" t="str">
        <f>IF(OR(G722="　", G722=""), "", "-")</f>
        <v/>
      </c>
      <c r="J722" s="933"/>
      <c r="K722" s="933"/>
      <c r="L722" s="83" t="str">
        <f>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34"/>
      <c r="D723" s="935"/>
      <c r="E723" s="935"/>
      <c r="F723" s="936"/>
      <c r="G723" s="954"/>
      <c r="H723" s="955"/>
      <c r="I723" s="83" t="str">
        <f>IF(OR(G723="　", G723=""), "", "-")</f>
        <v/>
      </c>
      <c r="J723" s="933"/>
      <c r="K723" s="933"/>
      <c r="L723" s="83" t="str">
        <f>IF(M723="","","-")</f>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34"/>
      <c r="D724" s="935"/>
      <c r="E724" s="935"/>
      <c r="F724" s="936"/>
      <c r="G724" s="954"/>
      <c r="H724" s="955"/>
      <c r="I724" s="83" t="str">
        <f>IF(OR(G724="　", G724=""), "", "-")</f>
        <v/>
      </c>
      <c r="J724" s="933"/>
      <c r="K724" s="933"/>
      <c r="L724" s="83" t="str">
        <f>IF(M724="","","-")</f>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7"/>
      <c r="D725" s="938"/>
      <c r="E725" s="938"/>
      <c r="F725" s="939"/>
      <c r="G725" s="976"/>
      <c r="H725" s="977"/>
      <c r="I725" s="85" t="str">
        <f>IF(OR(G725="　", G725=""), "", "-")</f>
        <v/>
      </c>
      <c r="J725" s="978"/>
      <c r="K725" s="978"/>
      <c r="L725" s="85" t="str">
        <f>IF(M725="","","-")</f>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31.5" customHeight="1" x14ac:dyDescent="0.15">
      <c r="A726" s="621" t="s">
        <v>48</v>
      </c>
      <c r="B726" s="622"/>
      <c r="C726" s="444" t="s">
        <v>53</v>
      </c>
      <c r="D726" s="581"/>
      <c r="E726" s="581"/>
      <c r="F726" s="582"/>
      <c r="G726" s="811" t="s">
        <v>605</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31.5" customHeight="1" thickBot="1" x14ac:dyDescent="0.2">
      <c r="A727" s="623"/>
      <c r="B727" s="624"/>
      <c r="C727" s="701" t="s">
        <v>57</v>
      </c>
      <c r="D727" s="702"/>
      <c r="E727" s="702"/>
      <c r="F727" s="703"/>
      <c r="G727" s="809" t="s">
        <v>606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9" t="s">
        <v>703</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4.5" customHeight="1" thickBot="1" x14ac:dyDescent="0.2">
      <c r="A731" s="618" t="s">
        <v>256</v>
      </c>
      <c r="B731" s="619"/>
      <c r="C731" s="619"/>
      <c r="D731" s="619"/>
      <c r="E731" s="620"/>
      <c r="F731" s="686" t="s">
        <v>700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63" t="s">
        <v>702</v>
      </c>
      <c r="B733" s="764"/>
      <c r="C733" s="764"/>
      <c r="D733" s="764"/>
      <c r="E733" s="765"/>
      <c r="F733" s="780" t="s">
        <v>701</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8" t="s">
        <v>491</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478</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259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529</v>
      </c>
      <c r="B779" s="775"/>
      <c r="C779" s="775"/>
      <c r="D779" s="775"/>
      <c r="E779" s="775"/>
      <c r="F779" s="776"/>
      <c r="G779" s="440" t="s">
        <v>686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7"/>
      <c r="C780" s="777"/>
      <c r="D780" s="777"/>
      <c r="E780" s="777"/>
      <c r="F780" s="77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7"/>
      <c r="C781" s="777"/>
      <c r="D781" s="777"/>
      <c r="E781" s="777"/>
      <c r="F781" s="778"/>
      <c r="G781" s="449" t="s">
        <v>568</v>
      </c>
      <c r="H781" s="450"/>
      <c r="I781" s="450"/>
      <c r="J781" s="450"/>
      <c r="K781" s="451"/>
      <c r="L781" s="452" t="s">
        <v>607</v>
      </c>
      <c r="M781" s="453"/>
      <c r="N781" s="453"/>
      <c r="O781" s="453"/>
      <c r="P781" s="453"/>
      <c r="Q781" s="453"/>
      <c r="R781" s="453"/>
      <c r="S781" s="453"/>
      <c r="T781" s="453"/>
      <c r="U781" s="453"/>
      <c r="V781" s="453"/>
      <c r="W781" s="453"/>
      <c r="X781" s="454"/>
      <c r="Y781" s="455">
        <v>2.2999999999999998</v>
      </c>
      <c r="Z781" s="456"/>
      <c r="AA781" s="456"/>
      <c r="AB781" s="557"/>
      <c r="AC781" s="449" t="s">
        <v>682</v>
      </c>
      <c r="AD781" s="450"/>
      <c r="AE781" s="450"/>
      <c r="AF781" s="450"/>
      <c r="AG781" s="451"/>
      <c r="AH781" s="452" t="s">
        <v>608</v>
      </c>
      <c r="AI781" s="453"/>
      <c r="AJ781" s="453"/>
      <c r="AK781" s="453"/>
      <c r="AL781" s="453"/>
      <c r="AM781" s="453"/>
      <c r="AN781" s="453"/>
      <c r="AO781" s="453"/>
      <c r="AP781" s="453"/>
      <c r="AQ781" s="453"/>
      <c r="AR781" s="453"/>
      <c r="AS781" s="453"/>
      <c r="AT781" s="454"/>
      <c r="AU781" s="455">
        <v>0.1</v>
      </c>
      <c r="AV781" s="456"/>
      <c r="AW781" s="456"/>
      <c r="AX781" s="457"/>
    </row>
    <row r="782" spans="1:50" ht="24.75" hidden="1" customHeight="1" x14ac:dyDescent="0.15">
      <c r="A782" s="556"/>
      <c r="B782" s="777"/>
      <c r="C782" s="777"/>
      <c r="D782" s="777"/>
      <c r="E782" s="777"/>
      <c r="F782" s="77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77"/>
      <c r="C783" s="777"/>
      <c r="D783" s="777"/>
      <c r="E783" s="777"/>
      <c r="F783" s="77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77"/>
      <c r="C784" s="777"/>
      <c r="D784" s="777"/>
      <c r="E784" s="777"/>
      <c r="F784" s="77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77"/>
      <c r="C785" s="777"/>
      <c r="D785" s="777"/>
      <c r="E785" s="777"/>
      <c r="F785" s="77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77"/>
      <c r="C786" s="777"/>
      <c r="D786" s="777"/>
      <c r="E786" s="777"/>
      <c r="F786" s="77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77"/>
      <c r="C787" s="777"/>
      <c r="D787" s="777"/>
      <c r="E787" s="777"/>
      <c r="F787" s="77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77"/>
      <c r="C788" s="777"/>
      <c r="D788" s="777"/>
      <c r="E788" s="777"/>
      <c r="F788" s="77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77"/>
      <c r="C789" s="777"/>
      <c r="D789" s="777"/>
      <c r="E789" s="777"/>
      <c r="F789" s="77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77"/>
      <c r="C790" s="777"/>
      <c r="D790" s="777"/>
      <c r="E790" s="777"/>
      <c r="F790" s="77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77"/>
      <c r="C791" s="777"/>
      <c r="D791" s="777"/>
      <c r="E791" s="777"/>
      <c r="F791" s="778"/>
      <c r="G791" s="408" t="s">
        <v>20</v>
      </c>
      <c r="H791" s="409"/>
      <c r="I791" s="409"/>
      <c r="J791" s="409"/>
      <c r="K791" s="409"/>
      <c r="L791" s="410"/>
      <c r="M791" s="411"/>
      <c r="N791" s="411"/>
      <c r="O791" s="411"/>
      <c r="P791" s="411"/>
      <c r="Q791" s="411"/>
      <c r="R791" s="411"/>
      <c r="S791" s="411"/>
      <c r="T791" s="411"/>
      <c r="U791" s="411"/>
      <c r="V791" s="411"/>
      <c r="W791" s="411"/>
      <c r="X791" s="412"/>
      <c r="Y791" s="413">
        <f>SUM(Y781:AB790)</f>
        <v>2.2999999999999998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0.1</v>
      </c>
      <c r="AV791" s="414"/>
      <c r="AW791" s="414"/>
      <c r="AX791" s="416"/>
    </row>
    <row r="792" spans="1:50" ht="24.75" customHeight="1" x14ac:dyDescent="0.15">
      <c r="A792" s="556"/>
      <c r="B792" s="777"/>
      <c r="C792" s="777"/>
      <c r="D792" s="777"/>
      <c r="E792" s="777"/>
      <c r="F792" s="778"/>
      <c r="G792" s="440" t="s">
        <v>693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688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7"/>
      <c r="C793" s="777"/>
      <c r="D793" s="777"/>
      <c r="E793" s="777"/>
      <c r="F793" s="77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7"/>
      <c r="C794" s="777"/>
      <c r="D794" s="777"/>
      <c r="E794" s="777"/>
      <c r="F794" s="778"/>
      <c r="G794" s="449" t="s">
        <v>566</v>
      </c>
      <c r="H794" s="450"/>
      <c r="I794" s="450"/>
      <c r="J794" s="450"/>
      <c r="K794" s="451"/>
      <c r="L794" s="452" t="s">
        <v>609</v>
      </c>
      <c r="M794" s="453"/>
      <c r="N794" s="453"/>
      <c r="O794" s="453"/>
      <c r="P794" s="453"/>
      <c r="Q794" s="453"/>
      <c r="R794" s="453"/>
      <c r="S794" s="453"/>
      <c r="T794" s="453"/>
      <c r="U794" s="453"/>
      <c r="V794" s="453"/>
      <c r="W794" s="453"/>
      <c r="X794" s="454"/>
      <c r="Y794" s="455">
        <v>5.4</v>
      </c>
      <c r="Z794" s="456"/>
      <c r="AA794" s="456"/>
      <c r="AB794" s="557"/>
      <c r="AC794" s="449" t="s">
        <v>567</v>
      </c>
      <c r="AD794" s="450"/>
      <c r="AE794" s="450"/>
      <c r="AF794" s="450"/>
      <c r="AG794" s="451"/>
      <c r="AH794" s="452" t="s">
        <v>610</v>
      </c>
      <c r="AI794" s="453"/>
      <c r="AJ794" s="453"/>
      <c r="AK794" s="453"/>
      <c r="AL794" s="453"/>
      <c r="AM794" s="453"/>
      <c r="AN794" s="453"/>
      <c r="AO794" s="453"/>
      <c r="AP794" s="453"/>
      <c r="AQ794" s="453"/>
      <c r="AR794" s="453"/>
      <c r="AS794" s="453"/>
      <c r="AT794" s="454"/>
      <c r="AU794" s="455">
        <v>1.6</v>
      </c>
      <c r="AV794" s="456"/>
      <c r="AW794" s="456"/>
      <c r="AX794" s="457"/>
    </row>
    <row r="795" spans="1:50" ht="24.75" hidden="1" customHeight="1" x14ac:dyDescent="0.15">
      <c r="A795" s="556"/>
      <c r="B795" s="777"/>
      <c r="C795" s="777"/>
      <c r="D795" s="777"/>
      <c r="E795" s="777"/>
      <c r="F795" s="77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77"/>
      <c r="C796" s="777"/>
      <c r="D796" s="777"/>
      <c r="E796" s="777"/>
      <c r="F796" s="77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77"/>
      <c r="C797" s="777"/>
      <c r="D797" s="777"/>
      <c r="E797" s="777"/>
      <c r="F797" s="77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77"/>
      <c r="C798" s="777"/>
      <c r="D798" s="777"/>
      <c r="E798" s="777"/>
      <c r="F798" s="77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77"/>
      <c r="C799" s="777"/>
      <c r="D799" s="777"/>
      <c r="E799" s="777"/>
      <c r="F799" s="77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77"/>
      <c r="C800" s="777"/>
      <c r="D800" s="777"/>
      <c r="E800" s="777"/>
      <c r="F800" s="77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77"/>
      <c r="C801" s="777"/>
      <c r="D801" s="777"/>
      <c r="E801" s="777"/>
      <c r="F801" s="77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77"/>
      <c r="C802" s="777"/>
      <c r="D802" s="777"/>
      <c r="E802" s="777"/>
      <c r="F802" s="77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77"/>
      <c r="C803" s="777"/>
      <c r="D803" s="777"/>
      <c r="E803" s="777"/>
      <c r="F803" s="77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77"/>
      <c r="C804" s="777"/>
      <c r="D804" s="777"/>
      <c r="E804" s="777"/>
      <c r="F804" s="778"/>
      <c r="G804" s="408" t="s">
        <v>20</v>
      </c>
      <c r="H804" s="409"/>
      <c r="I804" s="409"/>
      <c r="J804" s="409"/>
      <c r="K804" s="409"/>
      <c r="L804" s="410"/>
      <c r="M804" s="411"/>
      <c r="N804" s="411"/>
      <c r="O804" s="411"/>
      <c r="P804" s="411"/>
      <c r="Q804" s="411"/>
      <c r="R804" s="411"/>
      <c r="S804" s="411"/>
      <c r="T804" s="411"/>
      <c r="U804" s="411"/>
      <c r="V804" s="411"/>
      <c r="W804" s="411"/>
      <c r="X804" s="412"/>
      <c r="Y804" s="413">
        <f>SUM(Y794:AB803)</f>
        <v>5.4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1.6</v>
      </c>
      <c r="AV804" s="414"/>
      <c r="AW804" s="414"/>
      <c r="AX804" s="416"/>
    </row>
    <row r="805" spans="1:50" ht="24.75" customHeight="1" x14ac:dyDescent="0.15">
      <c r="A805" s="556"/>
      <c r="B805" s="777"/>
      <c r="C805" s="777"/>
      <c r="D805" s="777"/>
      <c r="E805" s="777"/>
      <c r="F805" s="778"/>
      <c r="G805" s="440" t="s">
        <v>690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77"/>
      <c r="C806" s="777"/>
      <c r="D806" s="777"/>
      <c r="E806" s="777"/>
      <c r="F806" s="77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77"/>
      <c r="C807" s="777"/>
      <c r="D807" s="777"/>
      <c r="E807" s="777"/>
      <c r="F807" s="778"/>
      <c r="G807" s="449" t="s">
        <v>565</v>
      </c>
      <c r="H807" s="450"/>
      <c r="I807" s="450"/>
      <c r="J807" s="450"/>
      <c r="K807" s="451"/>
      <c r="L807" s="452" t="s">
        <v>611</v>
      </c>
      <c r="M807" s="453"/>
      <c r="N807" s="453"/>
      <c r="O807" s="453"/>
      <c r="P807" s="453"/>
      <c r="Q807" s="453"/>
      <c r="R807" s="453"/>
      <c r="S807" s="453"/>
      <c r="T807" s="453"/>
      <c r="U807" s="453"/>
      <c r="V807" s="453"/>
      <c r="W807" s="453"/>
      <c r="X807" s="454"/>
      <c r="Y807" s="455">
        <v>5.9</v>
      </c>
      <c r="Z807" s="456"/>
      <c r="AA807" s="456"/>
      <c r="AB807" s="557"/>
      <c r="AC807" s="449" t="s">
        <v>612</v>
      </c>
      <c r="AD807" s="450"/>
      <c r="AE807" s="450"/>
      <c r="AF807" s="450"/>
      <c r="AG807" s="451"/>
      <c r="AH807" s="452" t="s">
        <v>613</v>
      </c>
      <c r="AI807" s="453"/>
      <c r="AJ807" s="453"/>
      <c r="AK807" s="453"/>
      <c r="AL807" s="453"/>
      <c r="AM807" s="453"/>
      <c r="AN807" s="453"/>
      <c r="AO807" s="453"/>
      <c r="AP807" s="453"/>
      <c r="AQ807" s="453"/>
      <c r="AR807" s="453"/>
      <c r="AS807" s="453"/>
      <c r="AT807" s="454"/>
      <c r="AU807" s="455">
        <v>3.9</v>
      </c>
      <c r="AV807" s="456"/>
      <c r="AW807" s="456"/>
      <c r="AX807" s="457"/>
    </row>
    <row r="808" spans="1:50" ht="24.75" hidden="1" customHeight="1" x14ac:dyDescent="0.15">
      <c r="A808" s="556"/>
      <c r="B808" s="777"/>
      <c r="C808" s="777"/>
      <c r="D808" s="777"/>
      <c r="E808" s="777"/>
      <c r="F808" s="77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77"/>
      <c r="C809" s="777"/>
      <c r="D809" s="777"/>
      <c r="E809" s="777"/>
      <c r="F809" s="77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77"/>
      <c r="C810" s="777"/>
      <c r="D810" s="777"/>
      <c r="E810" s="777"/>
      <c r="F810" s="77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77"/>
      <c r="C811" s="777"/>
      <c r="D811" s="777"/>
      <c r="E811" s="777"/>
      <c r="F811" s="77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77"/>
      <c r="C812" s="777"/>
      <c r="D812" s="777"/>
      <c r="E812" s="777"/>
      <c r="F812" s="77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77"/>
      <c r="C813" s="777"/>
      <c r="D813" s="777"/>
      <c r="E813" s="777"/>
      <c r="F813" s="77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77"/>
      <c r="C814" s="777"/>
      <c r="D814" s="777"/>
      <c r="E814" s="777"/>
      <c r="F814" s="77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77"/>
      <c r="C815" s="777"/>
      <c r="D815" s="777"/>
      <c r="E815" s="777"/>
      <c r="F815" s="77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77"/>
      <c r="C816" s="777"/>
      <c r="D816" s="777"/>
      <c r="E816" s="777"/>
      <c r="F816" s="77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6"/>
      <c r="B817" s="777"/>
      <c r="C817" s="777"/>
      <c r="D817" s="777"/>
      <c r="E817" s="777"/>
      <c r="F817" s="778"/>
      <c r="G817" s="408" t="s">
        <v>20</v>
      </c>
      <c r="H817" s="409"/>
      <c r="I817" s="409"/>
      <c r="J817" s="409"/>
      <c r="K817" s="409"/>
      <c r="L817" s="410"/>
      <c r="M817" s="411"/>
      <c r="N817" s="411"/>
      <c r="O817" s="411"/>
      <c r="P817" s="411"/>
      <c r="Q817" s="411"/>
      <c r="R817" s="411"/>
      <c r="S817" s="411"/>
      <c r="T817" s="411"/>
      <c r="U817" s="411"/>
      <c r="V817" s="411"/>
      <c r="W817" s="411"/>
      <c r="X817" s="412"/>
      <c r="Y817" s="413">
        <f>SUM(Y807:AB816)</f>
        <v>5.9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3.9</v>
      </c>
      <c r="AV817" s="414"/>
      <c r="AW817" s="414"/>
      <c r="AX817" s="416"/>
    </row>
    <row r="818" spans="1:50" ht="24.75" hidden="1" customHeight="1" x14ac:dyDescent="0.15">
      <c r="A818" s="556"/>
      <c r="B818" s="777"/>
      <c r="C818" s="777"/>
      <c r="D818" s="777"/>
      <c r="E818" s="777"/>
      <c r="F818" s="77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7"/>
      <c r="C819" s="777"/>
      <c r="D819" s="777"/>
      <c r="E819" s="777"/>
      <c r="F819" s="77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7"/>
      <c r="C820" s="777"/>
      <c r="D820" s="777"/>
      <c r="E820" s="777"/>
      <c r="F820" s="77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7"/>
      <c r="C821" s="777"/>
      <c r="D821" s="777"/>
      <c r="E821" s="777"/>
      <c r="F821" s="77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77"/>
      <c r="C822" s="777"/>
      <c r="D822" s="777"/>
      <c r="E822" s="777"/>
      <c r="F822" s="77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77"/>
      <c r="C823" s="777"/>
      <c r="D823" s="777"/>
      <c r="E823" s="777"/>
      <c r="F823" s="77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77"/>
      <c r="C824" s="777"/>
      <c r="D824" s="777"/>
      <c r="E824" s="777"/>
      <c r="F824" s="77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77"/>
      <c r="C825" s="777"/>
      <c r="D825" s="777"/>
      <c r="E825" s="777"/>
      <c r="F825" s="77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77"/>
      <c r="C826" s="777"/>
      <c r="D826" s="777"/>
      <c r="E826" s="777"/>
      <c r="F826" s="77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77"/>
      <c r="C827" s="777"/>
      <c r="D827" s="777"/>
      <c r="E827" s="777"/>
      <c r="F827" s="77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77"/>
      <c r="C828" s="777"/>
      <c r="D828" s="777"/>
      <c r="E828" s="777"/>
      <c r="F828" s="77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77"/>
      <c r="C829" s="777"/>
      <c r="D829" s="777"/>
      <c r="E829" s="777"/>
      <c r="F829" s="77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77"/>
      <c r="C830" s="777"/>
      <c r="D830" s="777"/>
      <c r="E830" s="777"/>
      <c r="F830" s="77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2" t="s">
        <v>482</v>
      </c>
      <c r="AM831" s="973"/>
      <c r="AN831" s="973"/>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475</v>
      </c>
      <c r="AD836" s="275"/>
      <c r="AE836" s="275"/>
      <c r="AF836" s="275"/>
      <c r="AG836" s="275"/>
      <c r="AH836" s="343" t="s">
        <v>510</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17" t="s">
        <v>614</v>
      </c>
      <c r="D837" s="417"/>
      <c r="E837" s="417"/>
      <c r="F837" s="417"/>
      <c r="G837" s="417"/>
      <c r="H837" s="417"/>
      <c r="I837" s="417"/>
      <c r="J837" s="418" t="s">
        <v>552</v>
      </c>
      <c r="K837" s="419"/>
      <c r="L837" s="419"/>
      <c r="M837" s="419"/>
      <c r="N837" s="419"/>
      <c r="O837" s="419"/>
      <c r="P837" s="315" t="s">
        <v>615</v>
      </c>
      <c r="Q837" s="315"/>
      <c r="R837" s="315"/>
      <c r="S837" s="315"/>
      <c r="T837" s="315"/>
      <c r="U837" s="315"/>
      <c r="V837" s="315"/>
      <c r="W837" s="315"/>
      <c r="X837" s="315"/>
      <c r="Y837" s="316">
        <v>2.2999999999999998</v>
      </c>
      <c r="Z837" s="317"/>
      <c r="AA837" s="317"/>
      <c r="AB837" s="318"/>
      <c r="AC837" s="326" t="s">
        <v>196</v>
      </c>
      <c r="AD837" s="327"/>
      <c r="AE837" s="327"/>
      <c r="AF837" s="327"/>
      <c r="AG837" s="327"/>
      <c r="AH837" s="420" t="s">
        <v>552</v>
      </c>
      <c r="AI837" s="421"/>
      <c r="AJ837" s="421"/>
      <c r="AK837" s="421"/>
      <c r="AL837" s="323" t="s">
        <v>552</v>
      </c>
      <c r="AM837" s="324"/>
      <c r="AN837" s="324"/>
      <c r="AO837" s="325"/>
      <c r="AP837" s="319" t="s">
        <v>552</v>
      </c>
      <c r="AQ837" s="319"/>
      <c r="AR837" s="319"/>
      <c r="AS837" s="319"/>
      <c r="AT837" s="319"/>
      <c r="AU837" s="319"/>
      <c r="AV837" s="319"/>
      <c r="AW837" s="319"/>
      <c r="AX837" s="319"/>
    </row>
    <row r="838" spans="1:50" ht="30" customHeight="1" x14ac:dyDescent="0.15">
      <c r="A838" s="403">
        <v>2</v>
      </c>
      <c r="B838" s="403">
        <v>1</v>
      </c>
      <c r="C838" s="417" t="s">
        <v>616</v>
      </c>
      <c r="D838" s="417"/>
      <c r="E838" s="417"/>
      <c r="F838" s="417"/>
      <c r="G838" s="417"/>
      <c r="H838" s="417"/>
      <c r="I838" s="417"/>
      <c r="J838" s="418" t="s">
        <v>552</v>
      </c>
      <c r="K838" s="419"/>
      <c r="L838" s="419"/>
      <c r="M838" s="419"/>
      <c r="N838" s="419"/>
      <c r="O838" s="419"/>
      <c r="P838" s="315" t="s">
        <v>615</v>
      </c>
      <c r="Q838" s="315"/>
      <c r="R838" s="315"/>
      <c r="S838" s="315"/>
      <c r="T838" s="315"/>
      <c r="U838" s="315"/>
      <c r="V838" s="315"/>
      <c r="W838" s="315"/>
      <c r="X838" s="315"/>
      <c r="Y838" s="316">
        <v>2.2999999999999998</v>
      </c>
      <c r="Z838" s="317"/>
      <c r="AA838" s="317"/>
      <c r="AB838" s="318"/>
      <c r="AC838" s="326" t="s">
        <v>196</v>
      </c>
      <c r="AD838" s="327"/>
      <c r="AE838" s="327"/>
      <c r="AF838" s="327"/>
      <c r="AG838" s="327"/>
      <c r="AH838" s="420" t="s">
        <v>552</v>
      </c>
      <c r="AI838" s="421"/>
      <c r="AJ838" s="421"/>
      <c r="AK838" s="421"/>
      <c r="AL838" s="323" t="s">
        <v>552</v>
      </c>
      <c r="AM838" s="324"/>
      <c r="AN838" s="324"/>
      <c r="AO838" s="325"/>
      <c r="AP838" s="319" t="s">
        <v>552</v>
      </c>
      <c r="AQ838" s="319"/>
      <c r="AR838" s="319"/>
      <c r="AS838" s="319"/>
      <c r="AT838" s="319"/>
      <c r="AU838" s="319"/>
      <c r="AV838" s="319"/>
      <c r="AW838" s="319"/>
      <c r="AX838" s="319"/>
    </row>
    <row r="839" spans="1:50" ht="30" customHeight="1" x14ac:dyDescent="0.15">
      <c r="A839" s="403">
        <v>3</v>
      </c>
      <c r="B839" s="403">
        <v>1</v>
      </c>
      <c r="C839" s="425" t="s">
        <v>617</v>
      </c>
      <c r="D839" s="417"/>
      <c r="E839" s="417"/>
      <c r="F839" s="417"/>
      <c r="G839" s="417"/>
      <c r="H839" s="417"/>
      <c r="I839" s="417"/>
      <c r="J839" s="418" t="s">
        <v>552</v>
      </c>
      <c r="K839" s="419"/>
      <c r="L839" s="419"/>
      <c r="M839" s="419"/>
      <c r="N839" s="419"/>
      <c r="O839" s="419"/>
      <c r="P839" s="426" t="s">
        <v>615</v>
      </c>
      <c r="Q839" s="315"/>
      <c r="R839" s="315"/>
      <c r="S839" s="315"/>
      <c r="T839" s="315"/>
      <c r="U839" s="315"/>
      <c r="V839" s="315"/>
      <c r="W839" s="315"/>
      <c r="X839" s="315"/>
      <c r="Y839" s="316">
        <v>2.2999999999999998</v>
      </c>
      <c r="Z839" s="317"/>
      <c r="AA839" s="317"/>
      <c r="AB839" s="318"/>
      <c r="AC839" s="326" t="s">
        <v>196</v>
      </c>
      <c r="AD839" s="327"/>
      <c r="AE839" s="327"/>
      <c r="AF839" s="327"/>
      <c r="AG839" s="327"/>
      <c r="AH839" s="321" t="s">
        <v>552</v>
      </c>
      <c r="AI839" s="322"/>
      <c r="AJ839" s="322"/>
      <c r="AK839" s="322"/>
      <c r="AL839" s="323" t="s">
        <v>552</v>
      </c>
      <c r="AM839" s="324"/>
      <c r="AN839" s="324"/>
      <c r="AO839" s="325"/>
      <c r="AP839" s="319" t="s">
        <v>552</v>
      </c>
      <c r="AQ839" s="319"/>
      <c r="AR839" s="319"/>
      <c r="AS839" s="319"/>
      <c r="AT839" s="319"/>
      <c r="AU839" s="319"/>
      <c r="AV839" s="319"/>
      <c r="AW839" s="319"/>
      <c r="AX839" s="319"/>
    </row>
    <row r="840" spans="1:50" ht="30" customHeight="1" x14ac:dyDescent="0.15">
      <c r="A840" s="403">
        <v>4</v>
      </c>
      <c r="B840" s="403">
        <v>1</v>
      </c>
      <c r="C840" s="425" t="s">
        <v>618</v>
      </c>
      <c r="D840" s="417"/>
      <c r="E840" s="417"/>
      <c r="F840" s="417"/>
      <c r="G840" s="417"/>
      <c r="H840" s="417"/>
      <c r="I840" s="417"/>
      <c r="J840" s="418" t="s">
        <v>552</v>
      </c>
      <c r="K840" s="419"/>
      <c r="L840" s="419"/>
      <c r="M840" s="419"/>
      <c r="N840" s="419"/>
      <c r="O840" s="419"/>
      <c r="P840" s="426" t="s">
        <v>615</v>
      </c>
      <c r="Q840" s="315"/>
      <c r="R840" s="315"/>
      <c r="S840" s="315"/>
      <c r="T840" s="315"/>
      <c r="U840" s="315"/>
      <c r="V840" s="315"/>
      <c r="W840" s="315"/>
      <c r="X840" s="315"/>
      <c r="Y840" s="316">
        <v>2.2999999999999998</v>
      </c>
      <c r="Z840" s="317"/>
      <c r="AA840" s="317"/>
      <c r="AB840" s="318"/>
      <c r="AC840" s="326" t="s">
        <v>196</v>
      </c>
      <c r="AD840" s="327"/>
      <c r="AE840" s="327"/>
      <c r="AF840" s="327"/>
      <c r="AG840" s="327"/>
      <c r="AH840" s="321" t="s">
        <v>552</v>
      </c>
      <c r="AI840" s="322"/>
      <c r="AJ840" s="322"/>
      <c r="AK840" s="322"/>
      <c r="AL840" s="323" t="s">
        <v>552</v>
      </c>
      <c r="AM840" s="324"/>
      <c r="AN840" s="324"/>
      <c r="AO840" s="325"/>
      <c r="AP840" s="319" t="s">
        <v>552</v>
      </c>
      <c r="AQ840" s="319"/>
      <c r="AR840" s="319"/>
      <c r="AS840" s="319"/>
      <c r="AT840" s="319"/>
      <c r="AU840" s="319"/>
      <c r="AV840" s="319"/>
      <c r="AW840" s="319"/>
      <c r="AX840" s="319"/>
    </row>
    <row r="841" spans="1:50" ht="30" customHeight="1" x14ac:dyDescent="0.15">
      <c r="A841" s="403">
        <v>5</v>
      </c>
      <c r="B841" s="403">
        <v>1</v>
      </c>
      <c r="C841" s="425" t="s">
        <v>648</v>
      </c>
      <c r="D841" s="417"/>
      <c r="E841" s="417"/>
      <c r="F841" s="417"/>
      <c r="G841" s="417"/>
      <c r="H841" s="417"/>
      <c r="I841" s="417"/>
      <c r="J841" s="418" t="s">
        <v>552</v>
      </c>
      <c r="K841" s="419"/>
      <c r="L841" s="419"/>
      <c r="M841" s="419"/>
      <c r="N841" s="419"/>
      <c r="O841" s="419"/>
      <c r="P841" s="426" t="s">
        <v>615</v>
      </c>
      <c r="Q841" s="315"/>
      <c r="R841" s="315"/>
      <c r="S841" s="315"/>
      <c r="T841" s="315"/>
      <c r="U841" s="315"/>
      <c r="V841" s="315"/>
      <c r="W841" s="315"/>
      <c r="X841" s="315"/>
      <c r="Y841" s="316">
        <v>1.5</v>
      </c>
      <c r="Z841" s="317"/>
      <c r="AA841" s="317"/>
      <c r="AB841" s="318"/>
      <c r="AC841" s="326" t="s">
        <v>196</v>
      </c>
      <c r="AD841" s="327"/>
      <c r="AE841" s="327"/>
      <c r="AF841" s="327"/>
      <c r="AG841" s="327"/>
      <c r="AH841" s="321" t="s">
        <v>552</v>
      </c>
      <c r="AI841" s="322"/>
      <c r="AJ841" s="322"/>
      <c r="AK841" s="322"/>
      <c r="AL841" s="323" t="s">
        <v>552</v>
      </c>
      <c r="AM841" s="324"/>
      <c r="AN841" s="324"/>
      <c r="AO841" s="325"/>
      <c r="AP841" s="319" t="s">
        <v>552</v>
      </c>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475</v>
      </c>
      <c r="AD869" s="275"/>
      <c r="AE869" s="275"/>
      <c r="AF869" s="275"/>
      <c r="AG869" s="275"/>
      <c r="AH869" s="343" t="s">
        <v>510</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5" t="s">
        <v>649</v>
      </c>
      <c r="D870" s="417"/>
      <c r="E870" s="417"/>
      <c r="F870" s="417"/>
      <c r="G870" s="417"/>
      <c r="H870" s="417"/>
      <c r="I870" s="417"/>
      <c r="J870" s="418" t="s">
        <v>552</v>
      </c>
      <c r="K870" s="419"/>
      <c r="L870" s="419"/>
      <c r="M870" s="419"/>
      <c r="N870" s="419"/>
      <c r="O870" s="419"/>
      <c r="P870" s="315" t="s">
        <v>619</v>
      </c>
      <c r="Q870" s="315"/>
      <c r="R870" s="315"/>
      <c r="S870" s="315"/>
      <c r="T870" s="315"/>
      <c r="U870" s="315"/>
      <c r="V870" s="315"/>
      <c r="W870" s="315"/>
      <c r="X870" s="315"/>
      <c r="Y870" s="316">
        <v>0.1</v>
      </c>
      <c r="Z870" s="317"/>
      <c r="AA870" s="317"/>
      <c r="AB870" s="318"/>
      <c r="AC870" s="326" t="s">
        <v>620</v>
      </c>
      <c r="AD870" s="327"/>
      <c r="AE870" s="327"/>
      <c r="AF870" s="327"/>
      <c r="AG870" s="327"/>
      <c r="AH870" s="420" t="s">
        <v>552</v>
      </c>
      <c r="AI870" s="421"/>
      <c r="AJ870" s="421"/>
      <c r="AK870" s="421"/>
      <c r="AL870" s="323" t="s">
        <v>552</v>
      </c>
      <c r="AM870" s="324"/>
      <c r="AN870" s="324"/>
      <c r="AO870" s="325"/>
      <c r="AP870" s="319" t="s">
        <v>552</v>
      </c>
      <c r="AQ870" s="319"/>
      <c r="AR870" s="319"/>
      <c r="AS870" s="319"/>
      <c r="AT870" s="319"/>
      <c r="AU870" s="319"/>
      <c r="AV870" s="319"/>
      <c r="AW870" s="319"/>
      <c r="AX870" s="319"/>
    </row>
    <row r="871" spans="1:50" ht="30" customHeight="1" x14ac:dyDescent="0.15">
      <c r="A871" s="403">
        <v>2</v>
      </c>
      <c r="B871" s="403">
        <v>1</v>
      </c>
      <c r="C871" s="425" t="s">
        <v>650</v>
      </c>
      <c r="D871" s="417"/>
      <c r="E871" s="417"/>
      <c r="F871" s="417"/>
      <c r="G871" s="417"/>
      <c r="H871" s="417"/>
      <c r="I871" s="417"/>
      <c r="J871" s="418" t="s">
        <v>552</v>
      </c>
      <c r="K871" s="419"/>
      <c r="L871" s="419"/>
      <c r="M871" s="419"/>
      <c r="N871" s="419"/>
      <c r="O871" s="419"/>
      <c r="P871" s="315" t="s">
        <v>619</v>
      </c>
      <c r="Q871" s="315"/>
      <c r="R871" s="315"/>
      <c r="S871" s="315"/>
      <c r="T871" s="315"/>
      <c r="U871" s="315"/>
      <c r="V871" s="315"/>
      <c r="W871" s="315"/>
      <c r="X871" s="315"/>
      <c r="Y871" s="316">
        <v>0.1</v>
      </c>
      <c r="Z871" s="317"/>
      <c r="AA871" s="317"/>
      <c r="AB871" s="318"/>
      <c r="AC871" s="326" t="s">
        <v>620</v>
      </c>
      <c r="AD871" s="326"/>
      <c r="AE871" s="326"/>
      <c r="AF871" s="326"/>
      <c r="AG871" s="326"/>
      <c r="AH871" s="420" t="s">
        <v>552</v>
      </c>
      <c r="AI871" s="421"/>
      <c r="AJ871" s="421"/>
      <c r="AK871" s="421"/>
      <c r="AL871" s="323" t="s">
        <v>552</v>
      </c>
      <c r="AM871" s="324"/>
      <c r="AN871" s="324"/>
      <c r="AO871" s="325"/>
      <c r="AP871" s="319" t="s">
        <v>552</v>
      </c>
      <c r="AQ871" s="319"/>
      <c r="AR871" s="319"/>
      <c r="AS871" s="319"/>
      <c r="AT871" s="319"/>
      <c r="AU871" s="319"/>
      <c r="AV871" s="319"/>
      <c r="AW871" s="319"/>
      <c r="AX871" s="319"/>
    </row>
    <row r="872" spans="1:50" ht="30" customHeight="1" x14ac:dyDescent="0.15">
      <c r="A872" s="403">
        <v>3</v>
      </c>
      <c r="B872" s="403">
        <v>1</v>
      </c>
      <c r="C872" s="425" t="s">
        <v>651</v>
      </c>
      <c r="D872" s="417"/>
      <c r="E872" s="417"/>
      <c r="F872" s="417"/>
      <c r="G872" s="417"/>
      <c r="H872" s="417"/>
      <c r="I872" s="417"/>
      <c r="J872" s="418" t="s">
        <v>552</v>
      </c>
      <c r="K872" s="419"/>
      <c r="L872" s="419"/>
      <c r="M872" s="419"/>
      <c r="N872" s="419"/>
      <c r="O872" s="419"/>
      <c r="P872" s="426" t="s">
        <v>619</v>
      </c>
      <c r="Q872" s="315"/>
      <c r="R872" s="315"/>
      <c r="S872" s="315"/>
      <c r="T872" s="315"/>
      <c r="U872" s="315"/>
      <c r="V872" s="315"/>
      <c r="W872" s="315"/>
      <c r="X872" s="315"/>
      <c r="Y872" s="316">
        <v>0.1</v>
      </c>
      <c r="Z872" s="317"/>
      <c r="AA872" s="317"/>
      <c r="AB872" s="318"/>
      <c r="AC872" s="326" t="s">
        <v>620</v>
      </c>
      <c r="AD872" s="326"/>
      <c r="AE872" s="326"/>
      <c r="AF872" s="326"/>
      <c r="AG872" s="326"/>
      <c r="AH872" s="321" t="s">
        <v>552</v>
      </c>
      <c r="AI872" s="322"/>
      <c r="AJ872" s="322"/>
      <c r="AK872" s="322"/>
      <c r="AL872" s="323" t="s">
        <v>552</v>
      </c>
      <c r="AM872" s="324"/>
      <c r="AN872" s="324"/>
      <c r="AO872" s="325"/>
      <c r="AP872" s="319" t="s">
        <v>552</v>
      </c>
      <c r="AQ872" s="319"/>
      <c r="AR872" s="319"/>
      <c r="AS872" s="319"/>
      <c r="AT872" s="319"/>
      <c r="AU872" s="319"/>
      <c r="AV872" s="319"/>
      <c r="AW872" s="319"/>
      <c r="AX872" s="319"/>
    </row>
    <row r="873" spans="1:50" ht="30" customHeight="1" x14ac:dyDescent="0.15">
      <c r="A873" s="403">
        <v>4</v>
      </c>
      <c r="B873" s="403">
        <v>1</v>
      </c>
      <c r="C873" s="425" t="s">
        <v>652</v>
      </c>
      <c r="D873" s="417"/>
      <c r="E873" s="417"/>
      <c r="F873" s="417"/>
      <c r="G873" s="417"/>
      <c r="H873" s="417"/>
      <c r="I873" s="417"/>
      <c r="J873" s="418" t="s">
        <v>552</v>
      </c>
      <c r="K873" s="419"/>
      <c r="L873" s="419"/>
      <c r="M873" s="419"/>
      <c r="N873" s="419"/>
      <c r="O873" s="419"/>
      <c r="P873" s="426" t="s">
        <v>619</v>
      </c>
      <c r="Q873" s="315"/>
      <c r="R873" s="315"/>
      <c r="S873" s="315"/>
      <c r="T873" s="315"/>
      <c r="U873" s="315"/>
      <c r="V873" s="315"/>
      <c r="W873" s="315"/>
      <c r="X873" s="315"/>
      <c r="Y873" s="316">
        <v>0.1</v>
      </c>
      <c r="Z873" s="317"/>
      <c r="AA873" s="317"/>
      <c r="AB873" s="318"/>
      <c r="AC873" s="326" t="s">
        <v>620</v>
      </c>
      <c r="AD873" s="326"/>
      <c r="AE873" s="326"/>
      <c r="AF873" s="326"/>
      <c r="AG873" s="326"/>
      <c r="AH873" s="321" t="s">
        <v>552</v>
      </c>
      <c r="AI873" s="322"/>
      <c r="AJ873" s="322"/>
      <c r="AK873" s="322"/>
      <c r="AL873" s="323" t="s">
        <v>552</v>
      </c>
      <c r="AM873" s="324"/>
      <c r="AN873" s="324"/>
      <c r="AO873" s="325"/>
      <c r="AP873" s="319" t="s">
        <v>552</v>
      </c>
      <c r="AQ873" s="319"/>
      <c r="AR873" s="319"/>
      <c r="AS873" s="319"/>
      <c r="AT873" s="319"/>
      <c r="AU873" s="319"/>
      <c r="AV873" s="319"/>
      <c r="AW873" s="319"/>
      <c r="AX873" s="319"/>
    </row>
    <row r="874" spans="1:50" ht="30" customHeight="1" x14ac:dyDescent="0.15">
      <c r="A874" s="403">
        <v>5</v>
      </c>
      <c r="B874" s="403">
        <v>1</v>
      </c>
      <c r="C874" s="425" t="s">
        <v>653</v>
      </c>
      <c r="D874" s="417"/>
      <c r="E874" s="417"/>
      <c r="F874" s="417"/>
      <c r="G874" s="417"/>
      <c r="H874" s="417"/>
      <c r="I874" s="417"/>
      <c r="J874" s="418" t="s">
        <v>552</v>
      </c>
      <c r="K874" s="419"/>
      <c r="L874" s="419"/>
      <c r="M874" s="419"/>
      <c r="N874" s="419"/>
      <c r="O874" s="419"/>
      <c r="P874" s="315" t="s">
        <v>619</v>
      </c>
      <c r="Q874" s="315"/>
      <c r="R874" s="315"/>
      <c r="S874" s="315"/>
      <c r="T874" s="315"/>
      <c r="U874" s="315"/>
      <c r="V874" s="315"/>
      <c r="W874" s="315"/>
      <c r="X874" s="315"/>
      <c r="Y874" s="316">
        <v>0.1</v>
      </c>
      <c r="Z874" s="317"/>
      <c r="AA874" s="317"/>
      <c r="AB874" s="318"/>
      <c r="AC874" s="320" t="s">
        <v>620</v>
      </c>
      <c r="AD874" s="320"/>
      <c r="AE874" s="320"/>
      <c r="AF874" s="320"/>
      <c r="AG874" s="320"/>
      <c r="AH874" s="321" t="s">
        <v>552</v>
      </c>
      <c r="AI874" s="322"/>
      <c r="AJ874" s="322"/>
      <c r="AK874" s="322"/>
      <c r="AL874" s="323" t="s">
        <v>552</v>
      </c>
      <c r="AM874" s="324"/>
      <c r="AN874" s="324"/>
      <c r="AO874" s="325"/>
      <c r="AP874" s="319" t="s">
        <v>552</v>
      </c>
      <c r="AQ874" s="319"/>
      <c r="AR874" s="319"/>
      <c r="AS874" s="319"/>
      <c r="AT874" s="319"/>
      <c r="AU874" s="319"/>
      <c r="AV874" s="319"/>
      <c r="AW874" s="319"/>
      <c r="AX874" s="319"/>
    </row>
    <row r="875" spans="1:50" ht="30" customHeight="1" x14ac:dyDescent="0.15">
      <c r="A875" s="403">
        <v>6</v>
      </c>
      <c r="B875" s="403">
        <v>1</v>
      </c>
      <c r="C875" s="425" t="s">
        <v>654</v>
      </c>
      <c r="D875" s="417"/>
      <c r="E875" s="417"/>
      <c r="F875" s="417"/>
      <c r="G875" s="417"/>
      <c r="H875" s="417"/>
      <c r="I875" s="417"/>
      <c r="J875" s="418" t="s">
        <v>552</v>
      </c>
      <c r="K875" s="419"/>
      <c r="L875" s="419"/>
      <c r="M875" s="419"/>
      <c r="N875" s="419"/>
      <c r="O875" s="419"/>
      <c r="P875" s="315" t="s">
        <v>619</v>
      </c>
      <c r="Q875" s="315"/>
      <c r="R875" s="315"/>
      <c r="S875" s="315"/>
      <c r="T875" s="315"/>
      <c r="U875" s="315"/>
      <c r="V875" s="315"/>
      <c r="W875" s="315"/>
      <c r="X875" s="315"/>
      <c r="Y875" s="316">
        <v>0.1</v>
      </c>
      <c r="Z875" s="317"/>
      <c r="AA875" s="317"/>
      <c r="AB875" s="318"/>
      <c r="AC875" s="320" t="s">
        <v>620</v>
      </c>
      <c r="AD875" s="320"/>
      <c r="AE875" s="320"/>
      <c r="AF875" s="320"/>
      <c r="AG875" s="320"/>
      <c r="AH875" s="321" t="s">
        <v>552</v>
      </c>
      <c r="AI875" s="322"/>
      <c r="AJ875" s="322"/>
      <c r="AK875" s="322"/>
      <c r="AL875" s="323" t="s">
        <v>552</v>
      </c>
      <c r="AM875" s="324"/>
      <c r="AN875" s="324"/>
      <c r="AO875" s="325"/>
      <c r="AP875" s="319" t="s">
        <v>552</v>
      </c>
      <c r="AQ875" s="319"/>
      <c r="AR875" s="319"/>
      <c r="AS875" s="319"/>
      <c r="AT875" s="319"/>
      <c r="AU875" s="319"/>
      <c r="AV875" s="319"/>
      <c r="AW875" s="319"/>
      <c r="AX875" s="319"/>
    </row>
    <row r="876" spans="1:50" ht="30" customHeight="1" x14ac:dyDescent="0.15">
      <c r="A876" s="403">
        <v>7</v>
      </c>
      <c r="B876" s="403">
        <v>1</v>
      </c>
      <c r="C876" s="425" t="s">
        <v>655</v>
      </c>
      <c r="D876" s="417"/>
      <c r="E876" s="417"/>
      <c r="F876" s="417"/>
      <c r="G876" s="417"/>
      <c r="H876" s="417"/>
      <c r="I876" s="417"/>
      <c r="J876" s="418" t="s">
        <v>552</v>
      </c>
      <c r="K876" s="419"/>
      <c r="L876" s="419"/>
      <c r="M876" s="419"/>
      <c r="N876" s="419"/>
      <c r="O876" s="419"/>
      <c r="P876" s="315" t="s">
        <v>619</v>
      </c>
      <c r="Q876" s="315"/>
      <c r="R876" s="315"/>
      <c r="S876" s="315"/>
      <c r="T876" s="315"/>
      <c r="U876" s="315"/>
      <c r="V876" s="315"/>
      <c r="W876" s="315"/>
      <c r="X876" s="315"/>
      <c r="Y876" s="316">
        <v>0.1</v>
      </c>
      <c r="Z876" s="317"/>
      <c r="AA876" s="317"/>
      <c r="AB876" s="318"/>
      <c r="AC876" s="320" t="s">
        <v>620</v>
      </c>
      <c r="AD876" s="320"/>
      <c r="AE876" s="320"/>
      <c r="AF876" s="320"/>
      <c r="AG876" s="320"/>
      <c r="AH876" s="321" t="s">
        <v>552</v>
      </c>
      <c r="AI876" s="322"/>
      <c r="AJ876" s="322"/>
      <c r="AK876" s="322"/>
      <c r="AL876" s="323" t="s">
        <v>552</v>
      </c>
      <c r="AM876" s="324"/>
      <c r="AN876" s="324"/>
      <c r="AO876" s="325"/>
      <c r="AP876" s="319" t="s">
        <v>552</v>
      </c>
      <c r="AQ876" s="319"/>
      <c r="AR876" s="319"/>
      <c r="AS876" s="319"/>
      <c r="AT876" s="319"/>
      <c r="AU876" s="319"/>
      <c r="AV876" s="319"/>
      <c r="AW876" s="319"/>
      <c r="AX876" s="319"/>
    </row>
    <row r="877" spans="1:50" ht="30" customHeight="1" x14ac:dyDescent="0.15">
      <c r="A877" s="403">
        <v>8</v>
      </c>
      <c r="B877" s="403">
        <v>1</v>
      </c>
      <c r="C877" s="425" t="s">
        <v>656</v>
      </c>
      <c r="D877" s="417"/>
      <c r="E877" s="417"/>
      <c r="F877" s="417"/>
      <c r="G877" s="417"/>
      <c r="H877" s="417"/>
      <c r="I877" s="417"/>
      <c r="J877" s="418" t="s">
        <v>552</v>
      </c>
      <c r="K877" s="419"/>
      <c r="L877" s="419"/>
      <c r="M877" s="419"/>
      <c r="N877" s="419"/>
      <c r="O877" s="419"/>
      <c r="P877" s="315" t="s">
        <v>619</v>
      </c>
      <c r="Q877" s="315"/>
      <c r="R877" s="315"/>
      <c r="S877" s="315"/>
      <c r="T877" s="315"/>
      <c r="U877" s="315"/>
      <c r="V877" s="315"/>
      <c r="W877" s="315"/>
      <c r="X877" s="315"/>
      <c r="Y877" s="316">
        <v>0.1</v>
      </c>
      <c r="Z877" s="317"/>
      <c r="AA877" s="317"/>
      <c r="AB877" s="318"/>
      <c r="AC877" s="320" t="s">
        <v>620</v>
      </c>
      <c r="AD877" s="320"/>
      <c r="AE877" s="320"/>
      <c r="AF877" s="320"/>
      <c r="AG877" s="320"/>
      <c r="AH877" s="321" t="s">
        <v>552</v>
      </c>
      <c r="AI877" s="322"/>
      <c r="AJ877" s="322"/>
      <c r="AK877" s="322"/>
      <c r="AL877" s="323" t="s">
        <v>552</v>
      </c>
      <c r="AM877" s="324"/>
      <c r="AN877" s="324"/>
      <c r="AO877" s="325"/>
      <c r="AP877" s="319" t="s">
        <v>552</v>
      </c>
      <c r="AQ877" s="319"/>
      <c r="AR877" s="319"/>
      <c r="AS877" s="319"/>
      <c r="AT877" s="319"/>
      <c r="AU877" s="319"/>
      <c r="AV877" s="319"/>
      <c r="AW877" s="319"/>
      <c r="AX877" s="319"/>
    </row>
    <row r="878" spans="1:50" ht="30" customHeight="1" x14ac:dyDescent="0.15">
      <c r="A878" s="403">
        <v>9</v>
      </c>
      <c r="B878" s="403">
        <v>1</v>
      </c>
      <c r="C878" s="425" t="s">
        <v>657</v>
      </c>
      <c r="D878" s="417"/>
      <c r="E878" s="417"/>
      <c r="F878" s="417"/>
      <c r="G878" s="417"/>
      <c r="H878" s="417"/>
      <c r="I878" s="417"/>
      <c r="J878" s="418" t="s">
        <v>552</v>
      </c>
      <c r="K878" s="419"/>
      <c r="L878" s="419"/>
      <c r="M878" s="419"/>
      <c r="N878" s="419"/>
      <c r="O878" s="419"/>
      <c r="P878" s="315" t="s">
        <v>619</v>
      </c>
      <c r="Q878" s="315"/>
      <c r="R878" s="315"/>
      <c r="S878" s="315"/>
      <c r="T878" s="315"/>
      <c r="U878" s="315"/>
      <c r="V878" s="315"/>
      <c r="W878" s="315"/>
      <c r="X878" s="315"/>
      <c r="Y878" s="316">
        <v>0.1</v>
      </c>
      <c r="Z878" s="317"/>
      <c r="AA878" s="317"/>
      <c r="AB878" s="318"/>
      <c r="AC878" s="320" t="s">
        <v>620</v>
      </c>
      <c r="AD878" s="320"/>
      <c r="AE878" s="320"/>
      <c r="AF878" s="320"/>
      <c r="AG878" s="320"/>
      <c r="AH878" s="321" t="s">
        <v>552</v>
      </c>
      <c r="AI878" s="322"/>
      <c r="AJ878" s="322"/>
      <c r="AK878" s="322"/>
      <c r="AL878" s="323" t="s">
        <v>552</v>
      </c>
      <c r="AM878" s="324"/>
      <c r="AN878" s="324"/>
      <c r="AO878" s="325"/>
      <c r="AP878" s="319" t="s">
        <v>552</v>
      </c>
      <c r="AQ878" s="319"/>
      <c r="AR878" s="319"/>
      <c r="AS878" s="319"/>
      <c r="AT878" s="319"/>
      <c r="AU878" s="319"/>
      <c r="AV878" s="319"/>
      <c r="AW878" s="319"/>
      <c r="AX878" s="319"/>
    </row>
    <row r="879" spans="1:50" ht="30" customHeight="1" x14ac:dyDescent="0.15">
      <c r="A879" s="403">
        <v>10</v>
      </c>
      <c r="B879" s="403">
        <v>1</v>
      </c>
      <c r="C879" s="425" t="s">
        <v>644</v>
      </c>
      <c r="D879" s="417"/>
      <c r="E879" s="417"/>
      <c r="F879" s="417"/>
      <c r="G879" s="417"/>
      <c r="H879" s="417"/>
      <c r="I879" s="417"/>
      <c r="J879" s="418" t="s">
        <v>643</v>
      </c>
      <c r="K879" s="419"/>
      <c r="L879" s="419"/>
      <c r="M879" s="419"/>
      <c r="N879" s="419"/>
      <c r="O879" s="419"/>
      <c r="P879" s="315" t="s">
        <v>619</v>
      </c>
      <c r="Q879" s="315"/>
      <c r="R879" s="315"/>
      <c r="S879" s="315"/>
      <c r="T879" s="315"/>
      <c r="U879" s="315"/>
      <c r="V879" s="315"/>
      <c r="W879" s="315"/>
      <c r="X879" s="315"/>
      <c r="Y879" s="316">
        <v>0.1</v>
      </c>
      <c r="Z879" s="317"/>
      <c r="AA879" s="317"/>
      <c r="AB879" s="318"/>
      <c r="AC879" s="320" t="s">
        <v>620</v>
      </c>
      <c r="AD879" s="320"/>
      <c r="AE879" s="320"/>
      <c r="AF879" s="320"/>
      <c r="AG879" s="320"/>
      <c r="AH879" s="321" t="s">
        <v>552</v>
      </c>
      <c r="AI879" s="322"/>
      <c r="AJ879" s="322"/>
      <c r="AK879" s="322"/>
      <c r="AL879" s="323" t="s">
        <v>552</v>
      </c>
      <c r="AM879" s="324"/>
      <c r="AN879" s="324"/>
      <c r="AO879" s="325"/>
      <c r="AP879" s="319" t="s">
        <v>552</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v>0.1</v>
      </c>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v>0.1</v>
      </c>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v>0.1</v>
      </c>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v>0.1</v>
      </c>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v>0.1</v>
      </c>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v>0.1</v>
      </c>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v>0.1</v>
      </c>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v>0.1</v>
      </c>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v>0.1</v>
      </c>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v>0.1</v>
      </c>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v>0.1</v>
      </c>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v>0.1</v>
      </c>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v>0.1</v>
      </c>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v>0.1</v>
      </c>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v>0.1</v>
      </c>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v>0.1</v>
      </c>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v>0.1</v>
      </c>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v>0.1</v>
      </c>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v>0.1</v>
      </c>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v>0.1</v>
      </c>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475</v>
      </c>
      <c r="AD902" s="275"/>
      <c r="AE902" s="275"/>
      <c r="AF902" s="275"/>
      <c r="AG902" s="275"/>
      <c r="AH902" s="343" t="s">
        <v>510</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5" t="s">
        <v>646</v>
      </c>
      <c r="D903" s="417"/>
      <c r="E903" s="417"/>
      <c r="F903" s="417"/>
      <c r="G903" s="417"/>
      <c r="H903" s="417"/>
      <c r="I903" s="417"/>
      <c r="J903" s="418" t="s">
        <v>552</v>
      </c>
      <c r="K903" s="419"/>
      <c r="L903" s="419"/>
      <c r="M903" s="419"/>
      <c r="N903" s="419"/>
      <c r="O903" s="419"/>
      <c r="P903" s="315" t="s">
        <v>621</v>
      </c>
      <c r="Q903" s="315"/>
      <c r="R903" s="315"/>
      <c r="S903" s="315"/>
      <c r="T903" s="315"/>
      <c r="U903" s="315"/>
      <c r="V903" s="315"/>
      <c r="W903" s="315"/>
      <c r="X903" s="315"/>
      <c r="Y903" s="316">
        <v>5.4</v>
      </c>
      <c r="Z903" s="317"/>
      <c r="AA903" s="317"/>
      <c r="AB903" s="318"/>
      <c r="AC903" s="326" t="s">
        <v>620</v>
      </c>
      <c r="AD903" s="327"/>
      <c r="AE903" s="327"/>
      <c r="AF903" s="327"/>
      <c r="AG903" s="327"/>
      <c r="AH903" s="420" t="s">
        <v>552</v>
      </c>
      <c r="AI903" s="421"/>
      <c r="AJ903" s="421"/>
      <c r="AK903" s="421"/>
      <c r="AL903" s="323" t="s">
        <v>552</v>
      </c>
      <c r="AM903" s="324"/>
      <c r="AN903" s="324"/>
      <c r="AO903" s="325"/>
      <c r="AP903" s="319" t="s">
        <v>552</v>
      </c>
      <c r="AQ903" s="319"/>
      <c r="AR903" s="319"/>
      <c r="AS903" s="319"/>
      <c r="AT903" s="319"/>
      <c r="AU903" s="319"/>
      <c r="AV903" s="319"/>
      <c r="AW903" s="319"/>
      <c r="AX903" s="319"/>
    </row>
    <row r="904" spans="1:50" ht="30" customHeight="1" x14ac:dyDescent="0.15">
      <c r="A904" s="403">
        <v>2</v>
      </c>
      <c r="B904" s="403">
        <v>1</v>
      </c>
      <c r="C904" s="425" t="s">
        <v>658</v>
      </c>
      <c r="D904" s="417"/>
      <c r="E904" s="417"/>
      <c r="F904" s="417"/>
      <c r="G904" s="417"/>
      <c r="H904" s="417"/>
      <c r="I904" s="417"/>
      <c r="J904" s="418" t="s">
        <v>552</v>
      </c>
      <c r="K904" s="419"/>
      <c r="L904" s="419"/>
      <c r="M904" s="419"/>
      <c r="N904" s="419"/>
      <c r="O904" s="419"/>
      <c r="P904" s="315" t="s">
        <v>621</v>
      </c>
      <c r="Q904" s="315"/>
      <c r="R904" s="315"/>
      <c r="S904" s="315"/>
      <c r="T904" s="315"/>
      <c r="U904" s="315"/>
      <c r="V904" s="315"/>
      <c r="W904" s="315"/>
      <c r="X904" s="315"/>
      <c r="Y904" s="316">
        <v>2.4</v>
      </c>
      <c r="Z904" s="317"/>
      <c r="AA904" s="317"/>
      <c r="AB904" s="318"/>
      <c r="AC904" s="326" t="s">
        <v>620</v>
      </c>
      <c r="AD904" s="326"/>
      <c r="AE904" s="326"/>
      <c r="AF904" s="326"/>
      <c r="AG904" s="326"/>
      <c r="AH904" s="321" t="s">
        <v>552</v>
      </c>
      <c r="AI904" s="322"/>
      <c r="AJ904" s="322"/>
      <c r="AK904" s="322"/>
      <c r="AL904" s="323" t="s">
        <v>552</v>
      </c>
      <c r="AM904" s="324"/>
      <c r="AN904" s="324"/>
      <c r="AO904" s="325"/>
      <c r="AP904" s="319" t="s">
        <v>552</v>
      </c>
      <c r="AQ904" s="319"/>
      <c r="AR904" s="319"/>
      <c r="AS904" s="319"/>
      <c r="AT904" s="319"/>
      <c r="AU904" s="319"/>
      <c r="AV904" s="319"/>
      <c r="AW904" s="319"/>
      <c r="AX904" s="319"/>
    </row>
    <row r="905" spans="1:50" ht="30" customHeight="1" x14ac:dyDescent="0.15">
      <c r="A905" s="403">
        <v>3</v>
      </c>
      <c r="B905" s="403">
        <v>1</v>
      </c>
      <c r="C905" s="425" t="s">
        <v>647</v>
      </c>
      <c r="D905" s="417"/>
      <c r="E905" s="417"/>
      <c r="F905" s="417"/>
      <c r="G905" s="417"/>
      <c r="H905" s="417"/>
      <c r="I905" s="417"/>
      <c r="J905" s="418" t="s">
        <v>552</v>
      </c>
      <c r="K905" s="419"/>
      <c r="L905" s="419"/>
      <c r="M905" s="419"/>
      <c r="N905" s="419"/>
      <c r="O905" s="419"/>
      <c r="P905" s="426" t="s">
        <v>621</v>
      </c>
      <c r="Q905" s="315"/>
      <c r="R905" s="315"/>
      <c r="S905" s="315"/>
      <c r="T905" s="315"/>
      <c r="U905" s="315"/>
      <c r="V905" s="315"/>
      <c r="W905" s="315"/>
      <c r="X905" s="315"/>
      <c r="Y905" s="316">
        <v>2</v>
      </c>
      <c r="Z905" s="317"/>
      <c r="AA905" s="317"/>
      <c r="AB905" s="318"/>
      <c r="AC905" s="326" t="s">
        <v>620</v>
      </c>
      <c r="AD905" s="326"/>
      <c r="AE905" s="326"/>
      <c r="AF905" s="326"/>
      <c r="AG905" s="326"/>
      <c r="AH905" s="321" t="s">
        <v>552</v>
      </c>
      <c r="AI905" s="322"/>
      <c r="AJ905" s="322"/>
      <c r="AK905" s="322"/>
      <c r="AL905" s="323" t="s">
        <v>552</v>
      </c>
      <c r="AM905" s="324"/>
      <c r="AN905" s="324"/>
      <c r="AO905" s="325"/>
      <c r="AP905" s="319" t="s">
        <v>552</v>
      </c>
      <c r="AQ905" s="319"/>
      <c r="AR905" s="319"/>
      <c r="AS905" s="319"/>
      <c r="AT905" s="319"/>
      <c r="AU905" s="319"/>
      <c r="AV905" s="319"/>
      <c r="AW905" s="319"/>
      <c r="AX905" s="319"/>
    </row>
    <row r="906" spans="1:50" ht="30" customHeight="1" x14ac:dyDescent="0.15">
      <c r="A906" s="403">
        <v>4</v>
      </c>
      <c r="B906" s="403">
        <v>1</v>
      </c>
      <c r="C906" s="425" t="s">
        <v>659</v>
      </c>
      <c r="D906" s="417"/>
      <c r="E906" s="417"/>
      <c r="F906" s="417"/>
      <c r="G906" s="417"/>
      <c r="H906" s="417"/>
      <c r="I906" s="417"/>
      <c r="J906" s="418" t="s">
        <v>552</v>
      </c>
      <c r="K906" s="419"/>
      <c r="L906" s="419"/>
      <c r="M906" s="419"/>
      <c r="N906" s="419"/>
      <c r="O906" s="419"/>
      <c r="P906" s="426" t="s">
        <v>621</v>
      </c>
      <c r="Q906" s="315"/>
      <c r="R906" s="315"/>
      <c r="S906" s="315"/>
      <c r="T906" s="315"/>
      <c r="U906" s="315"/>
      <c r="V906" s="315"/>
      <c r="W906" s="315"/>
      <c r="X906" s="315"/>
      <c r="Y906" s="316">
        <v>1</v>
      </c>
      <c r="Z906" s="317"/>
      <c r="AA906" s="317"/>
      <c r="AB906" s="318"/>
      <c r="AC906" s="326" t="s">
        <v>620</v>
      </c>
      <c r="AD906" s="326"/>
      <c r="AE906" s="326"/>
      <c r="AF906" s="326"/>
      <c r="AG906" s="326"/>
      <c r="AH906" s="321" t="s">
        <v>552</v>
      </c>
      <c r="AI906" s="322"/>
      <c r="AJ906" s="322"/>
      <c r="AK906" s="322"/>
      <c r="AL906" s="323" t="s">
        <v>552</v>
      </c>
      <c r="AM906" s="324"/>
      <c r="AN906" s="324"/>
      <c r="AO906" s="325"/>
      <c r="AP906" s="319" t="s">
        <v>552</v>
      </c>
      <c r="AQ906" s="319"/>
      <c r="AR906" s="319"/>
      <c r="AS906" s="319"/>
      <c r="AT906" s="319"/>
      <c r="AU906" s="319"/>
      <c r="AV906" s="319"/>
      <c r="AW906" s="319"/>
      <c r="AX906" s="319"/>
    </row>
    <row r="907" spans="1:50" ht="30" customHeight="1" x14ac:dyDescent="0.15">
      <c r="A907" s="403">
        <v>5</v>
      </c>
      <c r="B907" s="403">
        <v>1</v>
      </c>
      <c r="C907" s="425" t="s">
        <v>660</v>
      </c>
      <c r="D907" s="417"/>
      <c r="E907" s="417"/>
      <c r="F907" s="417"/>
      <c r="G907" s="417"/>
      <c r="H907" s="417"/>
      <c r="I907" s="417"/>
      <c r="J907" s="418" t="s">
        <v>552</v>
      </c>
      <c r="K907" s="419"/>
      <c r="L907" s="419"/>
      <c r="M907" s="419"/>
      <c r="N907" s="419"/>
      <c r="O907" s="419"/>
      <c r="P907" s="315" t="s">
        <v>621</v>
      </c>
      <c r="Q907" s="315"/>
      <c r="R907" s="315"/>
      <c r="S907" s="315"/>
      <c r="T907" s="315"/>
      <c r="U907" s="315"/>
      <c r="V907" s="315"/>
      <c r="W907" s="315"/>
      <c r="X907" s="315"/>
      <c r="Y907" s="316">
        <v>0.7</v>
      </c>
      <c r="Z907" s="317"/>
      <c r="AA907" s="317"/>
      <c r="AB907" s="318"/>
      <c r="AC907" s="320" t="s">
        <v>620</v>
      </c>
      <c r="AD907" s="320"/>
      <c r="AE907" s="320"/>
      <c r="AF907" s="320"/>
      <c r="AG907" s="320"/>
      <c r="AH907" s="321" t="s">
        <v>552</v>
      </c>
      <c r="AI907" s="322"/>
      <c r="AJ907" s="322"/>
      <c r="AK907" s="322"/>
      <c r="AL907" s="323" t="s">
        <v>552</v>
      </c>
      <c r="AM907" s="324"/>
      <c r="AN907" s="324"/>
      <c r="AO907" s="325"/>
      <c r="AP907" s="319" t="s">
        <v>552</v>
      </c>
      <c r="AQ907" s="319"/>
      <c r="AR907" s="319"/>
      <c r="AS907" s="319"/>
      <c r="AT907" s="319"/>
      <c r="AU907" s="319"/>
      <c r="AV907" s="319"/>
      <c r="AW907" s="319"/>
      <c r="AX907" s="319"/>
    </row>
    <row r="908" spans="1:50" ht="30" customHeight="1" x14ac:dyDescent="0.15">
      <c r="A908" s="403">
        <v>6</v>
      </c>
      <c r="B908" s="403">
        <v>1</v>
      </c>
      <c r="C908" s="425" t="s">
        <v>661</v>
      </c>
      <c r="D908" s="417"/>
      <c r="E908" s="417"/>
      <c r="F908" s="417"/>
      <c r="G908" s="417"/>
      <c r="H908" s="417"/>
      <c r="I908" s="417"/>
      <c r="J908" s="418" t="s">
        <v>552</v>
      </c>
      <c r="K908" s="419"/>
      <c r="L908" s="419"/>
      <c r="M908" s="419"/>
      <c r="N908" s="419"/>
      <c r="O908" s="419"/>
      <c r="P908" s="315" t="s">
        <v>621</v>
      </c>
      <c r="Q908" s="315"/>
      <c r="R908" s="315"/>
      <c r="S908" s="315"/>
      <c r="T908" s="315"/>
      <c r="U908" s="315"/>
      <c r="V908" s="315"/>
      <c r="W908" s="315"/>
      <c r="X908" s="315"/>
      <c r="Y908" s="316">
        <v>0.4</v>
      </c>
      <c r="Z908" s="317"/>
      <c r="AA908" s="317"/>
      <c r="AB908" s="318"/>
      <c r="AC908" s="320" t="s">
        <v>620</v>
      </c>
      <c r="AD908" s="320"/>
      <c r="AE908" s="320"/>
      <c r="AF908" s="320"/>
      <c r="AG908" s="320"/>
      <c r="AH908" s="321" t="s">
        <v>552</v>
      </c>
      <c r="AI908" s="322"/>
      <c r="AJ908" s="322"/>
      <c r="AK908" s="322"/>
      <c r="AL908" s="323" t="s">
        <v>552</v>
      </c>
      <c r="AM908" s="324"/>
      <c r="AN908" s="324"/>
      <c r="AO908" s="325"/>
      <c r="AP908" s="319" t="s">
        <v>552</v>
      </c>
      <c r="AQ908" s="319"/>
      <c r="AR908" s="319"/>
      <c r="AS908" s="319"/>
      <c r="AT908" s="319"/>
      <c r="AU908" s="319"/>
      <c r="AV908" s="319"/>
      <c r="AW908" s="319"/>
      <c r="AX908" s="319"/>
    </row>
    <row r="909" spans="1:50" ht="30" customHeight="1" x14ac:dyDescent="0.15">
      <c r="A909" s="403">
        <v>7</v>
      </c>
      <c r="B909" s="403">
        <v>1</v>
      </c>
      <c r="C909" s="425" t="s">
        <v>662</v>
      </c>
      <c r="D909" s="417"/>
      <c r="E909" s="417"/>
      <c r="F909" s="417"/>
      <c r="G909" s="417"/>
      <c r="H909" s="417"/>
      <c r="I909" s="417"/>
      <c r="J909" s="418" t="s">
        <v>552</v>
      </c>
      <c r="K909" s="419"/>
      <c r="L909" s="419"/>
      <c r="M909" s="419"/>
      <c r="N909" s="419"/>
      <c r="O909" s="419"/>
      <c r="P909" s="315" t="s">
        <v>621</v>
      </c>
      <c r="Q909" s="315"/>
      <c r="R909" s="315"/>
      <c r="S909" s="315"/>
      <c r="T909" s="315"/>
      <c r="U909" s="315"/>
      <c r="V909" s="315"/>
      <c r="W909" s="315"/>
      <c r="X909" s="315"/>
      <c r="Y909" s="316">
        <v>0.3</v>
      </c>
      <c r="Z909" s="317"/>
      <c r="AA909" s="317"/>
      <c r="AB909" s="318"/>
      <c r="AC909" s="320" t="s">
        <v>620</v>
      </c>
      <c r="AD909" s="320"/>
      <c r="AE909" s="320"/>
      <c r="AF909" s="320"/>
      <c r="AG909" s="320"/>
      <c r="AH909" s="321" t="s">
        <v>552</v>
      </c>
      <c r="AI909" s="322"/>
      <c r="AJ909" s="322"/>
      <c r="AK909" s="322"/>
      <c r="AL909" s="323" t="s">
        <v>552</v>
      </c>
      <c r="AM909" s="324"/>
      <c r="AN909" s="324"/>
      <c r="AO909" s="325"/>
      <c r="AP909" s="319" t="s">
        <v>552</v>
      </c>
      <c r="AQ909" s="319"/>
      <c r="AR909" s="319"/>
      <c r="AS909" s="319"/>
      <c r="AT909" s="319"/>
      <c r="AU909" s="319"/>
      <c r="AV909" s="319"/>
      <c r="AW909" s="319"/>
      <c r="AX909" s="319"/>
    </row>
    <row r="910" spans="1:50" ht="30" customHeight="1" x14ac:dyDescent="0.15">
      <c r="A910" s="403">
        <v>8</v>
      </c>
      <c r="B910" s="403">
        <v>1</v>
      </c>
      <c r="C910" s="425" t="s">
        <v>663</v>
      </c>
      <c r="D910" s="417"/>
      <c r="E910" s="417"/>
      <c r="F910" s="417"/>
      <c r="G910" s="417"/>
      <c r="H910" s="417"/>
      <c r="I910" s="417"/>
      <c r="J910" s="418" t="s">
        <v>552</v>
      </c>
      <c r="K910" s="419"/>
      <c r="L910" s="419"/>
      <c r="M910" s="419"/>
      <c r="N910" s="419"/>
      <c r="O910" s="419"/>
      <c r="P910" s="315" t="s">
        <v>621</v>
      </c>
      <c r="Q910" s="315"/>
      <c r="R910" s="315"/>
      <c r="S910" s="315"/>
      <c r="T910" s="315"/>
      <c r="U910" s="315"/>
      <c r="V910" s="315"/>
      <c r="W910" s="315"/>
      <c r="X910" s="315"/>
      <c r="Y910" s="316">
        <v>0.3</v>
      </c>
      <c r="Z910" s="317"/>
      <c r="AA910" s="317"/>
      <c r="AB910" s="318"/>
      <c r="AC910" s="320" t="s">
        <v>620</v>
      </c>
      <c r="AD910" s="320"/>
      <c r="AE910" s="320"/>
      <c r="AF910" s="320"/>
      <c r="AG910" s="320"/>
      <c r="AH910" s="321" t="s">
        <v>552</v>
      </c>
      <c r="AI910" s="322"/>
      <c r="AJ910" s="322"/>
      <c r="AK910" s="322"/>
      <c r="AL910" s="323" t="s">
        <v>552</v>
      </c>
      <c r="AM910" s="324"/>
      <c r="AN910" s="324"/>
      <c r="AO910" s="325"/>
      <c r="AP910" s="319" t="s">
        <v>552</v>
      </c>
      <c r="AQ910" s="319"/>
      <c r="AR910" s="319"/>
      <c r="AS910" s="319"/>
      <c r="AT910" s="319"/>
      <c r="AU910" s="319"/>
      <c r="AV910" s="319"/>
      <c r="AW910" s="319"/>
      <c r="AX910" s="319"/>
    </row>
    <row r="911" spans="1:50" ht="30" customHeight="1" x14ac:dyDescent="0.15">
      <c r="A911" s="403">
        <v>9</v>
      </c>
      <c r="B911" s="403">
        <v>1</v>
      </c>
      <c r="C911" s="425" t="s">
        <v>664</v>
      </c>
      <c r="D911" s="417"/>
      <c r="E911" s="417"/>
      <c r="F911" s="417"/>
      <c r="G911" s="417"/>
      <c r="H911" s="417"/>
      <c r="I911" s="417"/>
      <c r="J911" s="418" t="s">
        <v>552</v>
      </c>
      <c r="K911" s="419"/>
      <c r="L911" s="419"/>
      <c r="M911" s="419"/>
      <c r="N911" s="419"/>
      <c r="O911" s="419"/>
      <c r="P911" s="315" t="s">
        <v>621</v>
      </c>
      <c r="Q911" s="315"/>
      <c r="R911" s="315"/>
      <c r="S911" s="315"/>
      <c r="T911" s="315"/>
      <c r="U911" s="315"/>
      <c r="V911" s="315"/>
      <c r="W911" s="315"/>
      <c r="X911" s="315"/>
      <c r="Y911" s="316">
        <v>0.3</v>
      </c>
      <c r="Z911" s="317"/>
      <c r="AA911" s="317"/>
      <c r="AB911" s="318"/>
      <c r="AC911" s="320" t="s">
        <v>620</v>
      </c>
      <c r="AD911" s="320"/>
      <c r="AE911" s="320"/>
      <c r="AF911" s="320"/>
      <c r="AG911" s="320"/>
      <c r="AH911" s="321" t="s">
        <v>552</v>
      </c>
      <c r="AI911" s="322"/>
      <c r="AJ911" s="322"/>
      <c r="AK911" s="322"/>
      <c r="AL911" s="323" t="s">
        <v>552</v>
      </c>
      <c r="AM911" s="324"/>
      <c r="AN911" s="324"/>
      <c r="AO911" s="325"/>
      <c r="AP911" s="319" t="s">
        <v>552</v>
      </c>
      <c r="AQ911" s="319"/>
      <c r="AR911" s="319"/>
      <c r="AS911" s="319"/>
      <c r="AT911" s="319"/>
      <c r="AU911" s="319"/>
      <c r="AV911" s="319"/>
      <c r="AW911" s="319"/>
      <c r="AX911" s="319"/>
    </row>
    <row r="912" spans="1:50" ht="30" customHeight="1" x14ac:dyDescent="0.15">
      <c r="A912" s="403">
        <v>10</v>
      </c>
      <c r="B912" s="403">
        <v>1</v>
      </c>
      <c r="C912" s="425" t="s">
        <v>665</v>
      </c>
      <c r="D912" s="417"/>
      <c r="E912" s="417"/>
      <c r="F912" s="417"/>
      <c r="G912" s="417"/>
      <c r="H912" s="417"/>
      <c r="I912" s="417"/>
      <c r="J912" s="418" t="s">
        <v>552</v>
      </c>
      <c r="K912" s="419"/>
      <c r="L912" s="419"/>
      <c r="M912" s="419"/>
      <c r="N912" s="419"/>
      <c r="O912" s="419"/>
      <c r="P912" s="315" t="s">
        <v>621</v>
      </c>
      <c r="Q912" s="315"/>
      <c r="R912" s="315"/>
      <c r="S912" s="315"/>
      <c r="T912" s="315"/>
      <c r="U912" s="315"/>
      <c r="V912" s="315"/>
      <c r="W912" s="315"/>
      <c r="X912" s="315"/>
      <c r="Y912" s="316">
        <v>0.2</v>
      </c>
      <c r="Z912" s="317"/>
      <c r="AA912" s="317"/>
      <c r="AB912" s="318"/>
      <c r="AC912" s="320" t="s">
        <v>620</v>
      </c>
      <c r="AD912" s="320"/>
      <c r="AE912" s="320"/>
      <c r="AF912" s="320"/>
      <c r="AG912" s="320"/>
      <c r="AH912" s="321" t="s">
        <v>552</v>
      </c>
      <c r="AI912" s="322"/>
      <c r="AJ912" s="322"/>
      <c r="AK912" s="322"/>
      <c r="AL912" s="323" t="s">
        <v>552</v>
      </c>
      <c r="AM912" s="324"/>
      <c r="AN912" s="324"/>
      <c r="AO912" s="325"/>
      <c r="AP912" s="319" t="s">
        <v>552</v>
      </c>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475</v>
      </c>
      <c r="AD935" s="275"/>
      <c r="AE935" s="275"/>
      <c r="AF935" s="275"/>
      <c r="AG935" s="275"/>
      <c r="AH935" s="343" t="s">
        <v>510</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5" t="s">
        <v>666</v>
      </c>
      <c r="D936" s="417"/>
      <c r="E936" s="417"/>
      <c r="F936" s="417"/>
      <c r="G936" s="417"/>
      <c r="H936" s="417"/>
      <c r="I936" s="417"/>
      <c r="J936" s="418" t="s">
        <v>552</v>
      </c>
      <c r="K936" s="419"/>
      <c r="L936" s="419"/>
      <c r="M936" s="419"/>
      <c r="N936" s="419"/>
      <c r="O936" s="419"/>
      <c r="P936" s="315" t="s">
        <v>621</v>
      </c>
      <c r="Q936" s="315"/>
      <c r="R936" s="315"/>
      <c r="S936" s="315"/>
      <c r="T936" s="315"/>
      <c r="U936" s="315"/>
      <c r="V936" s="315"/>
      <c r="W936" s="315"/>
      <c r="X936" s="315"/>
      <c r="Y936" s="316">
        <v>1.6</v>
      </c>
      <c r="Z936" s="317"/>
      <c r="AA936" s="317"/>
      <c r="AB936" s="318"/>
      <c r="AC936" s="326" t="s">
        <v>620</v>
      </c>
      <c r="AD936" s="327"/>
      <c r="AE936" s="327"/>
      <c r="AF936" s="327"/>
      <c r="AG936" s="327"/>
      <c r="AH936" s="420" t="s">
        <v>552</v>
      </c>
      <c r="AI936" s="421"/>
      <c r="AJ936" s="421"/>
      <c r="AK936" s="421"/>
      <c r="AL936" s="323" t="s">
        <v>552</v>
      </c>
      <c r="AM936" s="324"/>
      <c r="AN936" s="324"/>
      <c r="AO936" s="325"/>
      <c r="AP936" s="319" t="s">
        <v>552</v>
      </c>
      <c r="AQ936" s="319"/>
      <c r="AR936" s="319"/>
      <c r="AS936" s="319"/>
      <c r="AT936" s="319"/>
      <c r="AU936" s="319"/>
      <c r="AV936" s="319"/>
      <c r="AW936" s="319"/>
      <c r="AX936" s="319"/>
    </row>
    <row r="937" spans="1:50" ht="30" customHeight="1" x14ac:dyDescent="0.15">
      <c r="A937" s="403">
        <v>2</v>
      </c>
      <c r="B937" s="403">
        <v>1</v>
      </c>
      <c r="C937" s="425" t="s">
        <v>667</v>
      </c>
      <c r="D937" s="417"/>
      <c r="E937" s="417"/>
      <c r="F937" s="417"/>
      <c r="G937" s="417"/>
      <c r="H937" s="417"/>
      <c r="I937" s="417"/>
      <c r="J937" s="418" t="s">
        <v>552</v>
      </c>
      <c r="K937" s="419"/>
      <c r="L937" s="419"/>
      <c r="M937" s="419"/>
      <c r="N937" s="419"/>
      <c r="O937" s="419"/>
      <c r="P937" s="315" t="s">
        <v>621</v>
      </c>
      <c r="Q937" s="315"/>
      <c r="R937" s="315"/>
      <c r="S937" s="315"/>
      <c r="T937" s="315"/>
      <c r="U937" s="315"/>
      <c r="V937" s="315"/>
      <c r="W937" s="315"/>
      <c r="X937" s="315"/>
      <c r="Y937" s="316">
        <v>1.6</v>
      </c>
      <c r="Z937" s="317"/>
      <c r="AA937" s="317"/>
      <c r="AB937" s="318"/>
      <c r="AC937" s="326" t="s">
        <v>620</v>
      </c>
      <c r="AD937" s="326"/>
      <c r="AE937" s="326"/>
      <c r="AF937" s="326"/>
      <c r="AG937" s="326"/>
      <c r="AH937" s="321" t="s">
        <v>552</v>
      </c>
      <c r="AI937" s="322"/>
      <c r="AJ937" s="322"/>
      <c r="AK937" s="322"/>
      <c r="AL937" s="323" t="s">
        <v>552</v>
      </c>
      <c r="AM937" s="324"/>
      <c r="AN937" s="324"/>
      <c r="AO937" s="325"/>
      <c r="AP937" s="319" t="s">
        <v>552</v>
      </c>
      <c r="AQ937" s="319"/>
      <c r="AR937" s="319"/>
      <c r="AS937" s="319"/>
      <c r="AT937" s="319"/>
      <c r="AU937" s="319"/>
      <c r="AV937" s="319"/>
      <c r="AW937" s="319"/>
      <c r="AX937" s="319"/>
    </row>
    <row r="938" spans="1:50" ht="30" customHeight="1" x14ac:dyDescent="0.15">
      <c r="A938" s="403">
        <v>3</v>
      </c>
      <c r="B938" s="403">
        <v>1</v>
      </c>
      <c r="C938" s="425" t="s">
        <v>668</v>
      </c>
      <c r="D938" s="417"/>
      <c r="E938" s="417"/>
      <c r="F938" s="417"/>
      <c r="G938" s="417"/>
      <c r="H938" s="417"/>
      <c r="I938" s="417"/>
      <c r="J938" s="418" t="s">
        <v>552</v>
      </c>
      <c r="K938" s="419"/>
      <c r="L938" s="419"/>
      <c r="M938" s="419"/>
      <c r="N938" s="419"/>
      <c r="O938" s="419"/>
      <c r="P938" s="426" t="s">
        <v>621</v>
      </c>
      <c r="Q938" s="315"/>
      <c r="R938" s="315"/>
      <c r="S938" s="315"/>
      <c r="T938" s="315"/>
      <c r="U938" s="315"/>
      <c r="V938" s="315"/>
      <c r="W938" s="315"/>
      <c r="X938" s="315"/>
      <c r="Y938" s="316">
        <v>1.4</v>
      </c>
      <c r="Z938" s="317"/>
      <c r="AA938" s="317"/>
      <c r="AB938" s="318"/>
      <c r="AC938" s="326" t="s">
        <v>620</v>
      </c>
      <c r="AD938" s="326"/>
      <c r="AE938" s="326"/>
      <c r="AF938" s="326"/>
      <c r="AG938" s="326"/>
      <c r="AH938" s="321" t="s">
        <v>552</v>
      </c>
      <c r="AI938" s="322"/>
      <c r="AJ938" s="322"/>
      <c r="AK938" s="322"/>
      <c r="AL938" s="323" t="s">
        <v>552</v>
      </c>
      <c r="AM938" s="324"/>
      <c r="AN938" s="324"/>
      <c r="AO938" s="325"/>
      <c r="AP938" s="319" t="s">
        <v>552</v>
      </c>
      <c r="AQ938" s="319"/>
      <c r="AR938" s="319"/>
      <c r="AS938" s="319"/>
      <c r="AT938" s="319"/>
      <c r="AU938" s="319"/>
      <c r="AV938" s="319"/>
      <c r="AW938" s="319"/>
      <c r="AX938" s="319"/>
    </row>
    <row r="939" spans="1:50" ht="30" customHeight="1" x14ac:dyDescent="0.15">
      <c r="A939" s="403">
        <v>4</v>
      </c>
      <c r="B939" s="403">
        <v>1</v>
      </c>
      <c r="C939" s="425" t="s">
        <v>669</v>
      </c>
      <c r="D939" s="417"/>
      <c r="E939" s="417"/>
      <c r="F939" s="417"/>
      <c r="G939" s="417"/>
      <c r="H939" s="417"/>
      <c r="I939" s="417"/>
      <c r="J939" s="418" t="s">
        <v>552</v>
      </c>
      <c r="K939" s="419"/>
      <c r="L939" s="419"/>
      <c r="M939" s="419"/>
      <c r="N939" s="419"/>
      <c r="O939" s="419"/>
      <c r="P939" s="426" t="s">
        <v>621</v>
      </c>
      <c r="Q939" s="315"/>
      <c r="R939" s="315"/>
      <c r="S939" s="315"/>
      <c r="T939" s="315"/>
      <c r="U939" s="315"/>
      <c r="V939" s="315"/>
      <c r="W939" s="315"/>
      <c r="X939" s="315"/>
      <c r="Y939" s="316">
        <v>1.4</v>
      </c>
      <c r="Z939" s="317"/>
      <c r="AA939" s="317"/>
      <c r="AB939" s="318"/>
      <c r="AC939" s="326" t="s">
        <v>620</v>
      </c>
      <c r="AD939" s="326"/>
      <c r="AE939" s="326"/>
      <c r="AF939" s="326"/>
      <c r="AG939" s="326"/>
      <c r="AH939" s="321" t="s">
        <v>552</v>
      </c>
      <c r="AI939" s="322"/>
      <c r="AJ939" s="322"/>
      <c r="AK939" s="322"/>
      <c r="AL939" s="323" t="s">
        <v>552</v>
      </c>
      <c r="AM939" s="324"/>
      <c r="AN939" s="324"/>
      <c r="AO939" s="325"/>
      <c r="AP939" s="319" t="s">
        <v>552</v>
      </c>
      <c r="AQ939" s="319"/>
      <c r="AR939" s="319"/>
      <c r="AS939" s="319"/>
      <c r="AT939" s="319"/>
      <c r="AU939" s="319"/>
      <c r="AV939" s="319"/>
      <c r="AW939" s="319"/>
      <c r="AX939" s="319"/>
    </row>
    <row r="940" spans="1:50" ht="30" customHeight="1" x14ac:dyDescent="0.15">
      <c r="A940" s="403">
        <v>5</v>
      </c>
      <c r="B940" s="403">
        <v>1</v>
      </c>
      <c r="C940" s="417" t="s">
        <v>622</v>
      </c>
      <c r="D940" s="417"/>
      <c r="E940" s="417"/>
      <c r="F940" s="417"/>
      <c r="G940" s="417"/>
      <c r="H940" s="417"/>
      <c r="I940" s="417"/>
      <c r="J940" s="418" t="s">
        <v>552</v>
      </c>
      <c r="K940" s="419"/>
      <c r="L940" s="419"/>
      <c r="M940" s="419"/>
      <c r="N940" s="419"/>
      <c r="O940" s="419"/>
      <c r="P940" s="315" t="s">
        <v>621</v>
      </c>
      <c r="Q940" s="315"/>
      <c r="R940" s="315"/>
      <c r="S940" s="315"/>
      <c r="T940" s="315"/>
      <c r="U940" s="315"/>
      <c r="V940" s="315"/>
      <c r="W940" s="315"/>
      <c r="X940" s="315"/>
      <c r="Y940" s="316">
        <v>1.3</v>
      </c>
      <c r="Z940" s="317"/>
      <c r="AA940" s="317"/>
      <c r="AB940" s="318"/>
      <c r="AC940" s="320" t="s">
        <v>620</v>
      </c>
      <c r="AD940" s="320"/>
      <c r="AE940" s="320"/>
      <c r="AF940" s="320"/>
      <c r="AG940" s="320"/>
      <c r="AH940" s="321" t="s">
        <v>552</v>
      </c>
      <c r="AI940" s="322"/>
      <c r="AJ940" s="322"/>
      <c r="AK940" s="322"/>
      <c r="AL940" s="323" t="s">
        <v>552</v>
      </c>
      <c r="AM940" s="324"/>
      <c r="AN940" s="324"/>
      <c r="AO940" s="325"/>
      <c r="AP940" s="319" t="s">
        <v>552</v>
      </c>
      <c r="AQ940" s="319"/>
      <c r="AR940" s="319"/>
      <c r="AS940" s="319"/>
      <c r="AT940" s="319"/>
      <c r="AU940" s="319"/>
      <c r="AV940" s="319"/>
      <c r="AW940" s="319"/>
      <c r="AX940" s="319"/>
    </row>
    <row r="941" spans="1:50" ht="30" customHeight="1" x14ac:dyDescent="0.15">
      <c r="A941" s="403">
        <v>6</v>
      </c>
      <c r="B941" s="403">
        <v>1</v>
      </c>
      <c r="C941" s="417" t="s">
        <v>623</v>
      </c>
      <c r="D941" s="417"/>
      <c r="E941" s="417"/>
      <c r="F941" s="417"/>
      <c r="G941" s="417"/>
      <c r="H941" s="417"/>
      <c r="I941" s="417"/>
      <c r="J941" s="418" t="s">
        <v>552</v>
      </c>
      <c r="K941" s="419"/>
      <c r="L941" s="419"/>
      <c r="M941" s="419"/>
      <c r="N941" s="419"/>
      <c r="O941" s="419"/>
      <c r="P941" s="315" t="s">
        <v>621</v>
      </c>
      <c r="Q941" s="315"/>
      <c r="R941" s="315"/>
      <c r="S941" s="315"/>
      <c r="T941" s="315"/>
      <c r="U941" s="315"/>
      <c r="V941" s="315"/>
      <c r="W941" s="315"/>
      <c r="X941" s="315"/>
      <c r="Y941" s="316">
        <v>1.1000000000000001</v>
      </c>
      <c r="Z941" s="317"/>
      <c r="AA941" s="317"/>
      <c r="AB941" s="318"/>
      <c r="AC941" s="320" t="s">
        <v>620</v>
      </c>
      <c r="AD941" s="320"/>
      <c r="AE941" s="320"/>
      <c r="AF941" s="320"/>
      <c r="AG941" s="320"/>
      <c r="AH941" s="321" t="s">
        <v>552</v>
      </c>
      <c r="AI941" s="322"/>
      <c r="AJ941" s="322"/>
      <c r="AK941" s="322"/>
      <c r="AL941" s="323" t="s">
        <v>552</v>
      </c>
      <c r="AM941" s="324"/>
      <c r="AN941" s="324"/>
      <c r="AO941" s="325"/>
      <c r="AP941" s="319" t="s">
        <v>552</v>
      </c>
      <c r="AQ941" s="319"/>
      <c r="AR941" s="319"/>
      <c r="AS941" s="319"/>
      <c r="AT941" s="319"/>
      <c r="AU941" s="319"/>
      <c r="AV941" s="319"/>
      <c r="AW941" s="319"/>
      <c r="AX941" s="319"/>
    </row>
    <row r="942" spans="1:50" ht="30" customHeight="1" x14ac:dyDescent="0.15">
      <c r="A942" s="403">
        <v>7</v>
      </c>
      <c r="B942" s="403">
        <v>1</v>
      </c>
      <c r="C942" s="425" t="s">
        <v>671</v>
      </c>
      <c r="D942" s="417"/>
      <c r="E942" s="417"/>
      <c r="F942" s="417"/>
      <c r="G942" s="417"/>
      <c r="H942" s="417"/>
      <c r="I942" s="417"/>
      <c r="J942" s="418" t="s">
        <v>552</v>
      </c>
      <c r="K942" s="419"/>
      <c r="L942" s="419"/>
      <c r="M942" s="419"/>
      <c r="N942" s="419"/>
      <c r="O942" s="419"/>
      <c r="P942" s="315" t="s">
        <v>621</v>
      </c>
      <c r="Q942" s="315"/>
      <c r="R942" s="315"/>
      <c r="S942" s="315"/>
      <c r="T942" s="315"/>
      <c r="U942" s="315"/>
      <c r="V942" s="315"/>
      <c r="W942" s="315"/>
      <c r="X942" s="315"/>
      <c r="Y942" s="316">
        <v>0.9</v>
      </c>
      <c r="Z942" s="317"/>
      <c r="AA942" s="317"/>
      <c r="AB942" s="318"/>
      <c r="AC942" s="320" t="s">
        <v>620</v>
      </c>
      <c r="AD942" s="320"/>
      <c r="AE942" s="320"/>
      <c r="AF942" s="320"/>
      <c r="AG942" s="320"/>
      <c r="AH942" s="321" t="s">
        <v>552</v>
      </c>
      <c r="AI942" s="322"/>
      <c r="AJ942" s="322"/>
      <c r="AK942" s="322"/>
      <c r="AL942" s="323" t="s">
        <v>552</v>
      </c>
      <c r="AM942" s="324"/>
      <c r="AN942" s="324"/>
      <c r="AO942" s="325"/>
      <c r="AP942" s="319" t="s">
        <v>552</v>
      </c>
      <c r="AQ942" s="319"/>
      <c r="AR942" s="319"/>
      <c r="AS942" s="319"/>
      <c r="AT942" s="319"/>
      <c r="AU942" s="319"/>
      <c r="AV942" s="319"/>
      <c r="AW942" s="319"/>
      <c r="AX942" s="319"/>
    </row>
    <row r="943" spans="1:50" ht="30" customHeight="1" x14ac:dyDescent="0.15">
      <c r="A943" s="403">
        <v>8</v>
      </c>
      <c r="B943" s="403">
        <v>1</v>
      </c>
      <c r="C943" s="425" t="s">
        <v>670</v>
      </c>
      <c r="D943" s="417"/>
      <c r="E943" s="417"/>
      <c r="F943" s="417"/>
      <c r="G943" s="417"/>
      <c r="H943" s="417"/>
      <c r="I943" s="417"/>
      <c r="J943" s="418" t="s">
        <v>552</v>
      </c>
      <c r="K943" s="419"/>
      <c r="L943" s="419"/>
      <c r="M943" s="419"/>
      <c r="N943" s="419"/>
      <c r="O943" s="419"/>
      <c r="P943" s="315" t="s">
        <v>621</v>
      </c>
      <c r="Q943" s="315"/>
      <c r="R943" s="315"/>
      <c r="S943" s="315"/>
      <c r="T943" s="315"/>
      <c r="U943" s="315"/>
      <c r="V943" s="315"/>
      <c r="W943" s="315"/>
      <c r="X943" s="315"/>
      <c r="Y943" s="316">
        <v>0.9</v>
      </c>
      <c r="Z943" s="317"/>
      <c r="AA943" s="317"/>
      <c r="AB943" s="318"/>
      <c r="AC943" s="320" t="s">
        <v>620</v>
      </c>
      <c r="AD943" s="320"/>
      <c r="AE943" s="320"/>
      <c r="AF943" s="320"/>
      <c r="AG943" s="320"/>
      <c r="AH943" s="321" t="s">
        <v>552</v>
      </c>
      <c r="AI943" s="322"/>
      <c r="AJ943" s="322"/>
      <c r="AK943" s="322"/>
      <c r="AL943" s="323" t="s">
        <v>552</v>
      </c>
      <c r="AM943" s="324"/>
      <c r="AN943" s="324"/>
      <c r="AO943" s="325"/>
      <c r="AP943" s="319" t="s">
        <v>552</v>
      </c>
      <c r="AQ943" s="319"/>
      <c r="AR943" s="319"/>
      <c r="AS943" s="319"/>
      <c r="AT943" s="319"/>
      <c r="AU943" s="319"/>
      <c r="AV943" s="319"/>
      <c r="AW943" s="319"/>
      <c r="AX943" s="319"/>
    </row>
    <row r="944" spans="1:50" ht="30" customHeight="1" x14ac:dyDescent="0.15">
      <c r="A944" s="403">
        <v>9</v>
      </c>
      <c r="B944" s="403">
        <v>1</v>
      </c>
      <c r="C944" s="425" t="s">
        <v>672</v>
      </c>
      <c r="D944" s="417"/>
      <c r="E944" s="417"/>
      <c r="F944" s="417"/>
      <c r="G944" s="417"/>
      <c r="H944" s="417"/>
      <c r="I944" s="417"/>
      <c r="J944" s="418" t="s">
        <v>552</v>
      </c>
      <c r="K944" s="419"/>
      <c r="L944" s="419"/>
      <c r="M944" s="419"/>
      <c r="N944" s="419"/>
      <c r="O944" s="419"/>
      <c r="P944" s="315" t="s">
        <v>621</v>
      </c>
      <c r="Q944" s="315"/>
      <c r="R944" s="315"/>
      <c r="S944" s="315"/>
      <c r="T944" s="315"/>
      <c r="U944" s="315"/>
      <c r="V944" s="315"/>
      <c r="W944" s="315"/>
      <c r="X944" s="315"/>
      <c r="Y944" s="316">
        <v>0.6</v>
      </c>
      <c r="Z944" s="317"/>
      <c r="AA944" s="317"/>
      <c r="AB944" s="318"/>
      <c r="AC944" s="320" t="s">
        <v>620</v>
      </c>
      <c r="AD944" s="320"/>
      <c r="AE944" s="320"/>
      <c r="AF944" s="320"/>
      <c r="AG944" s="320"/>
      <c r="AH944" s="321" t="s">
        <v>552</v>
      </c>
      <c r="AI944" s="322"/>
      <c r="AJ944" s="322"/>
      <c r="AK944" s="322"/>
      <c r="AL944" s="323" t="s">
        <v>552</v>
      </c>
      <c r="AM944" s="324"/>
      <c r="AN944" s="324"/>
      <c r="AO944" s="325"/>
      <c r="AP944" s="319" t="s">
        <v>552</v>
      </c>
      <c r="AQ944" s="319"/>
      <c r="AR944" s="319"/>
      <c r="AS944" s="319"/>
      <c r="AT944" s="319"/>
      <c r="AU944" s="319"/>
      <c r="AV944" s="319"/>
      <c r="AW944" s="319"/>
      <c r="AX944" s="319"/>
    </row>
    <row r="945" spans="1:50" ht="30" customHeight="1" x14ac:dyDescent="0.15">
      <c r="A945" s="403">
        <v>10</v>
      </c>
      <c r="B945" s="403">
        <v>1</v>
      </c>
      <c r="C945" s="425" t="s">
        <v>673</v>
      </c>
      <c r="D945" s="417"/>
      <c r="E945" s="417"/>
      <c r="F945" s="417"/>
      <c r="G945" s="417"/>
      <c r="H945" s="417"/>
      <c r="I945" s="417"/>
      <c r="J945" s="418" t="s">
        <v>552</v>
      </c>
      <c r="K945" s="419"/>
      <c r="L945" s="419"/>
      <c r="M945" s="419"/>
      <c r="N945" s="419"/>
      <c r="O945" s="419"/>
      <c r="P945" s="315" t="s">
        <v>621</v>
      </c>
      <c r="Q945" s="315"/>
      <c r="R945" s="315"/>
      <c r="S945" s="315"/>
      <c r="T945" s="315"/>
      <c r="U945" s="315"/>
      <c r="V945" s="315"/>
      <c r="W945" s="315"/>
      <c r="X945" s="315"/>
      <c r="Y945" s="316">
        <v>0.2</v>
      </c>
      <c r="Z945" s="317"/>
      <c r="AA945" s="317"/>
      <c r="AB945" s="318"/>
      <c r="AC945" s="320" t="s">
        <v>620</v>
      </c>
      <c r="AD945" s="320"/>
      <c r="AE945" s="320"/>
      <c r="AF945" s="320"/>
      <c r="AG945" s="320"/>
      <c r="AH945" s="321" t="s">
        <v>552</v>
      </c>
      <c r="AI945" s="322"/>
      <c r="AJ945" s="322"/>
      <c r="AK945" s="322"/>
      <c r="AL945" s="323" t="s">
        <v>552</v>
      </c>
      <c r="AM945" s="324"/>
      <c r="AN945" s="324"/>
      <c r="AO945" s="325"/>
      <c r="AP945" s="319" t="s">
        <v>552</v>
      </c>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475</v>
      </c>
      <c r="AD968" s="275"/>
      <c r="AE968" s="275"/>
      <c r="AF968" s="275"/>
      <c r="AG968" s="275"/>
      <c r="AH968" s="343" t="s">
        <v>510</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5" t="s">
        <v>689</v>
      </c>
      <c r="D969" s="417"/>
      <c r="E969" s="417"/>
      <c r="F969" s="417"/>
      <c r="G969" s="417"/>
      <c r="H969" s="417"/>
      <c r="I969" s="417"/>
      <c r="J969" s="418" t="s">
        <v>552</v>
      </c>
      <c r="K969" s="419"/>
      <c r="L969" s="419"/>
      <c r="M969" s="419"/>
      <c r="N969" s="419"/>
      <c r="O969" s="419"/>
      <c r="P969" s="315" t="s">
        <v>624</v>
      </c>
      <c r="Q969" s="315"/>
      <c r="R969" s="315"/>
      <c r="S969" s="315"/>
      <c r="T969" s="315"/>
      <c r="U969" s="315"/>
      <c r="V969" s="315"/>
      <c r="W969" s="315"/>
      <c r="X969" s="315"/>
      <c r="Y969" s="316">
        <v>5.9</v>
      </c>
      <c r="Z969" s="317"/>
      <c r="AA969" s="317"/>
      <c r="AB969" s="318"/>
      <c r="AC969" s="326" t="s">
        <v>620</v>
      </c>
      <c r="AD969" s="327"/>
      <c r="AE969" s="327"/>
      <c r="AF969" s="327"/>
      <c r="AG969" s="327"/>
      <c r="AH969" s="420" t="s">
        <v>552</v>
      </c>
      <c r="AI969" s="421"/>
      <c r="AJ969" s="421"/>
      <c r="AK969" s="421"/>
      <c r="AL969" s="323" t="s">
        <v>552</v>
      </c>
      <c r="AM969" s="324"/>
      <c r="AN969" s="324"/>
      <c r="AO969" s="325"/>
      <c r="AP969" s="319" t="s">
        <v>552</v>
      </c>
      <c r="AQ969" s="319"/>
      <c r="AR969" s="319"/>
      <c r="AS969" s="319"/>
      <c r="AT969" s="319"/>
      <c r="AU969" s="319"/>
      <c r="AV969" s="319"/>
      <c r="AW969" s="319"/>
      <c r="AX969" s="319"/>
    </row>
    <row r="970" spans="1:50" ht="30" customHeight="1" x14ac:dyDescent="0.15">
      <c r="A970" s="403">
        <v>2</v>
      </c>
      <c r="B970" s="403">
        <v>1</v>
      </c>
      <c r="C970" s="417" t="s">
        <v>625</v>
      </c>
      <c r="D970" s="417"/>
      <c r="E970" s="417"/>
      <c r="F970" s="417"/>
      <c r="G970" s="417"/>
      <c r="H970" s="417"/>
      <c r="I970" s="417"/>
      <c r="J970" s="418" t="s">
        <v>552</v>
      </c>
      <c r="K970" s="419"/>
      <c r="L970" s="419"/>
      <c r="M970" s="419"/>
      <c r="N970" s="419"/>
      <c r="O970" s="419"/>
      <c r="P970" s="315" t="s">
        <v>624</v>
      </c>
      <c r="Q970" s="315"/>
      <c r="R970" s="315"/>
      <c r="S970" s="315"/>
      <c r="T970" s="315"/>
      <c r="U970" s="315"/>
      <c r="V970" s="315"/>
      <c r="W970" s="315"/>
      <c r="X970" s="315"/>
      <c r="Y970" s="316">
        <v>5.9</v>
      </c>
      <c r="Z970" s="317"/>
      <c r="AA970" s="317"/>
      <c r="AB970" s="318"/>
      <c r="AC970" s="326" t="s">
        <v>620</v>
      </c>
      <c r="AD970" s="326"/>
      <c r="AE970" s="326"/>
      <c r="AF970" s="326"/>
      <c r="AG970" s="326"/>
      <c r="AH970" s="321" t="s">
        <v>552</v>
      </c>
      <c r="AI970" s="322"/>
      <c r="AJ970" s="322"/>
      <c r="AK970" s="322"/>
      <c r="AL970" s="323" t="s">
        <v>552</v>
      </c>
      <c r="AM970" s="324"/>
      <c r="AN970" s="324"/>
      <c r="AO970" s="325"/>
      <c r="AP970" s="319" t="s">
        <v>552</v>
      </c>
      <c r="AQ970" s="319"/>
      <c r="AR970" s="319"/>
      <c r="AS970" s="319"/>
      <c r="AT970" s="319"/>
      <c r="AU970" s="319"/>
      <c r="AV970" s="319"/>
      <c r="AW970" s="319"/>
      <c r="AX970" s="319"/>
    </row>
    <row r="971" spans="1:50" ht="30" customHeight="1" x14ac:dyDescent="0.15">
      <c r="A971" s="403">
        <v>3</v>
      </c>
      <c r="B971" s="403">
        <v>1</v>
      </c>
      <c r="C971" s="425" t="s">
        <v>626</v>
      </c>
      <c r="D971" s="417"/>
      <c r="E971" s="417"/>
      <c r="F971" s="417"/>
      <c r="G971" s="417"/>
      <c r="H971" s="417"/>
      <c r="I971" s="417"/>
      <c r="J971" s="418" t="s">
        <v>552</v>
      </c>
      <c r="K971" s="419"/>
      <c r="L971" s="419"/>
      <c r="M971" s="419"/>
      <c r="N971" s="419"/>
      <c r="O971" s="419"/>
      <c r="P971" s="426" t="s">
        <v>624</v>
      </c>
      <c r="Q971" s="315"/>
      <c r="R971" s="315"/>
      <c r="S971" s="315"/>
      <c r="T971" s="315"/>
      <c r="U971" s="315"/>
      <c r="V971" s="315"/>
      <c r="W971" s="315"/>
      <c r="X971" s="315"/>
      <c r="Y971" s="316">
        <v>5.0999999999999996</v>
      </c>
      <c r="Z971" s="317"/>
      <c r="AA971" s="317"/>
      <c r="AB971" s="318"/>
      <c r="AC971" s="326" t="s">
        <v>620</v>
      </c>
      <c r="AD971" s="326"/>
      <c r="AE971" s="326"/>
      <c r="AF971" s="326"/>
      <c r="AG971" s="326"/>
      <c r="AH971" s="321" t="s">
        <v>552</v>
      </c>
      <c r="AI971" s="322"/>
      <c r="AJ971" s="322"/>
      <c r="AK971" s="322"/>
      <c r="AL971" s="323" t="s">
        <v>552</v>
      </c>
      <c r="AM971" s="324"/>
      <c r="AN971" s="324"/>
      <c r="AO971" s="325"/>
      <c r="AP971" s="319" t="s">
        <v>552</v>
      </c>
      <c r="AQ971" s="319"/>
      <c r="AR971" s="319"/>
      <c r="AS971" s="319"/>
      <c r="AT971" s="319"/>
      <c r="AU971" s="319"/>
      <c r="AV971" s="319"/>
      <c r="AW971" s="319"/>
      <c r="AX971" s="319"/>
    </row>
    <row r="972" spans="1:50" ht="30" customHeight="1" x14ac:dyDescent="0.15">
      <c r="A972" s="403">
        <v>4</v>
      </c>
      <c r="B972" s="403">
        <v>1</v>
      </c>
      <c r="C972" s="425" t="s">
        <v>627</v>
      </c>
      <c r="D972" s="417"/>
      <c r="E972" s="417"/>
      <c r="F972" s="417"/>
      <c r="G972" s="417"/>
      <c r="H972" s="417"/>
      <c r="I972" s="417"/>
      <c r="J972" s="418" t="s">
        <v>552</v>
      </c>
      <c r="K972" s="419"/>
      <c r="L972" s="419"/>
      <c r="M972" s="419"/>
      <c r="N972" s="419"/>
      <c r="O972" s="419"/>
      <c r="P972" s="426" t="s">
        <v>624</v>
      </c>
      <c r="Q972" s="315"/>
      <c r="R972" s="315"/>
      <c r="S972" s="315"/>
      <c r="T972" s="315"/>
      <c r="U972" s="315"/>
      <c r="V972" s="315"/>
      <c r="W972" s="315"/>
      <c r="X972" s="315"/>
      <c r="Y972" s="316">
        <v>4.5999999999999996</v>
      </c>
      <c r="Z972" s="317"/>
      <c r="AA972" s="317"/>
      <c r="AB972" s="318"/>
      <c r="AC972" s="326" t="s">
        <v>620</v>
      </c>
      <c r="AD972" s="326"/>
      <c r="AE972" s="326"/>
      <c r="AF972" s="326"/>
      <c r="AG972" s="326"/>
      <c r="AH972" s="321" t="s">
        <v>552</v>
      </c>
      <c r="AI972" s="322"/>
      <c r="AJ972" s="322"/>
      <c r="AK972" s="322"/>
      <c r="AL972" s="323" t="s">
        <v>552</v>
      </c>
      <c r="AM972" s="324"/>
      <c r="AN972" s="324"/>
      <c r="AO972" s="325"/>
      <c r="AP972" s="319" t="s">
        <v>552</v>
      </c>
      <c r="AQ972" s="319"/>
      <c r="AR972" s="319"/>
      <c r="AS972" s="319"/>
      <c r="AT972" s="319"/>
      <c r="AU972" s="319"/>
      <c r="AV972" s="319"/>
      <c r="AW972" s="319"/>
      <c r="AX972" s="319"/>
    </row>
    <row r="973" spans="1:50" ht="30" customHeight="1" x14ac:dyDescent="0.15">
      <c r="A973" s="403">
        <v>5</v>
      </c>
      <c r="B973" s="403">
        <v>1</v>
      </c>
      <c r="C973" s="417" t="s">
        <v>628</v>
      </c>
      <c r="D973" s="417"/>
      <c r="E973" s="417"/>
      <c r="F973" s="417"/>
      <c r="G973" s="417"/>
      <c r="H973" s="417"/>
      <c r="I973" s="417"/>
      <c r="J973" s="418" t="s">
        <v>552</v>
      </c>
      <c r="K973" s="419"/>
      <c r="L973" s="419"/>
      <c r="M973" s="419"/>
      <c r="N973" s="419"/>
      <c r="O973" s="419"/>
      <c r="P973" s="315" t="s">
        <v>624</v>
      </c>
      <c r="Q973" s="315"/>
      <c r="R973" s="315"/>
      <c r="S973" s="315"/>
      <c r="T973" s="315"/>
      <c r="U973" s="315"/>
      <c r="V973" s="315"/>
      <c r="W973" s="315"/>
      <c r="X973" s="315"/>
      <c r="Y973" s="316">
        <v>2.4</v>
      </c>
      <c r="Z973" s="317"/>
      <c r="AA973" s="317"/>
      <c r="AB973" s="318"/>
      <c r="AC973" s="320" t="s">
        <v>620</v>
      </c>
      <c r="AD973" s="320"/>
      <c r="AE973" s="320"/>
      <c r="AF973" s="320"/>
      <c r="AG973" s="320"/>
      <c r="AH973" s="321" t="s">
        <v>552</v>
      </c>
      <c r="AI973" s="322"/>
      <c r="AJ973" s="322"/>
      <c r="AK973" s="322"/>
      <c r="AL973" s="323" t="s">
        <v>552</v>
      </c>
      <c r="AM973" s="324"/>
      <c r="AN973" s="324"/>
      <c r="AO973" s="325"/>
      <c r="AP973" s="319" t="s">
        <v>552</v>
      </c>
      <c r="AQ973" s="319"/>
      <c r="AR973" s="319"/>
      <c r="AS973" s="319"/>
      <c r="AT973" s="319"/>
      <c r="AU973" s="319"/>
      <c r="AV973" s="319"/>
      <c r="AW973" s="319"/>
      <c r="AX973" s="319"/>
    </row>
    <row r="974" spans="1:50" ht="30" customHeight="1" x14ac:dyDescent="0.15">
      <c r="A974" s="403">
        <v>6</v>
      </c>
      <c r="B974" s="403">
        <v>1</v>
      </c>
      <c r="C974" s="417" t="s">
        <v>629</v>
      </c>
      <c r="D974" s="417"/>
      <c r="E974" s="417"/>
      <c r="F974" s="417"/>
      <c r="G974" s="417"/>
      <c r="H974" s="417"/>
      <c r="I974" s="417"/>
      <c r="J974" s="418" t="s">
        <v>552</v>
      </c>
      <c r="K974" s="419"/>
      <c r="L974" s="419"/>
      <c r="M974" s="419"/>
      <c r="N974" s="419"/>
      <c r="O974" s="419"/>
      <c r="P974" s="315" t="s">
        <v>624</v>
      </c>
      <c r="Q974" s="315"/>
      <c r="R974" s="315"/>
      <c r="S974" s="315"/>
      <c r="T974" s="315"/>
      <c r="U974" s="315"/>
      <c r="V974" s="315"/>
      <c r="W974" s="315"/>
      <c r="X974" s="315"/>
      <c r="Y974" s="316">
        <v>1.3</v>
      </c>
      <c r="Z974" s="317"/>
      <c r="AA974" s="317"/>
      <c r="AB974" s="318"/>
      <c r="AC974" s="320" t="s">
        <v>620</v>
      </c>
      <c r="AD974" s="320"/>
      <c r="AE974" s="320"/>
      <c r="AF974" s="320"/>
      <c r="AG974" s="320"/>
      <c r="AH974" s="321" t="s">
        <v>552</v>
      </c>
      <c r="AI974" s="322"/>
      <c r="AJ974" s="322"/>
      <c r="AK974" s="322"/>
      <c r="AL974" s="323" t="s">
        <v>552</v>
      </c>
      <c r="AM974" s="324"/>
      <c r="AN974" s="324"/>
      <c r="AO974" s="325"/>
      <c r="AP974" s="319" t="s">
        <v>552</v>
      </c>
      <c r="AQ974" s="319"/>
      <c r="AR974" s="319"/>
      <c r="AS974" s="319"/>
      <c r="AT974" s="319"/>
      <c r="AU974" s="319"/>
      <c r="AV974" s="319"/>
      <c r="AW974" s="319"/>
      <c r="AX974" s="319"/>
    </row>
    <row r="975" spans="1:50" ht="30" customHeight="1" x14ac:dyDescent="0.15">
      <c r="A975" s="403">
        <v>7</v>
      </c>
      <c r="B975" s="403">
        <v>1</v>
      </c>
      <c r="C975" s="417" t="s">
        <v>630</v>
      </c>
      <c r="D975" s="417"/>
      <c r="E975" s="417"/>
      <c r="F975" s="417"/>
      <c r="G975" s="417"/>
      <c r="H975" s="417"/>
      <c r="I975" s="417"/>
      <c r="J975" s="418" t="s">
        <v>552</v>
      </c>
      <c r="K975" s="419"/>
      <c r="L975" s="419"/>
      <c r="M975" s="419"/>
      <c r="N975" s="419"/>
      <c r="O975" s="419"/>
      <c r="P975" s="315" t="s">
        <v>624</v>
      </c>
      <c r="Q975" s="315"/>
      <c r="R975" s="315"/>
      <c r="S975" s="315"/>
      <c r="T975" s="315"/>
      <c r="U975" s="315"/>
      <c r="V975" s="315"/>
      <c r="W975" s="315"/>
      <c r="X975" s="315"/>
      <c r="Y975" s="316">
        <v>0.1</v>
      </c>
      <c r="Z975" s="317"/>
      <c r="AA975" s="317"/>
      <c r="AB975" s="318"/>
      <c r="AC975" s="320" t="s">
        <v>620</v>
      </c>
      <c r="AD975" s="320"/>
      <c r="AE975" s="320"/>
      <c r="AF975" s="320"/>
      <c r="AG975" s="320"/>
      <c r="AH975" s="321" t="s">
        <v>552</v>
      </c>
      <c r="AI975" s="322"/>
      <c r="AJ975" s="322"/>
      <c r="AK975" s="322"/>
      <c r="AL975" s="323" t="s">
        <v>552</v>
      </c>
      <c r="AM975" s="324"/>
      <c r="AN975" s="324"/>
      <c r="AO975" s="325"/>
      <c r="AP975" s="319" t="s">
        <v>552</v>
      </c>
      <c r="AQ975" s="319"/>
      <c r="AR975" s="319"/>
      <c r="AS975" s="319"/>
      <c r="AT975" s="319"/>
      <c r="AU975" s="319"/>
      <c r="AV975" s="319"/>
      <c r="AW975" s="319"/>
      <c r="AX975" s="319"/>
    </row>
    <row r="976" spans="1:50" ht="30" customHeight="1" x14ac:dyDescent="0.15">
      <c r="A976" s="403">
        <v>8</v>
      </c>
      <c r="B976" s="403">
        <v>1</v>
      </c>
      <c r="C976" s="417" t="s">
        <v>631</v>
      </c>
      <c r="D976" s="417"/>
      <c r="E976" s="417"/>
      <c r="F976" s="417"/>
      <c r="G976" s="417"/>
      <c r="H976" s="417"/>
      <c r="I976" s="417"/>
      <c r="J976" s="418" t="s">
        <v>552</v>
      </c>
      <c r="K976" s="419"/>
      <c r="L976" s="419"/>
      <c r="M976" s="419"/>
      <c r="N976" s="419"/>
      <c r="O976" s="419"/>
      <c r="P976" s="315" t="s">
        <v>624</v>
      </c>
      <c r="Q976" s="315"/>
      <c r="R976" s="315"/>
      <c r="S976" s="315"/>
      <c r="T976" s="315"/>
      <c r="U976" s="315"/>
      <c r="V976" s="315"/>
      <c r="W976" s="315"/>
      <c r="X976" s="315"/>
      <c r="Y976" s="316">
        <v>0.1</v>
      </c>
      <c r="Z976" s="317"/>
      <c r="AA976" s="317"/>
      <c r="AB976" s="318"/>
      <c r="AC976" s="320" t="s">
        <v>620</v>
      </c>
      <c r="AD976" s="320"/>
      <c r="AE976" s="320"/>
      <c r="AF976" s="320"/>
      <c r="AG976" s="320"/>
      <c r="AH976" s="321" t="s">
        <v>552</v>
      </c>
      <c r="AI976" s="322"/>
      <c r="AJ976" s="322"/>
      <c r="AK976" s="322"/>
      <c r="AL976" s="323" t="s">
        <v>552</v>
      </c>
      <c r="AM976" s="324"/>
      <c r="AN976" s="324"/>
      <c r="AO976" s="325"/>
      <c r="AP976" s="319" t="s">
        <v>552</v>
      </c>
      <c r="AQ976" s="319"/>
      <c r="AR976" s="319"/>
      <c r="AS976" s="319"/>
      <c r="AT976" s="319"/>
      <c r="AU976" s="319"/>
      <c r="AV976" s="319"/>
      <c r="AW976" s="319"/>
      <c r="AX976" s="319"/>
    </row>
    <row r="977" spans="1:50" ht="30" customHeight="1" x14ac:dyDescent="0.15">
      <c r="A977" s="403">
        <v>9</v>
      </c>
      <c r="B977" s="403">
        <v>1</v>
      </c>
      <c r="C977" s="425" t="s">
        <v>645</v>
      </c>
      <c r="D977" s="417"/>
      <c r="E977" s="417"/>
      <c r="F977" s="417"/>
      <c r="G977" s="417"/>
      <c r="H977" s="417"/>
      <c r="I977" s="417"/>
      <c r="J977" s="418" t="s">
        <v>552</v>
      </c>
      <c r="K977" s="419"/>
      <c r="L977" s="419"/>
      <c r="M977" s="419"/>
      <c r="N977" s="419"/>
      <c r="O977" s="419"/>
      <c r="P977" s="315" t="s">
        <v>624</v>
      </c>
      <c r="Q977" s="315"/>
      <c r="R977" s="315"/>
      <c r="S977" s="315"/>
      <c r="T977" s="315"/>
      <c r="U977" s="315"/>
      <c r="V977" s="315"/>
      <c r="W977" s="315"/>
      <c r="X977" s="315"/>
      <c r="Y977" s="316">
        <v>0.1</v>
      </c>
      <c r="Z977" s="317"/>
      <c r="AA977" s="317"/>
      <c r="AB977" s="318"/>
      <c r="AC977" s="320" t="s">
        <v>620</v>
      </c>
      <c r="AD977" s="320"/>
      <c r="AE977" s="320"/>
      <c r="AF977" s="320"/>
      <c r="AG977" s="320"/>
      <c r="AH977" s="321" t="s">
        <v>552</v>
      </c>
      <c r="AI977" s="322"/>
      <c r="AJ977" s="322"/>
      <c r="AK977" s="322"/>
      <c r="AL977" s="323" t="s">
        <v>552</v>
      </c>
      <c r="AM977" s="324"/>
      <c r="AN977" s="324"/>
      <c r="AO977" s="325"/>
      <c r="AP977" s="319" t="s">
        <v>552</v>
      </c>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475</v>
      </c>
      <c r="AD1001" s="275"/>
      <c r="AE1001" s="275"/>
      <c r="AF1001" s="275"/>
      <c r="AG1001" s="275"/>
      <c r="AH1001" s="343" t="s">
        <v>510</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customHeight="1" x14ac:dyDescent="0.15">
      <c r="A1002" s="403">
        <v>1</v>
      </c>
      <c r="B1002" s="403">
        <v>1</v>
      </c>
      <c r="C1002" s="425" t="s">
        <v>691</v>
      </c>
      <c r="D1002" s="417"/>
      <c r="E1002" s="417"/>
      <c r="F1002" s="417"/>
      <c r="G1002" s="417"/>
      <c r="H1002" s="417"/>
      <c r="I1002" s="417"/>
      <c r="J1002" s="418" t="s">
        <v>552</v>
      </c>
      <c r="K1002" s="419"/>
      <c r="L1002" s="419"/>
      <c r="M1002" s="419"/>
      <c r="N1002" s="419"/>
      <c r="O1002" s="419"/>
      <c r="P1002" s="315" t="s">
        <v>632</v>
      </c>
      <c r="Q1002" s="315"/>
      <c r="R1002" s="315"/>
      <c r="S1002" s="315"/>
      <c r="T1002" s="315"/>
      <c r="U1002" s="315"/>
      <c r="V1002" s="315"/>
      <c r="W1002" s="315"/>
      <c r="X1002" s="315"/>
      <c r="Y1002" s="316">
        <v>3.9</v>
      </c>
      <c r="Z1002" s="317"/>
      <c r="AA1002" s="317"/>
      <c r="AB1002" s="318"/>
      <c r="AC1002" s="326" t="s">
        <v>620</v>
      </c>
      <c r="AD1002" s="327"/>
      <c r="AE1002" s="327"/>
      <c r="AF1002" s="327"/>
      <c r="AG1002" s="327"/>
      <c r="AH1002" s="420" t="s">
        <v>552</v>
      </c>
      <c r="AI1002" s="421"/>
      <c r="AJ1002" s="421"/>
      <c r="AK1002" s="421"/>
      <c r="AL1002" s="323" t="s">
        <v>552</v>
      </c>
      <c r="AM1002" s="324"/>
      <c r="AN1002" s="324"/>
      <c r="AO1002" s="325"/>
      <c r="AP1002" s="319" t="s">
        <v>552</v>
      </c>
      <c r="AQ1002" s="319"/>
      <c r="AR1002" s="319"/>
      <c r="AS1002" s="319"/>
      <c r="AT1002" s="319"/>
      <c r="AU1002" s="319"/>
      <c r="AV1002" s="319"/>
      <c r="AW1002" s="319"/>
      <c r="AX1002" s="319"/>
    </row>
    <row r="1003" spans="1:50" ht="30" customHeight="1" x14ac:dyDescent="0.15">
      <c r="A1003" s="403">
        <v>2</v>
      </c>
      <c r="B1003" s="403">
        <v>1</v>
      </c>
      <c r="C1003" s="417" t="s">
        <v>633</v>
      </c>
      <c r="D1003" s="417"/>
      <c r="E1003" s="417"/>
      <c r="F1003" s="417"/>
      <c r="G1003" s="417"/>
      <c r="H1003" s="417"/>
      <c r="I1003" s="417"/>
      <c r="J1003" s="418" t="s">
        <v>552</v>
      </c>
      <c r="K1003" s="419"/>
      <c r="L1003" s="419"/>
      <c r="M1003" s="419"/>
      <c r="N1003" s="419"/>
      <c r="O1003" s="419"/>
      <c r="P1003" s="315" t="s">
        <v>632</v>
      </c>
      <c r="Q1003" s="315"/>
      <c r="R1003" s="315"/>
      <c r="S1003" s="315"/>
      <c r="T1003" s="315"/>
      <c r="U1003" s="315"/>
      <c r="V1003" s="315"/>
      <c r="W1003" s="315"/>
      <c r="X1003" s="315"/>
      <c r="Y1003" s="316">
        <v>3.9</v>
      </c>
      <c r="Z1003" s="317"/>
      <c r="AA1003" s="317"/>
      <c r="AB1003" s="318"/>
      <c r="AC1003" s="326" t="s">
        <v>620</v>
      </c>
      <c r="AD1003" s="326"/>
      <c r="AE1003" s="326"/>
      <c r="AF1003" s="326"/>
      <c r="AG1003" s="326"/>
      <c r="AH1003" s="321" t="s">
        <v>552</v>
      </c>
      <c r="AI1003" s="322"/>
      <c r="AJ1003" s="322"/>
      <c r="AK1003" s="322"/>
      <c r="AL1003" s="323" t="s">
        <v>552</v>
      </c>
      <c r="AM1003" s="324"/>
      <c r="AN1003" s="324"/>
      <c r="AO1003" s="325"/>
      <c r="AP1003" s="319" t="s">
        <v>552</v>
      </c>
      <c r="AQ1003" s="319"/>
      <c r="AR1003" s="319"/>
      <c r="AS1003" s="319"/>
      <c r="AT1003" s="319"/>
      <c r="AU1003" s="319"/>
      <c r="AV1003" s="319"/>
      <c r="AW1003" s="319"/>
      <c r="AX1003" s="319"/>
    </row>
    <row r="1004" spans="1:50" ht="30" customHeight="1" x14ac:dyDescent="0.15">
      <c r="A1004" s="403">
        <v>3</v>
      </c>
      <c r="B1004" s="403">
        <v>1</v>
      </c>
      <c r="C1004" s="425" t="s">
        <v>634</v>
      </c>
      <c r="D1004" s="417"/>
      <c r="E1004" s="417"/>
      <c r="F1004" s="417"/>
      <c r="G1004" s="417"/>
      <c r="H1004" s="417"/>
      <c r="I1004" s="417"/>
      <c r="J1004" s="418" t="s">
        <v>552</v>
      </c>
      <c r="K1004" s="419"/>
      <c r="L1004" s="419"/>
      <c r="M1004" s="419"/>
      <c r="N1004" s="419"/>
      <c r="O1004" s="419"/>
      <c r="P1004" s="426" t="s">
        <v>632</v>
      </c>
      <c r="Q1004" s="315"/>
      <c r="R1004" s="315"/>
      <c r="S1004" s="315"/>
      <c r="T1004" s="315"/>
      <c r="U1004" s="315"/>
      <c r="V1004" s="315"/>
      <c r="W1004" s="315"/>
      <c r="X1004" s="315"/>
      <c r="Y1004" s="316">
        <v>3.9</v>
      </c>
      <c r="Z1004" s="317"/>
      <c r="AA1004" s="317"/>
      <c r="AB1004" s="318"/>
      <c r="AC1004" s="326" t="s">
        <v>620</v>
      </c>
      <c r="AD1004" s="326"/>
      <c r="AE1004" s="326"/>
      <c r="AF1004" s="326"/>
      <c r="AG1004" s="326"/>
      <c r="AH1004" s="321" t="s">
        <v>552</v>
      </c>
      <c r="AI1004" s="322"/>
      <c r="AJ1004" s="322"/>
      <c r="AK1004" s="322"/>
      <c r="AL1004" s="323" t="s">
        <v>552</v>
      </c>
      <c r="AM1004" s="324"/>
      <c r="AN1004" s="324"/>
      <c r="AO1004" s="325"/>
      <c r="AP1004" s="319" t="s">
        <v>552</v>
      </c>
      <c r="AQ1004" s="319"/>
      <c r="AR1004" s="319"/>
      <c r="AS1004" s="319"/>
      <c r="AT1004" s="319"/>
      <c r="AU1004" s="319"/>
      <c r="AV1004" s="319"/>
      <c r="AW1004" s="319"/>
      <c r="AX1004" s="319"/>
    </row>
    <row r="1005" spans="1:50" ht="30" customHeight="1" x14ac:dyDescent="0.15">
      <c r="A1005" s="403">
        <v>4</v>
      </c>
      <c r="B1005" s="403">
        <v>1</v>
      </c>
      <c r="C1005" s="425" t="s">
        <v>635</v>
      </c>
      <c r="D1005" s="417"/>
      <c r="E1005" s="417"/>
      <c r="F1005" s="417"/>
      <c r="G1005" s="417"/>
      <c r="H1005" s="417"/>
      <c r="I1005" s="417"/>
      <c r="J1005" s="418" t="s">
        <v>552</v>
      </c>
      <c r="K1005" s="419"/>
      <c r="L1005" s="419"/>
      <c r="M1005" s="419"/>
      <c r="N1005" s="419"/>
      <c r="O1005" s="419"/>
      <c r="P1005" s="426" t="s">
        <v>632</v>
      </c>
      <c r="Q1005" s="315"/>
      <c r="R1005" s="315"/>
      <c r="S1005" s="315"/>
      <c r="T1005" s="315"/>
      <c r="U1005" s="315"/>
      <c r="V1005" s="315"/>
      <c r="W1005" s="315"/>
      <c r="X1005" s="315"/>
      <c r="Y1005" s="316">
        <v>3.9</v>
      </c>
      <c r="Z1005" s="317"/>
      <c r="AA1005" s="317"/>
      <c r="AB1005" s="318"/>
      <c r="AC1005" s="326" t="s">
        <v>620</v>
      </c>
      <c r="AD1005" s="326"/>
      <c r="AE1005" s="326"/>
      <c r="AF1005" s="326"/>
      <c r="AG1005" s="326"/>
      <c r="AH1005" s="321" t="s">
        <v>552</v>
      </c>
      <c r="AI1005" s="322"/>
      <c r="AJ1005" s="322"/>
      <c r="AK1005" s="322"/>
      <c r="AL1005" s="323" t="s">
        <v>552</v>
      </c>
      <c r="AM1005" s="324"/>
      <c r="AN1005" s="324"/>
      <c r="AO1005" s="325"/>
      <c r="AP1005" s="319" t="s">
        <v>552</v>
      </c>
      <c r="AQ1005" s="319"/>
      <c r="AR1005" s="319"/>
      <c r="AS1005" s="319"/>
      <c r="AT1005" s="319"/>
      <c r="AU1005" s="319"/>
      <c r="AV1005" s="319"/>
      <c r="AW1005" s="319"/>
      <c r="AX1005" s="319"/>
    </row>
    <row r="1006" spans="1:50" ht="30" customHeight="1" x14ac:dyDescent="0.15">
      <c r="A1006" s="403">
        <v>5</v>
      </c>
      <c r="B1006" s="403">
        <v>1</v>
      </c>
      <c r="C1006" s="417" t="s">
        <v>636</v>
      </c>
      <c r="D1006" s="417"/>
      <c r="E1006" s="417"/>
      <c r="F1006" s="417"/>
      <c r="G1006" s="417"/>
      <c r="H1006" s="417"/>
      <c r="I1006" s="417"/>
      <c r="J1006" s="418" t="s">
        <v>552</v>
      </c>
      <c r="K1006" s="419"/>
      <c r="L1006" s="419"/>
      <c r="M1006" s="419"/>
      <c r="N1006" s="419"/>
      <c r="O1006" s="419"/>
      <c r="P1006" s="315" t="s">
        <v>632</v>
      </c>
      <c r="Q1006" s="315"/>
      <c r="R1006" s="315"/>
      <c r="S1006" s="315"/>
      <c r="T1006" s="315"/>
      <c r="U1006" s="315"/>
      <c r="V1006" s="315"/>
      <c r="W1006" s="315"/>
      <c r="X1006" s="315"/>
      <c r="Y1006" s="316">
        <v>3.9</v>
      </c>
      <c r="Z1006" s="317"/>
      <c r="AA1006" s="317"/>
      <c r="AB1006" s="318"/>
      <c r="AC1006" s="320" t="s">
        <v>620</v>
      </c>
      <c r="AD1006" s="320"/>
      <c r="AE1006" s="320"/>
      <c r="AF1006" s="320"/>
      <c r="AG1006" s="320"/>
      <c r="AH1006" s="321" t="s">
        <v>552</v>
      </c>
      <c r="AI1006" s="322"/>
      <c r="AJ1006" s="322"/>
      <c r="AK1006" s="322"/>
      <c r="AL1006" s="323" t="s">
        <v>552</v>
      </c>
      <c r="AM1006" s="324"/>
      <c r="AN1006" s="324"/>
      <c r="AO1006" s="325"/>
      <c r="AP1006" s="319" t="s">
        <v>552</v>
      </c>
      <c r="AQ1006" s="319"/>
      <c r="AR1006" s="319"/>
      <c r="AS1006" s="319"/>
      <c r="AT1006" s="319"/>
      <c r="AU1006" s="319"/>
      <c r="AV1006" s="319"/>
      <c r="AW1006" s="319"/>
      <c r="AX1006" s="319"/>
    </row>
    <row r="1007" spans="1:50" ht="30" customHeight="1" x14ac:dyDescent="0.15">
      <c r="A1007" s="403">
        <v>6</v>
      </c>
      <c r="B1007" s="403">
        <v>1</v>
      </c>
      <c r="C1007" s="417" t="s">
        <v>637</v>
      </c>
      <c r="D1007" s="417"/>
      <c r="E1007" s="417"/>
      <c r="F1007" s="417"/>
      <c r="G1007" s="417"/>
      <c r="H1007" s="417"/>
      <c r="I1007" s="417"/>
      <c r="J1007" s="418" t="s">
        <v>552</v>
      </c>
      <c r="K1007" s="419"/>
      <c r="L1007" s="419"/>
      <c r="M1007" s="419"/>
      <c r="N1007" s="419"/>
      <c r="O1007" s="419"/>
      <c r="P1007" s="315" t="s">
        <v>632</v>
      </c>
      <c r="Q1007" s="315"/>
      <c r="R1007" s="315"/>
      <c r="S1007" s="315"/>
      <c r="T1007" s="315"/>
      <c r="U1007" s="315"/>
      <c r="V1007" s="315"/>
      <c r="W1007" s="315"/>
      <c r="X1007" s="315"/>
      <c r="Y1007" s="316">
        <v>3.7</v>
      </c>
      <c r="Z1007" s="317"/>
      <c r="AA1007" s="317"/>
      <c r="AB1007" s="318"/>
      <c r="AC1007" s="320" t="s">
        <v>620</v>
      </c>
      <c r="AD1007" s="320"/>
      <c r="AE1007" s="320"/>
      <c r="AF1007" s="320"/>
      <c r="AG1007" s="320"/>
      <c r="AH1007" s="321" t="s">
        <v>552</v>
      </c>
      <c r="AI1007" s="322"/>
      <c r="AJ1007" s="322"/>
      <c r="AK1007" s="322"/>
      <c r="AL1007" s="323" t="s">
        <v>552</v>
      </c>
      <c r="AM1007" s="324"/>
      <c r="AN1007" s="324"/>
      <c r="AO1007" s="325"/>
      <c r="AP1007" s="319" t="s">
        <v>552</v>
      </c>
      <c r="AQ1007" s="319"/>
      <c r="AR1007" s="319"/>
      <c r="AS1007" s="319"/>
      <c r="AT1007" s="319"/>
      <c r="AU1007" s="319"/>
      <c r="AV1007" s="319"/>
      <c r="AW1007" s="319"/>
      <c r="AX1007" s="319"/>
    </row>
    <row r="1008" spans="1:50" ht="30" customHeight="1" x14ac:dyDescent="0.15">
      <c r="A1008" s="403">
        <v>7</v>
      </c>
      <c r="B1008" s="403">
        <v>1</v>
      </c>
      <c r="C1008" s="417" t="s">
        <v>638</v>
      </c>
      <c r="D1008" s="417"/>
      <c r="E1008" s="417"/>
      <c r="F1008" s="417"/>
      <c r="G1008" s="417"/>
      <c r="H1008" s="417"/>
      <c r="I1008" s="417"/>
      <c r="J1008" s="418" t="s">
        <v>552</v>
      </c>
      <c r="K1008" s="419"/>
      <c r="L1008" s="419"/>
      <c r="M1008" s="419"/>
      <c r="N1008" s="419"/>
      <c r="O1008" s="419"/>
      <c r="P1008" s="315" t="s">
        <v>639</v>
      </c>
      <c r="Q1008" s="315"/>
      <c r="R1008" s="315"/>
      <c r="S1008" s="315"/>
      <c r="T1008" s="315"/>
      <c r="U1008" s="315"/>
      <c r="V1008" s="315"/>
      <c r="W1008" s="315"/>
      <c r="X1008" s="315"/>
      <c r="Y1008" s="316">
        <v>2</v>
      </c>
      <c r="Z1008" s="317"/>
      <c r="AA1008" s="317"/>
      <c r="AB1008" s="318"/>
      <c r="AC1008" s="320" t="s">
        <v>620</v>
      </c>
      <c r="AD1008" s="320"/>
      <c r="AE1008" s="320"/>
      <c r="AF1008" s="320"/>
      <c r="AG1008" s="320"/>
      <c r="AH1008" s="321" t="s">
        <v>552</v>
      </c>
      <c r="AI1008" s="322"/>
      <c r="AJ1008" s="322"/>
      <c r="AK1008" s="322"/>
      <c r="AL1008" s="323" t="s">
        <v>552</v>
      </c>
      <c r="AM1008" s="324"/>
      <c r="AN1008" s="324"/>
      <c r="AO1008" s="325"/>
      <c r="AP1008" s="319" t="s">
        <v>552</v>
      </c>
      <c r="AQ1008" s="319"/>
      <c r="AR1008" s="319"/>
      <c r="AS1008" s="319"/>
      <c r="AT1008" s="319"/>
      <c r="AU1008" s="319"/>
      <c r="AV1008" s="319"/>
      <c r="AW1008" s="319"/>
      <c r="AX1008" s="319"/>
    </row>
    <row r="1009" spans="1:50" ht="30" customHeight="1" x14ac:dyDescent="0.15">
      <c r="A1009" s="403">
        <v>8</v>
      </c>
      <c r="B1009" s="403">
        <v>1</v>
      </c>
      <c r="C1009" s="425" t="s">
        <v>674</v>
      </c>
      <c r="D1009" s="417"/>
      <c r="E1009" s="417"/>
      <c r="F1009" s="417"/>
      <c r="G1009" s="417"/>
      <c r="H1009" s="417"/>
      <c r="I1009" s="417"/>
      <c r="J1009" s="418" t="s">
        <v>552</v>
      </c>
      <c r="K1009" s="419"/>
      <c r="L1009" s="419"/>
      <c r="M1009" s="419"/>
      <c r="N1009" s="419"/>
      <c r="O1009" s="419"/>
      <c r="P1009" s="426" t="s">
        <v>675</v>
      </c>
      <c r="Q1009" s="315"/>
      <c r="R1009" s="315"/>
      <c r="S1009" s="315"/>
      <c r="T1009" s="315"/>
      <c r="U1009" s="315"/>
      <c r="V1009" s="315"/>
      <c r="W1009" s="315"/>
      <c r="X1009" s="315"/>
      <c r="Y1009" s="316">
        <v>0.6</v>
      </c>
      <c r="Z1009" s="317"/>
      <c r="AA1009" s="317"/>
      <c r="AB1009" s="318"/>
      <c r="AC1009" s="320" t="s">
        <v>521</v>
      </c>
      <c r="AD1009" s="320"/>
      <c r="AE1009" s="320"/>
      <c r="AF1009" s="320"/>
      <c r="AG1009" s="320"/>
      <c r="AH1009" s="321" t="s">
        <v>552</v>
      </c>
      <c r="AI1009" s="322"/>
      <c r="AJ1009" s="322"/>
      <c r="AK1009" s="322"/>
      <c r="AL1009" s="323" t="s">
        <v>552</v>
      </c>
      <c r="AM1009" s="324"/>
      <c r="AN1009" s="324"/>
      <c r="AO1009" s="325"/>
      <c r="AP1009" s="319" t="s">
        <v>552</v>
      </c>
      <c r="AQ1009" s="319"/>
      <c r="AR1009" s="319"/>
      <c r="AS1009" s="319"/>
      <c r="AT1009" s="319"/>
      <c r="AU1009" s="319"/>
      <c r="AV1009" s="319"/>
      <c r="AW1009" s="319"/>
      <c r="AX1009" s="319"/>
    </row>
    <row r="1010" spans="1:50" ht="30" customHeight="1" x14ac:dyDescent="0.15">
      <c r="A1010" s="403">
        <v>9</v>
      </c>
      <c r="B1010" s="403">
        <v>1</v>
      </c>
      <c r="C1010" s="425" t="s">
        <v>676</v>
      </c>
      <c r="D1010" s="417"/>
      <c r="E1010" s="417"/>
      <c r="F1010" s="417"/>
      <c r="G1010" s="417"/>
      <c r="H1010" s="417"/>
      <c r="I1010" s="417"/>
      <c r="J1010" s="418" t="s">
        <v>677</v>
      </c>
      <c r="K1010" s="419"/>
      <c r="L1010" s="419"/>
      <c r="M1010" s="419"/>
      <c r="N1010" s="419"/>
      <c r="O1010" s="419"/>
      <c r="P1010" s="426" t="s">
        <v>678</v>
      </c>
      <c r="Q1010" s="315"/>
      <c r="R1010" s="315"/>
      <c r="S1010" s="315"/>
      <c r="T1010" s="315"/>
      <c r="U1010" s="315"/>
      <c r="V1010" s="315"/>
      <c r="W1010" s="315"/>
      <c r="X1010" s="315"/>
      <c r="Y1010" s="316">
        <v>0.5</v>
      </c>
      <c r="Z1010" s="317"/>
      <c r="AA1010" s="317"/>
      <c r="AB1010" s="318"/>
      <c r="AC1010" s="320" t="s">
        <v>640</v>
      </c>
      <c r="AD1010" s="320"/>
      <c r="AE1010" s="320"/>
      <c r="AF1010" s="320"/>
      <c r="AG1010" s="320"/>
      <c r="AH1010" s="321" t="s">
        <v>552</v>
      </c>
      <c r="AI1010" s="322"/>
      <c r="AJ1010" s="322"/>
      <c r="AK1010" s="322"/>
      <c r="AL1010" s="323" t="s">
        <v>552</v>
      </c>
      <c r="AM1010" s="324"/>
      <c r="AN1010" s="324"/>
      <c r="AO1010" s="325"/>
      <c r="AP1010" s="319" t="s">
        <v>552</v>
      </c>
      <c r="AQ1010" s="319"/>
      <c r="AR1010" s="319"/>
      <c r="AS1010" s="319"/>
      <c r="AT1010" s="319"/>
      <c r="AU1010" s="319"/>
      <c r="AV1010" s="319"/>
      <c r="AW1010" s="319"/>
      <c r="AX1010" s="319"/>
    </row>
    <row r="1011" spans="1:50" ht="30" customHeight="1" x14ac:dyDescent="0.15">
      <c r="A1011" s="403">
        <v>10</v>
      </c>
      <c r="B1011" s="403">
        <v>1</v>
      </c>
      <c r="C1011" s="425" t="s">
        <v>679</v>
      </c>
      <c r="D1011" s="417"/>
      <c r="E1011" s="417"/>
      <c r="F1011" s="417"/>
      <c r="G1011" s="417"/>
      <c r="H1011" s="417"/>
      <c r="I1011" s="417"/>
      <c r="J1011" s="418" t="s">
        <v>680</v>
      </c>
      <c r="K1011" s="419"/>
      <c r="L1011" s="419"/>
      <c r="M1011" s="419"/>
      <c r="N1011" s="419"/>
      <c r="O1011" s="419"/>
      <c r="P1011" s="426" t="s">
        <v>681</v>
      </c>
      <c r="Q1011" s="315"/>
      <c r="R1011" s="315"/>
      <c r="S1011" s="315"/>
      <c r="T1011" s="315"/>
      <c r="U1011" s="315"/>
      <c r="V1011" s="315"/>
      <c r="W1011" s="315"/>
      <c r="X1011" s="315"/>
      <c r="Y1011" s="316">
        <v>0.2</v>
      </c>
      <c r="Z1011" s="317"/>
      <c r="AA1011" s="317"/>
      <c r="AB1011" s="318"/>
      <c r="AC1011" s="320" t="s">
        <v>640</v>
      </c>
      <c r="AD1011" s="320"/>
      <c r="AE1011" s="320"/>
      <c r="AF1011" s="320"/>
      <c r="AG1011" s="320"/>
      <c r="AH1011" s="321" t="s">
        <v>552</v>
      </c>
      <c r="AI1011" s="322"/>
      <c r="AJ1011" s="322"/>
      <c r="AK1011" s="322"/>
      <c r="AL1011" s="323" t="s">
        <v>552</v>
      </c>
      <c r="AM1011" s="324"/>
      <c r="AN1011" s="324"/>
      <c r="AO1011" s="325"/>
      <c r="AP1011" s="319" t="s">
        <v>552</v>
      </c>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475</v>
      </c>
      <c r="AD1034" s="275"/>
      <c r="AE1034" s="275"/>
      <c r="AF1034" s="275"/>
      <c r="AG1034" s="275"/>
      <c r="AH1034" s="343" t="s">
        <v>510</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475</v>
      </c>
      <c r="AD1067" s="275"/>
      <c r="AE1067" s="275"/>
      <c r="AF1067" s="275"/>
      <c r="AG1067" s="275"/>
      <c r="AH1067" s="343" t="s">
        <v>510</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5" t="s">
        <v>463</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482</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8"/>
      <c r="E1101" s="275" t="s">
        <v>396</v>
      </c>
      <c r="F1101" s="908"/>
      <c r="G1101" s="908"/>
      <c r="H1101" s="908"/>
      <c r="I1101" s="908"/>
      <c r="J1101" s="275" t="s">
        <v>432</v>
      </c>
      <c r="K1101" s="275"/>
      <c r="L1101" s="275"/>
      <c r="M1101" s="275"/>
      <c r="N1101" s="275"/>
      <c r="O1101" s="275"/>
      <c r="P1101" s="343" t="s">
        <v>27</v>
      </c>
      <c r="Q1101" s="343"/>
      <c r="R1101" s="343"/>
      <c r="S1101" s="343"/>
      <c r="T1101" s="343"/>
      <c r="U1101" s="343"/>
      <c r="V1101" s="343"/>
      <c r="W1101" s="343"/>
      <c r="X1101" s="343"/>
      <c r="Y1101" s="275" t="s">
        <v>434</v>
      </c>
      <c r="Z1101" s="908"/>
      <c r="AA1101" s="908"/>
      <c r="AB1101" s="908"/>
      <c r="AC1101" s="275" t="s">
        <v>377</v>
      </c>
      <c r="AD1101" s="275"/>
      <c r="AE1101" s="275"/>
      <c r="AF1101" s="275"/>
      <c r="AG1101" s="275"/>
      <c r="AH1101" s="343" t="s">
        <v>391</v>
      </c>
      <c r="AI1101" s="344"/>
      <c r="AJ1101" s="344"/>
      <c r="AK1101" s="344"/>
      <c r="AL1101" s="344" t="s">
        <v>21</v>
      </c>
      <c r="AM1101" s="344"/>
      <c r="AN1101" s="344"/>
      <c r="AO1101" s="911"/>
      <c r="AP1101" s="428" t="s">
        <v>464</v>
      </c>
      <c r="AQ1101" s="428"/>
      <c r="AR1101" s="428"/>
      <c r="AS1101" s="428"/>
      <c r="AT1101" s="428"/>
      <c r="AU1101" s="428"/>
      <c r="AV1101" s="428"/>
      <c r="AW1101" s="428"/>
      <c r="AX1101" s="428"/>
    </row>
    <row r="1102" spans="1:50" ht="30" customHeight="1" x14ac:dyDescent="0.15">
      <c r="A1102" s="403">
        <v>1</v>
      </c>
      <c r="B1102" s="403">
        <v>1</v>
      </c>
      <c r="C1102" s="910"/>
      <c r="D1102" s="910"/>
      <c r="E1102" s="909" t="s">
        <v>552</v>
      </c>
      <c r="F1102" s="909"/>
      <c r="G1102" s="909"/>
      <c r="H1102" s="909"/>
      <c r="I1102" s="909"/>
      <c r="J1102" s="418" t="s">
        <v>552</v>
      </c>
      <c r="K1102" s="419"/>
      <c r="L1102" s="419"/>
      <c r="M1102" s="419"/>
      <c r="N1102" s="419"/>
      <c r="O1102" s="419"/>
      <c r="P1102" s="315" t="s">
        <v>552</v>
      </c>
      <c r="Q1102" s="315"/>
      <c r="R1102" s="315"/>
      <c r="S1102" s="315"/>
      <c r="T1102" s="315"/>
      <c r="U1102" s="315"/>
      <c r="V1102" s="315"/>
      <c r="W1102" s="315"/>
      <c r="X1102" s="315"/>
      <c r="Y1102" s="316" t="s">
        <v>552</v>
      </c>
      <c r="Z1102" s="317"/>
      <c r="AA1102" s="317"/>
      <c r="AB1102" s="318"/>
      <c r="AC1102" s="320"/>
      <c r="AD1102" s="320"/>
      <c r="AE1102" s="320"/>
      <c r="AF1102" s="320"/>
      <c r="AG1102" s="320"/>
      <c r="AH1102" s="321" t="s">
        <v>552</v>
      </c>
      <c r="AI1102" s="322"/>
      <c r="AJ1102" s="322"/>
      <c r="AK1102" s="322"/>
      <c r="AL1102" s="323" t="s">
        <v>552</v>
      </c>
      <c r="AM1102" s="324"/>
      <c r="AN1102" s="324"/>
      <c r="AO1102" s="325"/>
      <c r="AP1102" s="319" t="s">
        <v>552</v>
      </c>
      <c r="AQ1102" s="319"/>
      <c r="AR1102" s="319"/>
      <c r="AS1102" s="319"/>
      <c r="AT1102" s="319"/>
      <c r="AU1102" s="319"/>
      <c r="AV1102" s="319"/>
      <c r="AW1102" s="319"/>
      <c r="AX1102" s="319"/>
    </row>
    <row r="1103" spans="1:50" ht="30" hidden="1" customHeight="1" x14ac:dyDescent="0.15">
      <c r="A1103" s="403">
        <v>2</v>
      </c>
      <c r="B1103" s="403">
        <v>1</v>
      </c>
      <c r="C1103" s="910"/>
      <c r="D1103" s="910"/>
      <c r="E1103" s="909"/>
      <c r="F1103" s="909"/>
      <c r="G1103" s="909"/>
      <c r="H1103" s="909"/>
      <c r="I1103" s="909"/>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0"/>
      <c r="D1104" s="910"/>
      <c r="E1104" s="909"/>
      <c r="F1104" s="909"/>
      <c r="G1104" s="909"/>
      <c r="H1104" s="909"/>
      <c r="I1104" s="909"/>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0"/>
      <c r="D1105" s="910"/>
      <c r="E1105" s="909"/>
      <c r="F1105" s="909"/>
      <c r="G1105" s="909"/>
      <c r="H1105" s="909"/>
      <c r="I1105" s="909"/>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0"/>
      <c r="D1106" s="910"/>
      <c r="E1106" s="909"/>
      <c r="F1106" s="909"/>
      <c r="G1106" s="909"/>
      <c r="H1106" s="909"/>
      <c r="I1106" s="909"/>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0"/>
      <c r="D1107" s="910"/>
      <c r="E1107" s="909"/>
      <c r="F1107" s="909"/>
      <c r="G1107" s="909"/>
      <c r="H1107" s="909"/>
      <c r="I1107" s="909"/>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0"/>
      <c r="D1108" s="910"/>
      <c r="E1108" s="909"/>
      <c r="F1108" s="909"/>
      <c r="G1108" s="909"/>
      <c r="H1108" s="909"/>
      <c r="I1108" s="909"/>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0"/>
      <c r="D1109" s="910"/>
      <c r="E1109" s="909"/>
      <c r="F1109" s="909"/>
      <c r="G1109" s="909"/>
      <c r="H1109" s="909"/>
      <c r="I1109" s="909"/>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0"/>
      <c r="D1110" s="910"/>
      <c r="E1110" s="909"/>
      <c r="F1110" s="909"/>
      <c r="G1110" s="909"/>
      <c r="H1110" s="909"/>
      <c r="I1110" s="909"/>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0"/>
      <c r="D1111" s="910"/>
      <c r="E1111" s="909"/>
      <c r="F1111" s="909"/>
      <c r="G1111" s="909"/>
      <c r="H1111" s="909"/>
      <c r="I1111" s="909"/>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0"/>
      <c r="D1112" s="910"/>
      <c r="E1112" s="909"/>
      <c r="F1112" s="909"/>
      <c r="G1112" s="909"/>
      <c r="H1112" s="909"/>
      <c r="I1112" s="909"/>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0"/>
      <c r="D1113" s="910"/>
      <c r="E1113" s="909"/>
      <c r="F1113" s="909"/>
      <c r="G1113" s="909"/>
      <c r="H1113" s="909"/>
      <c r="I1113" s="909"/>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0"/>
      <c r="D1114" s="910"/>
      <c r="E1114" s="909"/>
      <c r="F1114" s="909"/>
      <c r="G1114" s="909"/>
      <c r="H1114" s="909"/>
      <c r="I1114" s="909"/>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0"/>
      <c r="D1115" s="910"/>
      <c r="E1115" s="909"/>
      <c r="F1115" s="909"/>
      <c r="G1115" s="909"/>
      <c r="H1115" s="909"/>
      <c r="I1115" s="909"/>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0"/>
      <c r="D1116" s="910"/>
      <c r="E1116" s="909"/>
      <c r="F1116" s="909"/>
      <c r="G1116" s="909"/>
      <c r="H1116" s="909"/>
      <c r="I1116" s="909"/>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0"/>
      <c r="D1117" s="910"/>
      <c r="E1117" s="909"/>
      <c r="F1117" s="909"/>
      <c r="G1117" s="909"/>
      <c r="H1117" s="909"/>
      <c r="I1117" s="909"/>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0"/>
      <c r="D1118" s="910"/>
      <c r="E1118" s="909"/>
      <c r="F1118" s="909"/>
      <c r="G1118" s="909"/>
      <c r="H1118" s="909"/>
      <c r="I1118" s="909"/>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0"/>
      <c r="D1119" s="910"/>
      <c r="E1119" s="259"/>
      <c r="F1119" s="909"/>
      <c r="G1119" s="909"/>
      <c r="H1119" s="909"/>
      <c r="I1119" s="909"/>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0"/>
      <c r="D1120" s="910"/>
      <c r="E1120" s="909"/>
      <c r="F1120" s="909"/>
      <c r="G1120" s="909"/>
      <c r="H1120" s="909"/>
      <c r="I1120" s="909"/>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0"/>
      <c r="D1121" s="910"/>
      <c r="E1121" s="909"/>
      <c r="F1121" s="909"/>
      <c r="G1121" s="909"/>
      <c r="H1121" s="909"/>
      <c r="I1121" s="909"/>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0"/>
      <c r="D1122" s="910"/>
      <c r="E1122" s="909"/>
      <c r="F1122" s="909"/>
      <c r="G1122" s="909"/>
      <c r="H1122" s="909"/>
      <c r="I1122" s="909"/>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0"/>
      <c r="D1123" s="910"/>
      <c r="E1123" s="909"/>
      <c r="F1123" s="909"/>
      <c r="G1123" s="909"/>
      <c r="H1123" s="909"/>
      <c r="I1123" s="909"/>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0"/>
      <c r="D1124" s="910"/>
      <c r="E1124" s="909"/>
      <c r="F1124" s="909"/>
      <c r="G1124" s="909"/>
      <c r="H1124" s="909"/>
      <c r="I1124" s="909"/>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0"/>
      <c r="D1125" s="910"/>
      <c r="E1125" s="909"/>
      <c r="F1125" s="909"/>
      <c r="G1125" s="909"/>
      <c r="H1125" s="909"/>
      <c r="I1125" s="909"/>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0"/>
      <c r="D1126" s="910"/>
      <c r="E1126" s="909"/>
      <c r="F1126" s="909"/>
      <c r="G1126" s="909"/>
      <c r="H1126" s="909"/>
      <c r="I1126" s="909"/>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0"/>
      <c r="D1127" s="910"/>
      <c r="E1127" s="909"/>
      <c r="F1127" s="909"/>
      <c r="G1127" s="909"/>
      <c r="H1127" s="909"/>
      <c r="I1127" s="909"/>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0"/>
      <c r="D1128" s="910"/>
      <c r="E1128" s="909"/>
      <c r="F1128" s="909"/>
      <c r="G1128" s="909"/>
      <c r="H1128" s="909"/>
      <c r="I1128" s="909"/>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0"/>
      <c r="D1129" s="910"/>
      <c r="E1129" s="909"/>
      <c r="F1129" s="909"/>
      <c r="G1129" s="909"/>
      <c r="H1129" s="909"/>
      <c r="I1129" s="909"/>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0"/>
      <c r="D1130" s="910"/>
      <c r="E1130" s="909"/>
      <c r="F1130" s="909"/>
      <c r="G1130" s="909"/>
      <c r="H1130" s="909"/>
      <c r="I1130" s="909"/>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0"/>
      <c r="D1131" s="910"/>
      <c r="E1131" s="909"/>
      <c r="F1131" s="909"/>
      <c r="G1131" s="909"/>
      <c r="H1131" s="909"/>
      <c r="I1131" s="909"/>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P18:AX18">
    <cfRule type="expression" dxfId="2839" priority="13949">
      <formula>IF(RIGHT(TEXT(P18,"0.#"),1)=".",FALSE,TRUE)</formula>
    </cfRule>
    <cfRule type="expression" dxfId="2838" priority="13950">
      <formula>IF(RIGHT(TEXT(P18,"0.#"),1)=".",TRUE,FALSE)</formula>
    </cfRule>
  </conditionalFormatting>
  <conditionalFormatting sqref="Y782">
    <cfRule type="expression" dxfId="2837" priority="13945">
      <formula>IF(RIGHT(TEXT(Y782,"0.#"),1)=".",FALSE,TRUE)</formula>
    </cfRule>
    <cfRule type="expression" dxfId="2836" priority="13946">
      <formula>IF(RIGHT(TEXT(Y782,"0.#"),1)=".",TRUE,FALSE)</formula>
    </cfRule>
  </conditionalFormatting>
  <conditionalFormatting sqref="Y791">
    <cfRule type="expression" dxfId="2835" priority="13941">
      <formula>IF(RIGHT(TEXT(Y791,"0.#"),1)=".",FALSE,TRUE)</formula>
    </cfRule>
    <cfRule type="expression" dxfId="2834" priority="13942">
      <formula>IF(RIGHT(TEXT(Y791,"0.#"),1)=".",TRUE,FALSE)</formula>
    </cfRule>
  </conditionalFormatting>
  <conditionalFormatting sqref="Y822:Y829 Y820 Y809:Y816 Y807 Y796:Y803 Y794">
    <cfRule type="expression" dxfId="2833" priority="13723">
      <formula>IF(RIGHT(TEXT(Y794,"0.#"),1)=".",FALSE,TRUE)</formula>
    </cfRule>
    <cfRule type="expression" dxfId="2832" priority="13724">
      <formula>IF(RIGHT(TEXT(Y794,"0.#"),1)=".",TRUE,FALSE)</formula>
    </cfRule>
  </conditionalFormatting>
  <conditionalFormatting sqref="P16:AQ17 P15:AX15 P13:AX13">
    <cfRule type="expression" dxfId="2831" priority="13771">
      <formula>IF(RIGHT(TEXT(P13,"0.#"),1)=".",FALSE,TRUE)</formula>
    </cfRule>
    <cfRule type="expression" dxfId="2830" priority="13772">
      <formula>IF(RIGHT(TEXT(P13,"0.#"),1)=".",TRUE,FALSE)</formula>
    </cfRule>
  </conditionalFormatting>
  <conditionalFormatting sqref="P19:AJ19">
    <cfRule type="expression" dxfId="2829" priority="13769">
      <formula>IF(RIGHT(TEXT(P19,"0.#"),1)=".",FALSE,TRUE)</formula>
    </cfRule>
    <cfRule type="expression" dxfId="2828" priority="13770">
      <formula>IF(RIGHT(TEXT(P19,"0.#"),1)=".",TRUE,FALSE)</formula>
    </cfRule>
  </conditionalFormatting>
  <conditionalFormatting sqref="AQ101">
    <cfRule type="expression" dxfId="2827" priority="13761">
      <formula>IF(RIGHT(TEXT(AQ101,"0.#"),1)=".",FALSE,TRUE)</formula>
    </cfRule>
    <cfRule type="expression" dxfId="2826" priority="13762">
      <formula>IF(RIGHT(TEXT(AQ101,"0.#"),1)=".",TRUE,FALSE)</formula>
    </cfRule>
  </conditionalFormatting>
  <conditionalFormatting sqref="Y783:Y790 Y781">
    <cfRule type="expression" dxfId="2825" priority="13747">
      <formula>IF(RIGHT(TEXT(Y781,"0.#"),1)=".",FALSE,TRUE)</formula>
    </cfRule>
    <cfRule type="expression" dxfId="2824" priority="13748">
      <formula>IF(RIGHT(TEXT(Y781,"0.#"),1)=".",TRUE,FALSE)</formula>
    </cfRule>
  </conditionalFormatting>
  <conditionalFormatting sqref="AU782">
    <cfRule type="expression" dxfId="2823" priority="13745">
      <formula>IF(RIGHT(TEXT(AU782,"0.#"),1)=".",FALSE,TRUE)</formula>
    </cfRule>
    <cfRule type="expression" dxfId="2822" priority="13746">
      <formula>IF(RIGHT(TEXT(AU782,"0.#"),1)=".",TRUE,FALSE)</formula>
    </cfRule>
  </conditionalFormatting>
  <conditionalFormatting sqref="AU791">
    <cfRule type="expression" dxfId="2821" priority="13743">
      <formula>IF(RIGHT(TEXT(AU791,"0.#"),1)=".",FALSE,TRUE)</formula>
    </cfRule>
    <cfRule type="expression" dxfId="2820" priority="13744">
      <formula>IF(RIGHT(TEXT(AU791,"0.#"),1)=".",TRUE,FALSE)</formula>
    </cfRule>
  </conditionalFormatting>
  <conditionalFormatting sqref="AU783:AU790 AU781">
    <cfRule type="expression" dxfId="2819" priority="13741">
      <formula>IF(RIGHT(TEXT(AU781,"0.#"),1)=".",FALSE,TRUE)</formula>
    </cfRule>
    <cfRule type="expression" dxfId="2818" priority="13742">
      <formula>IF(RIGHT(TEXT(AU781,"0.#"),1)=".",TRUE,FALSE)</formula>
    </cfRule>
  </conditionalFormatting>
  <conditionalFormatting sqref="Y821 Y808 Y795">
    <cfRule type="expression" dxfId="2817" priority="13727">
      <formula>IF(RIGHT(TEXT(Y795,"0.#"),1)=".",FALSE,TRUE)</formula>
    </cfRule>
    <cfRule type="expression" dxfId="2816" priority="13728">
      <formula>IF(RIGHT(TEXT(Y795,"0.#"),1)=".",TRUE,FALSE)</formula>
    </cfRule>
  </conditionalFormatting>
  <conditionalFormatting sqref="Y830 Y817 Y804">
    <cfRule type="expression" dxfId="2815" priority="13725">
      <formula>IF(RIGHT(TEXT(Y804,"0.#"),1)=".",FALSE,TRUE)</formula>
    </cfRule>
    <cfRule type="expression" dxfId="2814" priority="13726">
      <formula>IF(RIGHT(TEXT(Y804,"0.#"),1)=".",TRUE,FALSE)</formula>
    </cfRule>
  </conditionalFormatting>
  <conditionalFormatting sqref="AU821 AU808 AU795">
    <cfRule type="expression" dxfId="2813" priority="13721">
      <formula>IF(RIGHT(TEXT(AU795,"0.#"),1)=".",FALSE,TRUE)</formula>
    </cfRule>
    <cfRule type="expression" dxfId="2812" priority="13722">
      <formula>IF(RIGHT(TEXT(AU795,"0.#"),1)=".",TRUE,FALSE)</formula>
    </cfRule>
  </conditionalFormatting>
  <conditionalFormatting sqref="AU830 AU817 AU804">
    <cfRule type="expression" dxfId="2811" priority="13719">
      <formula>IF(RIGHT(TEXT(AU804,"0.#"),1)=".",FALSE,TRUE)</formula>
    </cfRule>
    <cfRule type="expression" dxfId="2810" priority="13720">
      <formula>IF(RIGHT(TEXT(AU804,"0.#"),1)=".",TRUE,FALSE)</formula>
    </cfRule>
  </conditionalFormatting>
  <conditionalFormatting sqref="AU822:AU829 AU820 AU809:AU816 AU807 AU796:AU803 AU794">
    <cfRule type="expression" dxfId="2809" priority="13717">
      <formula>IF(RIGHT(TEXT(AU794,"0.#"),1)=".",FALSE,TRUE)</formula>
    </cfRule>
    <cfRule type="expression" dxfId="2808" priority="13718">
      <formula>IF(RIGHT(TEXT(AU794,"0.#"),1)=".",TRUE,FALSE)</formula>
    </cfRule>
  </conditionalFormatting>
  <conditionalFormatting sqref="AM87">
    <cfRule type="expression" dxfId="2807" priority="13371">
      <formula>IF(RIGHT(TEXT(AM87,"0.#"),1)=".",FALSE,TRUE)</formula>
    </cfRule>
    <cfRule type="expression" dxfId="2806" priority="13372">
      <formula>IF(RIGHT(TEXT(AM87,"0.#"),1)=".",TRUE,FALSE)</formula>
    </cfRule>
  </conditionalFormatting>
  <conditionalFormatting sqref="AE55">
    <cfRule type="expression" dxfId="2805" priority="13439">
      <formula>IF(RIGHT(TEXT(AE55,"0.#"),1)=".",FALSE,TRUE)</formula>
    </cfRule>
    <cfRule type="expression" dxfId="2804" priority="13440">
      <formula>IF(RIGHT(TEXT(AE55,"0.#"),1)=".",TRUE,FALSE)</formula>
    </cfRule>
  </conditionalFormatting>
  <conditionalFormatting sqref="AI55">
    <cfRule type="expression" dxfId="2803" priority="13437">
      <formula>IF(RIGHT(TEXT(AI55,"0.#"),1)=".",FALSE,TRUE)</formula>
    </cfRule>
    <cfRule type="expression" dxfId="2802" priority="13438">
      <formula>IF(RIGHT(TEXT(AI55,"0.#"),1)=".",TRUE,FALSE)</formula>
    </cfRule>
  </conditionalFormatting>
  <conditionalFormatting sqref="AM34">
    <cfRule type="expression" dxfId="2801" priority="13517">
      <formula>IF(RIGHT(TEXT(AM34,"0.#"),1)=".",FALSE,TRUE)</formula>
    </cfRule>
    <cfRule type="expression" dxfId="2800" priority="13518">
      <formula>IF(RIGHT(TEXT(AM34,"0.#"),1)=".",TRUE,FALSE)</formula>
    </cfRule>
  </conditionalFormatting>
  <conditionalFormatting sqref="AM32">
    <cfRule type="expression" dxfId="2799" priority="13521">
      <formula>IF(RIGHT(TEXT(AM32,"0.#"),1)=".",FALSE,TRUE)</formula>
    </cfRule>
    <cfRule type="expression" dxfId="2798" priority="13522">
      <formula>IF(RIGHT(TEXT(AM32,"0.#"),1)=".",TRUE,FALSE)</formula>
    </cfRule>
  </conditionalFormatting>
  <conditionalFormatting sqref="AM33">
    <cfRule type="expression" dxfId="2797" priority="13519">
      <formula>IF(RIGHT(TEXT(AM33,"0.#"),1)=".",FALSE,TRUE)</formula>
    </cfRule>
    <cfRule type="expression" dxfId="2796" priority="13520">
      <formula>IF(RIGHT(TEXT(AM33,"0.#"),1)=".",TRUE,FALSE)</formula>
    </cfRule>
  </conditionalFormatting>
  <conditionalFormatting sqref="AQ32:AQ34">
    <cfRule type="expression" dxfId="2795" priority="13511">
      <formula>IF(RIGHT(TEXT(AQ32,"0.#"),1)=".",FALSE,TRUE)</formula>
    </cfRule>
    <cfRule type="expression" dxfId="2794" priority="13512">
      <formula>IF(RIGHT(TEXT(AQ32,"0.#"),1)=".",TRUE,FALSE)</formula>
    </cfRule>
  </conditionalFormatting>
  <conditionalFormatting sqref="AU32:AU34">
    <cfRule type="expression" dxfId="2793" priority="13509">
      <formula>IF(RIGHT(TEXT(AU32,"0.#"),1)=".",FALSE,TRUE)</formula>
    </cfRule>
    <cfRule type="expression" dxfId="2792" priority="13510">
      <formula>IF(RIGHT(TEXT(AU32,"0.#"),1)=".",TRUE,FALSE)</formula>
    </cfRule>
  </conditionalFormatting>
  <conditionalFormatting sqref="AE53">
    <cfRule type="expression" dxfId="2791" priority="13443">
      <formula>IF(RIGHT(TEXT(AE53,"0.#"),1)=".",FALSE,TRUE)</formula>
    </cfRule>
    <cfRule type="expression" dxfId="2790" priority="13444">
      <formula>IF(RIGHT(TEXT(AE53,"0.#"),1)=".",TRUE,FALSE)</formula>
    </cfRule>
  </conditionalFormatting>
  <conditionalFormatting sqref="AE54">
    <cfRule type="expression" dxfId="2789" priority="13441">
      <formula>IF(RIGHT(TEXT(AE54,"0.#"),1)=".",FALSE,TRUE)</formula>
    </cfRule>
    <cfRule type="expression" dxfId="2788" priority="13442">
      <formula>IF(RIGHT(TEXT(AE54,"0.#"),1)=".",TRUE,FALSE)</formula>
    </cfRule>
  </conditionalFormatting>
  <conditionalFormatting sqref="AI54">
    <cfRule type="expression" dxfId="2787" priority="13435">
      <formula>IF(RIGHT(TEXT(AI54,"0.#"),1)=".",FALSE,TRUE)</formula>
    </cfRule>
    <cfRule type="expression" dxfId="2786" priority="13436">
      <formula>IF(RIGHT(TEXT(AI54,"0.#"),1)=".",TRUE,FALSE)</formula>
    </cfRule>
  </conditionalFormatting>
  <conditionalFormatting sqref="AI53">
    <cfRule type="expression" dxfId="2785" priority="13433">
      <formula>IF(RIGHT(TEXT(AI53,"0.#"),1)=".",FALSE,TRUE)</formula>
    </cfRule>
    <cfRule type="expression" dxfId="2784" priority="13434">
      <formula>IF(RIGHT(TEXT(AI53,"0.#"),1)=".",TRUE,FALSE)</formula>
    </cfRule>
  </conditionalFormatting>
  <conditionalFormatting sqref="AM53">
    <cfRule type="expression" dxfId="2783" priority="13431">
      <formula>IF(RIGHT(TEXT(AM53,"0.#"),1)=".",FALSE,TRUE)</formula>
    </cfRule>
    <cfRule type="expression" dxfId="2782" priority="13432">
      <formula>IF(RIGHT(TEXT(AM53,"0.#"),1)=".",TRUE,FALSE)</formula>
    </cfRule>
  </conditionalFormatting>
  <conditionalFormatting sqref="AM54">
    <cfRule type="expression" dxfId="2781" priority="13429">
      <formula>IF(RIGHT(TEXT(AM54,"0.#"),1)=".",FALSE,TRUE)</formula>
    </cfRule>
    <cfRule type="expression" dxfId="2780" priority="13430">
      <formula>IF(RIGHT(TEXT(AM54,"0.#"),1)=".",TRUE,FALSE)</formula>
    </cfRule>
  </conditionalFormatting>
  <conditionalFormatting sqref="AM55">
    <cfRule type="expression" dxfId="2779" priority="13427">
      <formula>IF(RIGHT(TEXT(AM55,"0.#"),1)=".",FALSE,TRUE)</formula>
    </cfRule>
    <cfRule type="expression" dxfId="2778" priority="13428">
      <formula>IF(RIGHT(TEXT(AM55,"0.#"),1)=".",TRUE,FALSE)</formula>
    </cfRule>
  </conditionalFormatting>
  <conditionalFormatting sqref="AE60">
    <cfRule type="expression" dxfId="2777" priority="13413">
      <formula>IF(RIGHT(TEXT(AE60,"0.#"),1)=".",FALSE,TRUE)</formula>
    </cfRule>
    <cfRule type="expression" dxfId="2776" priority="13414">
      <formula>IF(RIGHT(TEXT(AE60,"0.#"),1)=".",TRUE,FALSE)</formula>
    </cfRule>
  </conditionalFormatting>
  <conditionalFormatting sqref="AE61">
    <cfRule type="expression" dxfId="2775" priority="13411">
      <formula>IF(RIGHT(TEXT(AE61,"0.#"),1)=".",FALSE,TRUE)</formula>
    </cfRule>
    <cfRule type="expression" dxfId="2774" priority="13412">
      <formula>IF(RIGHT(TEXT(AE61,"0.#"),1)=".",TRUE,FALSE)</formula>
    </cfRule>
  </conditionalFormatting>
  <conditionalFormatting sqref="AE62">
    <cfRule type="expression" dxfId="2773" priority="13409">
      <formula>IF(RIGHT(TEXT(AE62,"0.#"),1)=".",FALSE,TRUE)</formula>
    </cfRule>
    <cfRule type="expression" dxfId="2772" priority="13410">
      <formula>IF(RIGHT(TEXT(AE62,"0.#"),1)=".",TRUE,FALSE)</formula>
    </cfRule>
  </conditionalFormatting>
  <conditionalFormatting sqref="AI62">
    <cfRule type="expression" dxfId="2771" priority="13407">
      <formula>IF(RIGHT(TEXT(AI62,"0.#"),1)=".",FALSE,TRUE)</formula>
    </cfRule>
    <cfRule type="expression" dxfId="2770" priority="13408">
      <formula>IF(RIGHT(TEXT(AI62,"0.#"),1)=".",TRUE,FALSE)</formula>
    </cfRule>
  </conditionalFormatting>
  <conditionalFormatting sqref="AI61">
    <cfRule type="expression" dxfId="2769" priority="13405">
      <formula>IF(RIGHT(TEXT(AI61,"0.#"),1)=".",FALSE,TRUE)</formula>
    </cfRule>
    <cfRule type="expression" dxfId="2768" priority="13406">
      <formula>IF(RIGHT(TEXT(AI61,"0.#"),1)=".",TRUE,FALSE)</formula>
    </cfRule>
  </conditionalFormatting>
  <conditionalFormatting sqref="AI60">
    <cfRule type="expression" dxfId="2767" priority="13403">
      <formula>IF(RIGHT(TEXT(AI60,"0.#"),1)=".",FALSE,TRUE)</formula>
    </cfRule>
    <cfRule type="expression" dxfId="2766" priority="13404">
      <formula>IF(RIGHT(TEXT(AI60,"0.#"),1)=".",TRUE,FALSE)</formula>
    </cfRule>
  </conditionalFormatting>
  <conditionalFormatting sqref="AM60">
    <cfRule type="expression" dxfId="2765" priority="13401">
      <formula>IF(RIGHT(TEXT(AM60,"0.#"),1)=".",FALSE,TRUE)</formula>
    </cfRule>
    <cfRule type="expression" dxfId="2764" priority="13402">
      <formula>IF(RIGHT(TEXT(AM60,"0.#"),1)=".",TRUE,FALSE)</formula>
    </cfRule>
  </conditionalFormatting>
  <conditionalFormatting sqref="AM61">
    <cfRule type="expression" dxfId="2763" priority="13399">
      <formula>IF(RIGHT(TEXT(AM61,"0.#"),1)=".",FALSE,TRUE)</formula>
    </cfRule>
    <cfRule type="expression" dxfId="2762" priority="13400">
      <formula>IF(RIGHT(TEXT(AM61,"0.#"),1)=".",TRUE,FALSE)</formula>
    </cfRule>
  </conditionalFormatting>
  <conditionalFormatting sqref="AM62">
    <cfRule type="expression" dxfId="2761" priority="13397">
      <formula>IF(RIGHT(TEXT(AM62,"0.#"),1)=".",FALSE,TRUE)</formula>
    </cfRule>
    <cfRule type="expression" dxfId="2760" priority="13398">
      <formula>IF(RIGHT(TEXT(AM62,"0.#"),1)=".",TRUE,FALSE)</formula>
    </cfRule>
  </conditionalFormatting>
  <conditionalFormatting sqref="AE87">
    <cfRule type="expression" dxfId="2759" priority="13383">
      <formula>IF(RIGHT(TEXT(AE87,"0.#"),1)=".",FALSE,TRUE)</formula>
    </cfRule>
    <cfRule type="expression" dxfId="2758" priority="13384">
      <formula>IF(RIGHT(TEXT(AE87,"0.#"),1)=".",TRUE,FALSE)</formula>
    </cfRule>
  </conditionalFormatting>
  <conditionalFormatting sqref="AE88">
    <cfRule type="expression" dxfId="2757" priority="13381">
      <formula>IF(RIGHT(TEXT(AE88,"0.#"),1)=".",FALSE,TRUE)</formula>
    </cfRule>
    <cfRule type="expression" dxfId="2756" priority="13382">
      <formula>IF(RIGHT(TEXT(AE88,"0.#"),1)=".",TRUE,FALSE)</formula>
    </cfRule>
  </conditionalFormatting>
  <conditionalFormatting sqref="AE89">
    <cfRule type="expression" dxfId="2755" priority="13379">
      <formula>IF(RIGHT(TEXT(AE89,"0.#"),1)=".",FALSE,TRUE)</formula>
    </cfRule>
    <cfRule type="expression" dxfId="2754" priority="13380">
      <formula>IF(RIGHT(TEXT(AE89,"0.#"),1)=".",TRUE,FALSE)</formula>
    </cfRule>
  </conditionalFormatting>
  <conditionalFormatting sqref="AI89">
    <cfRule type="expression" dxfId="2753" priority="13377">
      <formula>IF(RIGHT(TEXT(AI89,"0.#"),1)=".",FALSE,TRUE)</formula>
    </cfRule>
    <cfRule type="expression" dxfId="2752" priority="13378">
      <formula>IF(RIGHT(TEXT(AI89,"0.#"),1)=".",TRUE,FALSE)</formula>
    </cfRule>
  </conditionalFormatting>
  <conditionalFormatting sqref="AI88">
    <cfRule type="expression" dxfId="2751" priority="13375">
      <formula>IF(RIGHT(TEXT(AI88,"0.#"),1)=".",FALSE,TRUE)</formula>
    </cfRule>
    <cfRule type="expression" dxfId="2750" priority="13376">
      <formula>IF(RIGHT(TEXT(AI88,"0.#"),1)=".",TRUE,FALSE)</formula>
    </cfRule>
  </conditionalFormatting>
  <conditionalFormatting sqref="AI87">
    <cfRule type="expression" dxfId="2749" priority="13373">
      <formula>IF(RIGHT(TEXT(AI87,"0.#"),1)=".",FALSE,TRUE)</formula>
    </cfRule>
    <cfRule type="expression" dxfId="2748" priority="13374">
      <formula>IF(RIGHT(TEXT(AI87,"0.#"),1)=".",TRUE,FALSE)</formula>
    </cfRule>
  </conditionalFormatting>
  <conditionalFormatting sqref="AM88">
    <cfRule type="expression" dxfId="2747" priority="13369">
      <formula>IF(RIGHT(TEXT(AM88,"0.#"),1)=".",FALSE,TRUE)</formula>
    </cfRule>
    <cfRule type="expression" dxfId="2746" priority="13370">
      <formula>IF(RIGHT(TEXT(AM88,"0.#"),1)=".",TRUE,FALSE)</formula>
    </cfRule>
  </conditionalFormatting>
  <conditionalFormatting sqref="AM89">
    <cfRule type="expression" dxfId="2745" priority="13367">
      <formula>IF(RIGHT(TEXT(AM89,"0.#"),1)=".",FALSE,TRUE)</formula>
    </cfRule>
    <cfRule type="expression" dxfId="2744" priority="13368">
      <formula>IF(RIGHT(TEXT(AM89,"0.#"),1)=".",TRUE,FALSE)</formula>
    </cfRule>
  </conditionalFormatting>
  <conditionalFormatting sqref="AE92">
    <cfRule type="expression" dxfId="2743" priority="13353">
      <formula>IF(RIGHT(TEXT(AE92,"0.#"),1)=".",FALSE,TRUE)</formula>
    </cfRule>
    <cfRule type="expression" dxfId="2742" priority="13354">
      <formula>IF(RIGHT(TEXT(AE92,"0.#"),1)=".",TRUE,FALSE)</formula>
    </cfRule>
  </conditionalFormatting>
  <conditionalFormatting sqref="AE93">
    <cfRule type="expression" dxfId="2741" priority="13351">
      <formula>IF(RIGHT(TEXT(AE93,"0.#"),1)=".",FALSE,TRUE)</formula>
    </cfRule>
    <cfRule type="expression" dxfId="2740" priority="13352">
      <formula>IF(RIGHT(TEXT(AE93,"0.#"),1)=".",TRUE,FALSE)</formula>
    </cfRule>
  </conditionalFormatting>
  <conditionalFormatting sqref="AE94">
    <cfRule type="expression" dxfId="2739" priority="13349">
      <formula>IF(RIGHT(TEXT(AE94,"0.#"),1)=".",FALSE,TRUE)</formula>
    </cfRule>
    <cfRule type="expression" dxfId="2738" priority="13350">
      <formula>IF(RIGHT(TEXT(AE94,"0.#"),1)=".",TRUE,FALSE)</formula>
    </cfRule>
  </conditionalFormatting>
  <conditionalFormatting sqref="AI94">
    <cfRule type="expression" dxfId="2737" priority="13347">
      <formula>IF(RIGHT(TEXT(AI94,"0.#"),1)=".",FALSE,TRUE)</formula>
    </cfRule>
    <cfRule type="expression" dxfId="2736" priority="13348">
      <formula>IF(RIGHT(TEXT(AI94,"0.#"),1)=".",TRUE,FALSE)</formula>
    </cfRule>
  </conditionalFormatting>
  <conditionalFormatting sqref="AI93">
    <cfRule type="expression" dxfId="2735" priority="13345">
      <formula>IF(RIGHT(TEXT(AI93,"0.#"),1)=".",FALSE,TRUE)</formula>
    </cfRule>
    <cfRule type="expression" dxfId="2734" priority="13346">
      <formula>IF(RIGHT(TEXT(AI93,"0.#"),1)=".",TRUE,FALSE)</formula>
    </cfRule>
  </conditionalFormatting>
  <conditionalFormatting sqref="AI92">
    <cfRule type="expression" dxfId="2733" priority="13343">
      <formula>IF(RIGHT(TEXT(AI92,"0.#"),1)=".",FALSE,TRUE)</formula>
    </cfRule>
    <cfRule type="expression" dxfId="2732" priority="13344">
      <formula>IF(RIGHT(TEXT(AI92,"0.#"),1)=".",TRUE,FALSE)</formula>
    </cfRule>
  </conditionalFormatting>
  <conditionalFormatting sqref="AM92">
    <cfRule type="expression" dxfId="2731" priority="13341">
      <formula>IF(RIGHT(TEXT(AM92,"0.#"),1)=".",FALSE,TRUE)</formula>
    </cfRule>
    <cfRule type="expression" dxfId="2730" priority="13342">
      <formula>IF(RIGHT(TEXT(AM92,"0.#"),1)=".",TRUE,FALSE)</formula>
    </cfRule>
  </conditionalFormatting>
  <conditionalFormatting sqref="AM93">
    <cfRule type="expression" dxfId="2729" priority="13339">
      <formula>IF(RIGHT(TEXT(AM93,"0.#"),1)=".",FALSE,TRUE)</formula>
    </cfRule>
    <cfRule type="expression" dxfId="2728" priority="13340">
      <formula>IF(RIGHT(TEXT(AM93,"0.#"),1)=".",TRUE,FALSE)</formula>
    </cfRule>
  </conditionalFormatting>
  <conditionalFormatting sqref="AM94">
    <cfRule type="expression" dxfId="2727" priority="13337">
      <formula>IF(RIGHT(TEXT(AM94,"0.#"),1)=".",FALSE,TRUE)</formula>
    </cfRule>
    <cfRule type="expression" dxfId="2726" priority="13338">
      <formula>IF(RIGHT(TEXT(AM94,"0.#"),1)=".",TRUE,FALSE)</formula>
    </cfRule>
  </conditionalFormatting>
  <conditionalFormatting sqref="AE97">
    <cfRule type="expression" dxfId="2725" priority="13323">
      <formula>IF(RIGHT(TEXT(AE97,"0.#"),1)=".",FALSE,TRUE)</formula>
    </cfRule>
    <cfRule type="expression" dxfId="2724" priority="13324">
      <formula>IF(RIGHT(TEXT(AE97,"0.#"),1)=".",TRUE,FALSE)</formula>
    </cfRule>
  </conditionalFormatting>
  <conditionalFormatting sqref="AE98">
    <cfRule type="expression" dxfId="2723" priority="13321">
      <formula>IF(RIGHT(TEXT(AE98,"0.#"),1)=".",FALSE,TRUE)</formula>
    </cfRule>
    <cfRule type="expression" dxfId="2722" priority="13322">
      <formula>IF(RIGHT(TEXT(AE98,"0.#"),1)=".",TRUE,FALSE)</formula>
    </cfRule>
  </conditionalFormatting>
  <conditionalFormatting sqref="AE99">
    <cfRule type="expression" dxfId="2721" priority="13319">
      <formula>IF(RIGHT(TEXT(AE99,"0.#"),1)=".",FALSE,TRUE)</formula>
    </cfRule>
    <cfRule type="expression" dxfId="2720" priority="13320">
      <formula>IF(RIGHT(TEXT(AE99,"0.#"),1)=".",TRUE,FALSE)</formula>
    </cfRule>
  </conditionalFormatting>
  <conditionalFormatting sqref="AI99">
    <cfRule type="expression" dxfId="2719" priority="13317">
      <formula>IF(RIGHT(TEXT(AI99,"0.#"),1)=".",FALSE,TRUE)</formula>
    </cfRule>
    <cfRule type="expression" dxfId="2718" priority="13318">
      <formula>IF(RIGHT(TEXT(AI99,"0.#"),1)=".",TRUE,FALSE)</formula>
    </cfRule>
  </conditionalFormatting>
  <conditionalFormatting sqref="AI98">
    <cfRule type="expression" dxfId="2717" priority="13315">
      <formula>IF(RIGHT(TEXT(AI98,"0.#"),1)=".",FALSE,TRUE)</formula>
    </cfRule>
    <cfRule type="expression" dxfId="2716" priority="13316">
      <formula>IF(RIGHT(TEXT(AI98,"0.#"),1)=".",TRUE,FALSE)</formula>
    </cfRule>
  </conditionalFormatting>
  <conditionalFormatting sqref="AI97">
    <cfRule type="expression" dxfId="2715" priority="13313">
      <formula>IF(RIGHT(TEXT(AI97,"0.#"),1)=".",FALSE,TRUE)</formula>
    </cfRule>
    <cfRule type="expression" dxfId="2714" priority="13314">
      <formula>IF(RIGHT(TEXT(AI97,"0.#"),1)=".",TRUE,FALSE)</formula>
    </cfRule>
  </conditionalFormatting>
  <conditionalFormatting sqref="AM97">
    <cfRule type="expression" dxfId="2713" priority="13311">
      <formula>IF(RIGHT(TEXT(AM97,"0.#"),1)=".",FALSE,TRUE)</formula>
    </cfRule>
    <cfRule type="expression" dxfId="2712" priority="13312">
      <formula>IF(RIGHT(TEXT(AM97,"0.#"),1)=".",TRUE,FALSE)</formula>
    </cfRule>
  </conditionalFormatting>
  <conditionalFormatting sqref="AM98">
    <cfRule type="expression" dxfId="2711" priority="13309">
      <formula>IF(RIGHT(TEXT(AM98,"0.#"),1)=".",FALSE,TRUE)</formula>
    </cfRule>
    <cfRule type="expression" dxfId="2710" priority="13310">
      <formula>IF(RIGHT(TEXT(AM98,"0.#"),1)=".",TRUE,FALSE)</formula>
    </cfRule>
  </conditionalFormatting>
  <conditionalFormatting sqref="AM99">
    <cfRule type="expression" dxfId="2709" priority="13307">
      <formula>IF(RIGHT(TEXT(AM99,"0.#"),1)=".",FALSE,TRUE)</formula>
    </cfRule>
    <cfRule type="expression" dxfId="2708" priority="13308">
      <formula>IF(RIGHT(TEXT(AM99,"0.#"),1)=".",TRUE,FALSE)</formula>
    </cfRule>
  </conditionalFormatting>
  <conditionalFormatting sqref="AM101">
    <cfRule type="expression" dxfId="2707" priority="13291">
      <formula>IF(RIGHT(TEXT(AM101,"0.#"),1)=".",FALSE,TRUE)</formula>
    </cfRule>
    <cfRule type="expression" dxfId="2706" priority="13292">
      <formula>IF(RIGHT(TEXT(AM101,"0.#"),1)=".",TRUE,FALSE)</formula>
    </cfRule>
  </conditionalFormatting>
  <conditionalFormatting sqref="AM102">
    <cfRule type="expression" dxfId="2705" priority="13285">
      <formula>IF(RIGHT(TEXT(AM102,"0.#"),1)=".",FALSE,TRUE)</formula>
    </cfRule>
    <cfRule type="expression" dxfId="2704" priority="13286">
      <formula>IF(RIGHT(TEXT(AM102,"0.#"),1)=".",TRUE,FALSE)</formula>
    </cfRule>
  </conditionalFormatting>
  <conditionalFormatting sqref="AQ102">
    <cfRule type="expression" dxfId="2703" priority="13283">
      <formula>IF(RIGHT(TEXT(AQ102,"0.#"),1)=".",FALSE,TRUE)</formula>
    </cfRule>
    <cfRule type="expression" dxfId="2702" priority="13284">
      <formula>IF(RIGHT(TEXT(AQ102,"0.#"),1)=".",TRUE,FALSE)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Q116">
    <cfRule type="expression" dxfId="2653" priority="13225">
      <formula>IF(RIGHT(TEXT(AQ116,"0.#"),1)=".",FALSE,TRUE)</formula>
    </cfRule>
    <cfRule type="expression" dxfId="2652" priority="13226">
      <formula>IF(RIGHT(TEXT(AQ116,"0.#"),1)=".",TRUE,FALSE)</formula>
    </cfRule>
  </conditionalFormatting>
  <conditionalFormatting sqref="AM116">
    <cfRule type="expression" dxfId="2651" priority="13221">
      <formula>IF(RIGHT(TEXT(AM116,"0.#"),1)=".",FALSE,TRUE)</formula>
    </cfRule>
    <cfRule type="expression" dxfId="2650" priority="13222">
      <formula>IF(RIGHT(TEXT(AM116,"0.#"),1)=".",TRUE,FALSE)</formula>
    </cfRule>
  </conditionalFormatting>
  <conditionalFormatting sqref="AM117">
    <cfRule type="expression" dxfId="2649" priority="13219">
      <formula>IF(RIGHT(TEXT(AM117,"0.#"),1)=".",FALSE,TRUE)</formula>
    </cfRule>
    <cfRule type="expression" dxfId="2648" priority="13220">
      <formula>IF(RIGHT(TEXT(AM117,"0.#"),1)=".",TRUE,FALSE)</formula>
    </cfRule>
  </conditionalFormatting>
  <conditionalFormatting sqref="AQ117">
    <cfRule type="expression" dxfId="2647" priority="13213">
      <formula>IF(RIGHT(TEXT(AQ117,"0.#"),1)=".",FALSE,TRUE)</formula>
    </cfRule>
    <cfRule type="expression" dxfId="2646" priority="13214">
      <formula>IF(RIGHT(TEXT(AQ117,"0.#"),1)=".",TRUE,FALSE)</formula>
    </cfRule>
  </conditionalFormatting>
  <conditionalFormatting sqref="AE119 AQ119">
    <cfRule type="expression" dxfId="2645" priority="13211">
      <formula>IF(RIGHT(TEXT(AE119,"0.#"),1)=".",FALSE,TRUE)</formula>
    </cfRule>
    <cfRule type="expression" dxfId="2644" priority="13212">
      <formula>IF(RIGHT(TEXT(AE119,"0.#"),1)=".",TRUE,FALSE)</formula>
    </cfRule>
  </conditionalFormatting>
  <conditionalFormatting sqref="AI119">
    <cfRule type="expression" dxfId="2643" priority="13209">
      <formula>IF(RIGHT(TEXT(AI119,"0.#"),1)=".",FALSE,TRUE)</formula>
    </cfRule>
    <cfRule type="expression" dxfId="2642" priority="13210">
      <formula>IF(RIGHT(TEXT(AI119,"0.#"),1)=".",TRUE,FALSE)</formula>
    </cfRule>
  </conditionalFormatting>
  <conditionalFormatting sqref="AM119">
    <cfRule type="expression" dxfId="2641" priority="13207">
      <formula>IF(RIGHT(TEXT(AM119,"0.#"),1)=".",FALSE,TRUE)</formula>
    </cfRule>
    <cfRule type="expression" dxfId="2640" priority="13208">
      <formula>IF(RIGHT(TEXT(AM119,"0.#"),1)=".",TRUE,FALSE)</formula>
    </cfRule>
  </conditionalFormatting>
  <conditionalFormatting sqref="AQ120">
    <cfRule type="expression" dxfId="2639" priority="13199">
      <formula>IF(RIGHT(TEXT(AQ120,"0.#"),1)=".",FALSE,TRUE)</formula>
    </cfRule>
    <cfRule type="expression" dxfId="2638" priority="13200">
      <formula>IF(RIGHT(TEXT(AQ120,"0.#"),1)=".",TRUE,FALSE)</formula>
    </cfRule>
  </conditionalFormatting>
  <conditionalFormatting sqref="AE122 AQ122">
    <cfRule type="expression" dxfId="2637" priority="13197">
      <formula>IF(RIGHT(TEXT(AE122,"0.#"),1)=".",FALSE,TRUE)</formula>
    </cfRule>
    <cfRule type="expression" dxfId="2636" priority="13198">
      <formula>IF(RIGHT(TEXT(AE122,"0.#"),1)=".",TRUE,FALSE)</formula>
    </cfRule>
  </conditionalFormatting>
  <conditionalFormatting sqref="AI122">
    <cfRule type="expression" dxfId="2635" priority="13195">
      <formula>IF(RIGHT(TEXT(AI122,"0.#"),1)=".",FALSE,TRUE)</formula>
    </cfRule>
    <cfRule type="expression" dxfId="2634" priority="13196">
      <formula>IF(RIGHT(TEXT(AI122,"0.#"),1)=".",TRUE,FALSE)</formula>
    </cfRule>
  </conditionalFormatting>
  <conditionalFormatting sqref="AM122">
    <cfRule type="expression" dxfId="2633" priority="13193">
      <formula>IF(RIGHT(TEXT(AM122,"0.#"),1)=".",FALSE,TRUE)</formula>
    </cfRule>
    <cfRule type="expression" dxfId="2632" priority="13194">
      <formula>IF(RIGHT(TEXT(AM122,"0.#"),1)=".",TRUE,FALSE)</formula>
    </cfRule>
  </conditionalFormatting>
  <conditionalFormatting sqref="AQ123">
    <cfRule type="expression" dxfId="2631" priority="13185">
      <formula>IF(RIGHT(TEXT(AQ123,"0.#"),1)=".",FALSE,TRUE)</formula>
    </cfRule>
    <cfRule type="expression" dxfId="2630" priority="13186">
      <formula>IF(RIGHT(TEXT(AQ123,"0.#"),1)=".",TRUE,FALSE)</formula>
    </cfRule>
  </conditionalFormatting>
  <conditionalFormatting sqref="AE125 AQ125">
    <cfRule type="expression" dxfId="2629" priority="13183">
      <formula>IF(RIGHT(TEXT(AE125,"0.#"),1)=".",FALSE,TRUE)</formula>
    </cfRule>
    <cfRule type="expression" dxfId="2628" priority="13184">
      <formula>IF(RIGHT(TEXT(AE125,"0.#"),1)=".",TRUE,FALSE)</formula>
    </cfRule>
  </conditionalFormatting>
  <conditionalFormatting sqref="AI125">
    <cfRule type="expression" dxfId="2627" priority="13181">
      <formula>IF(RIGHT(TEXT(AI125,"0.#"),1)=".",FALSE,TRUE)</formula>
    </cfRule>
    <cfRule type="expression" dxfId="2626" priority="13182">
      <formula>IF(RIGHT(TEXT(AI125,"0.#"),1)=".",TRUE,FALSE)</formula>
    </cfRule>
  </conditionalFormatting>
  <conditionalFormatting sqref="AM125">
    <cfRule type="expression" dxfId="2625" priority="13179">
      <formula>IF(RIGHT(TEXT(AM125,"0.#"),1)=".",FALSE,TRUE)</formula>
    </cfRule>
    <cfRule type="expression" dxfId="2624" priority="13180">
      <formula>IF(RIGHT(TEXT(AM125,"0.#"),1)=".",TRUE,FALSE)</formula>
    </cfRule>
  </conditionalFormatting>
  <conditionalFormatting sqref="AQ126">
    <cfRule type="expression" dxfId="2623" priority="13171">
      <formula>IF(RIGHT(TEXT(AQ126,"0.#"),1)=".",FALSE,TRUE)</formula>
    </cfRule>
    <cfRule type="expression" dxfId="2622" priority="13172">
      <formula>IF(RIGHT(TEXT(AQ126,"0.#"),1)=".",TRUE,FALSE)</formula>
    </cfRule>
  </conditionalFormatting>
  <conditionalFormatting sqref="AE128 AQ128">
    <cfRule type="expression" dxfId="2621" priority="13169">
      <formula>IF(RIGHT(TEXT(AE128,"0.#"),1)=".",FALSE,TRUE)</formula>
    </cfRule>
    <cfRule type="expression" dxfId="2620" priority="13170">
      <formula>IF(RIGHT(TEXT(AE128,"0.#"),1)=".",TRUE,FALSE)</formula>
    </cfRule>
  </conditionalFormatting>
  <conditionalFormatting sqref="AI128">
    <cfRule type="expression" dxfId="2619" priority="13167">
      <formula>IF(RIGHT(TEXT(AI128,"0.#"),1)=".",FALSE,TRUE)</formula>
    </cfRule>
    <cfRule type="expression" dxfId="2618" priority="13168">
      <formula>IF(RIGHT(TEXT(AI128,"0.#"),1)=".",TRUE,FALSE)</formula>
    </cfRule>
  </conditionalFormatting>
  <conditionalFormatting sqref="AM128">
    <cfRule type="expression" dxfId="2617" priority="13165">
      <formula>IF(RIGHT(TEXT(AM128,"0.#"),1)=".",FALSE,TRUE)</formula>
    </cfRule>
    <cfRule type="expression" dxfId="2616" priority="13166">
      <formula>IF(RIGHT(TEXT(AM128,"0.#"),1)=".",TRUE,FALSE)</formula>
    </cfRule>
  </conditionalFormatting>
  <conditionalFormatting sqref="AQ129">
    <cfRule type="expression" dxfId="2615" priority="13157">
      <formula>IF(RIGHT(TEXT(AQ129,"0.#"),1)=".",FALSE,TRUE)</formula>
    </cfRule>
    <cfRule type="expression" dxfId="2614" priority="13158">
      <formula>IF(RIGHT(TEXT(AQ129,"0.#"),1)=".",TRUE,FALSE)</formula>
    </cfRule>
  </conditionalFormatting>
  <conditionalFormatting sqref="AE75">
    <cfRule type="expression" dxfId="2613" priority="13155">
      <formula>IF(RIGHT(TEXT(AE75,"0.#"),1)=".",FALSE,TRUE)</formula>
    </cfRule>
    <cfRule type="expression" dxfId="2612" priority="13156">
      <formula>IF(RIGHT(TEXT(AE75,"0.#"),1)=".",TRUE,FALSE)</formula>
    </cfRule>
  </conditionalFormatting>
  <conditionalFormatting sqref="AE76">
    <cfRule type="expression" dxfId="2611" priority="13153">
      <formula>IF(RIGHT(TEXT(AE76,"0.#"),1)=".",FALSE,TRUE)</formula>
    </cfRule>
    <cfRule type="expression" dxfId="2610" priority="13154">
      <formula>IF(RIGHT(TEXT(AE76,"0.#"),1)=".",TRUE,FALSE)</formula>
    </cfRule>
  </conditionalFormatting>
  <conditionalFormatting sqref="AE77">
    <cfRule type="expression" dxfId="2609" priority="13151">
      <formula>IF(RIGHT(TEXT(AE77,"0.#"),1)=".",FALSE,TRUE)</formula>
    </cfRule>
    <cfRule type="expression" dxfId="2608" priority="13152">
      <formula>IF(RIGHT(TEXT(AE77,"0.#"),1)=".",TRUE,FALSE)</formula>
    </cfRule>
  </conditionalFormatting>
  <conditionalFormatting sqref="AI77">
    <cfRule type="expression" dxfId="2607" priority="13149">
      <formula>IF(RIGHT(TEXT(AI77,"0.#"),1)=".",FALSE,TRUE)</formula>
    </cfRule>
    <cfRule type="expression" dxfId="2606" priority="13150">
      <formula>IF(RIGHT(TEXT(AI77,"0.#"),1)=".",TRUE,FALSE)</formula>
    </cfRule>
  </conditionalFormatting>
  <conditionalFormatting sqref="AI76">
    <cfRule type="expression" dxfId="2605" priority="13147">
      <formula>IF(RIGHT(TEXT(AI76,"0.#"),1)=".",FALSE,TRUE)</formula>
    </cfRule>
    <cfRule type="expression" dxfId="2604" priority="13148">
      <formula>IF(RIGHT(TEXT(AI76,"0.#"),1)=".",TRUE,FALSE)</formula>
    </cfRule>
  </conditionalFormatting>
  <conditionalFormatting sqref="AI75">
    <cfRule type="expression" dxfId="2603" priority="13145">
      <formula>IF(RIGHT(TEXT(AI75,"0.#"),1)=".",FALSE,TRUE)</formula>
    </cfRule>
    <cfRule type="expression" dxfId="2602" priority="13146">
      <formula>IF(RIGHT(TEXT(AI75,"0.#"),1)=".",TRUE,FALSE)</formula>
    </cfRule>
  </conditionalFormatting>
  <conditionalFormatting sqref="AM75">
    <cfRule type="expression" dxfId="2601" priority="13143">
      <formula>IF(RIGHT(TEXT(AM75,"0.#"),1)=".",FALSE,TRUE)</formula>
    </cfRule>
    <cfRule type="expression" dxfId="2600" priority="13144">
      <formula>IF(RIGHT(TEXT(AM75,"0.#"),1)=".",TRUE,FALSE)</formula>
    </cfRule>
  </conditionalFormatting>
  <conditionalFormatting sqref="AM76">
    <cfRule type="expression" dxfId="2599" priority="13141">
      <formula>IF(RIGHT(TEXT(AM76,"0.#"),1)=".",FALSE,TRUE)</formula>
    </cfRule>
    <cfRule type="expression" dxfId="2598" priority="13142">
      <formula>IF(RIGHT(TEXT(AM76,"0.#"),1)=".",TRUE,FALSE)</formula>
    </cfRule>
  </conditionalFormatting>
  <conditionalFormatting sqref="AM77">
    <cfRule type="expression" dxfId="2597" priority="13139">
      <formula>IF(RIGHT(TEXT(AM77,"0.#"),1)=".",FALSE,TRUE)</formula>
    </cfRule>
    <cfRule type="expression" dxfId="2596" priority="13140">
      <formula>IF(RIGHT(TEXT(AM77,"0.#"),1)=".",TRUE,FALSE)</formula>
    </cfRule>
  </conditionalFormatting>
  <conditionalFormatting sqref="AE134:AE135 AI134:AI135 AM134:AM135 AQ134:AQ135 AU134:AU135">
    <cfRule type="expression" dxfId="2595" priority="13125">
      <formula>IF(RIGHT(TEXT(AE134,"0.#"),1)=".",FALSE,TRUE)</formula>
    </cfRule>
    <cfRule type="expression" dxfId="2594" priority="13126">
      <formula>IF(RIGHT(TEXT(AE134,"0.#"),1)=".",TRUE,FALSE)</formula>
    </cfRule>
  </conditionalFormatting>
  <conditionalFormatting sqref="AE433">
    <cfRule type="expression" dxfId="2593" priority="13095">
      <formula>IF(RIGHT(TEXT(AE433,"0.#"),1)=".",FALSE,TRUE)</formula>
    </cfRule>
    <cfRule type="expression" dxfId="2592" priority="13096">
      <formula>IF(RIGHT(TEXT(AE433,"0.#"),1)=".",TRUE,FALSE)</formula>
    </cfRule>
  </conditionalFormatting>
  <conditionalFormatting sqref="AM435">
    <cfRule type="expression" dxfId="2591" priority="13079">
      <formula>IF(RIGHT(TEXT(AM435,"0.#"),1)=".",FALSE,TRUE)</formula>
    </cfRule>
    <cfRule type="expression" dxfId="2590" priority="13080">
      <formula>IF(RIGHT(TEXT(AM435,"0.#"),1)=".",TRUE,FALSE)</formula>
    </cfRule>
  </conditionalFormatting>
  <conditionalFormatting sqref="AE434">
    <cfRule type="expression" dxfId="2589" priority="13093">
      <formula>IF(RIGHT(TEXT(AE434,"0.#"),1)=".",FALSE,TRUE)</formula>
    </cfRule>
    <cfRule type="expression" dxfId="2588" priority="13094">
      <formula>IF(RIGHT(TEXT(AE434,"0.#"),1)=".",TRUE,FALSE)</formula>
    </cfRule>
  </conditionalFormatting>
  <conditionalFormatting sqref="AE435">
    <cfRule type="expression" dxfId="2587" priority="13091">
      <formula>IF(RIGHT(TEXT(AE435,"0.#"),1)=".",FALSE,TRUE)</formula>
    </cfRule>
    <cfRule type="expression" dxfId="2586" priority="13092">
      <formula>IF(RIGHT(TEXT(AE435,"0.#"),1)=".",TRUE,FALSE)</formula>
    </cfRule>
  </conditionalFormatting>
  <conditionalFormatting sqref="AM433">
    <cfRule type="expression" dxfId="2585" priority="13083">
      <formula>IF(RIGHT(TEXT(AM433,"0.#"),1)=".",FALSE,TRUE)</formula>
    </cfRule>
    <cfRule type="expression" dxfId="2584" priority="13084">
      <formula>IF(RIGHT(TEXT(AM433,"0.#"),1)=".",TRUE,FALSE)</formula>
    </cfRule>
  </conditionalFormatting>
  <conditionalFormatting sqref="AM434">
    <cfRule type="expression" dxfId="2583" priority="13081">
      <formula>IF(RIGHT(TEXT(AM434,"0.#"),1)=".",FALSE,TRUE)</formula>
    </cfRule>
    <cfRule type="expression" dxfId="2582" priority="13082">
      <formula>IF(RIGHT(TEXT(AM434,"0.#"),1)=".",TRUE,FALSE)</formula>
    </cfRule>
  </conditionalFormatting>
  <conditionalFormatting sqref="AU433">
    <cfRule type="expression" dxfId="2581" priority="13071">
      <formula>IF(RIGHT(TEXT(AU433,"0.#"),1)=".",FALSE,TRUE)</formula>
    </cfRule>
    <cfRule type="expression" dxfId="2580" priority="13072">
      <formula>IF(RIGHT(TEXT(AU433,"0.#"),1)=".",TRUE,FALSE)</formula>
    </cfRule>
  </conditionalFormatting>
  <conditionalFormatting sqref="AU434">
    <cfRule type="expression" dxfId="2579" priority="13069">
      <formula>IF(RIGHT(TEXT(AU434,"0.#"),1)=".",FALSE,TRUE)</formula>
    </cfRule>
    <cfRule type="expression" dxfId="2578" priority="13070">
      <formula>IF(RIGHT(TEXT(AU434,"0.#"),1)=".",TRUE,FALSE)</formula>
    </cfRule>
  </conditionalFormatting>
  <conditionalFormatting sqref="AU435">
    <cfRule type="expression" dxfId="2577" priority="13067">
      <formula>IF(RIGHT(TEXT(AU435,"0.#"),1)=".",FALSE,TRUE)</formula>
    </cfRule>
    <cfRule type="expression" dxfId="2576" priority="13068">
      <formula>IF(RIGHT(TEXT(AU435,"0.#"),1)=".",TRUE,FALSE)</formula>
    </cfRule>
  </conditionalFormatting>
  <conditionalFormatting sqref="AI435">
    <cfRule type="expression" dxfId="2575" priority="13001">
      <formula>IF(RIGHT(TEXT(AI435,"0.#"),1)=".",FALSE,TRUE)</formula>
    </cfRule>
    <cfRule type="expression" dxfId="2574" priority="13002">
      <formula>IF(RIGHT(TEXT(AI435,"0.#"),1)=".",TRUE,FALSE)</formula>
    </cfRule>
  </conditionalFormatting>
  <conditionalFormatting sqref="AI433">
    <cfRule type="expression" dxfId="2573" priority="13005">
      <formula>IF(RIGHT(TEXT(AI433,"0.#"),1)=".",FALSE,TRUE)</formula>
    </cfRule>
    <cfRule type="expression" dxfId="2572" priority="13006">
      <formula>IF(RIGHT(TEXT(AI433,"0.#"),1)=".",TRUE,FALSE)</formula>
    </cfRule>
  </conditionalFormatting>
  <conditionalFormatting sqref="AI434">
    <cfRule type="expression" dxfId="2571" priority="13003">
      <formula>IF(RIGHT(TEXT(AI434,"0.#"),1)=".",FALSE,TRUE)</formula>
    </cfRule>
    <cfRule type="expression" dxfId="2570" priority="13004">
      <formula>IF(RIGHT(TEXT(AI434,"0.#"),1)=".",TRUE,FALSE)</formula>
    </cfRule>
  </conditionalFormatting>
  <conditionalFormatting sqref="AQ434">
    <cfRule type="expression" dxfId="2569" priority="12987">
      <formula>IF(RIGHT(TEXT(AQ434,"0.#"),1)=".",FALSE,TRUE)</formula>
    </cfRule>
    <cfRule type="expression" dxfId="2568" priority="12988">
      <formula>IF(RIGHT(TEXT(AQ434,"0.#"),1)=".",TRUE,FALSE)</formula>
    </cfRule>
  </conditionalFormatting>
  <conditionalFormatting sqref="AQ435">
    <cfRule type="expression" dxfId="2567" priority="12973">
      <formula>IF(RIGHT(TEXT(AQ435,"0.#"),1)=".",FALSE,TRUE)</formula>
    </cfRule>
    <cfRule type="expression" dxfId="2566" priority="12974">
      <formula>IF(RIGHT(TEXT(AQ435,"0.#"),1)=".",TRUE,FALSE)</formula>
    </cfRule>
  </conditionalFormatting>
  <conditionalFormatting sqref="AQ433">
    <cfRule type="expression" dxfId="2565" priority="12971">
      <formula>IF(RIGHT(TEXT(AQ433,"0.#"),1)=".",FALSE,TRUE)</formula>
    </cfRule>
    <cfRule type="expression" dxfId="2564" priority="12972">
      <formula>IF(RIGHT(TEXT(AQ433,"0.#"),1)=".",TRUE,FALSE)</formula>
    </cfRule>
  </conditionalFormatting>
  <conditionalFormatting sqref="AL839:AO866">
    <cfRule type="expression" dxfId="2563" priority="6695">
      <formula>IF(AND(AL839&gt;=0, RIGHT(TEXT(AL839,"0.#"),1)&lt;&gt;"."),TRUE,FALSE)</formula>
    </cfRule>
    <cfRule type="expression" dxfId="2562" priority="6696">
      <formula>IF(AND(AL839&gt;=0, RIGHT(TEXT(AL839,"0.#"),1)="."),TRUE,FALSE)</formula>
    </cfRule>
    <cfRule type="expression" dxfId="2561" priority="6697">
      <formula>IF(AND(AL839&lt;0, RIGHT(TEXT(AL839,"0.#"),1)&lt;&gt;"."),TRUE,FALSE)</formula>
    </cfRule>
    <cfRule type="expression" dxfId="2560" priority="6698">
      <formula>IF(AND(AL839&lt;0, RIGHT(TEXT(AL839,"0.#"),1)="."),TRUE,FALSE)</formula>
    </cfRule>
  </conditionalFormatting>
  <conditionalFormatting sqref="AQ53:AQ55">
    <cfRule type="expression" dxfId="2559" priority="4717">
      <formula>IF(RIGHT(TEXT(AQ53,"0.#"),1)=".",FALSE,TRUE)</formula>
    </cfRule>
    <cfRule type="expression" dxfId="2558" priority="4718">
      <formula>IF(RIGHT(TEXT(AQ53,"0.#"),1)=".",TRUE,FALSE)</formula>
    </cfRule>
  </conditionalFormatting>
  <conditionalFormatting sqref="AU53:AU55">
    <cfRule type="expression" dxfId="2557" priority="4715">
      <formula>IF(RIGHT(TEXT(AU53,"0.#"),1)=".",FALSE,TRUE)</formula>
    </cfRule>
    <cfRule type="expression" dxfId="2556" priority="4716">
      <formula>IF(RIGHT(TEXT(AU53,"0.#"),1)=".",TRUE,FALSE)</formula>
    </cfRule>
  </conditionalFormatting>
  <conditionalFormatting sqref="AQ60:AQ62">
    <cfRule type="expression" dxfId="2555" priority="4713">
      <formula>IF(RIGHT(TEXT(AQ60,"0.#"),1)=".",FALSE,TRUE)</formula>
    </cfRule>
    <cfRule type="expression" dxfId="2554" priority="4714">
      <formula>IF(RIGHT(TEXT(AQ60,"0.#"),1)=".",TRUE,FALSE)</formula>
    </cfRule>
  </conditionalFormatting>
  <conditionalFormatting sqref="AU60:AU62">
    <cfRule type="expression" dxfId="2553" priority="4711">
      <formula>IF(RIGHT(TEXT(AU60,"0.#"),1)=".",FALSE,TRUE)</formula>
    </cfRule>
    <cfRule type="expression" dxfId="2552" priority="4712">
      <formula>IF(RIGHT(TEXT(AU60,"0.#"),1)=".",TRUE,FALSE)</formula>
    </cfRule>
  </conditionalFormatting>
  <conditionalFormatting sqref="AQ75:AQ77">
    <cfRule type="expression" dxfId="2551" priority="4709">
      <formula>IF(RIGHT(TEXT(AQ75,"0.#"),1)=".",FALSE,TRUE)</formula>
    </cfRule>
    <cfRule type="expression" dxfId="2550" priority="4710">
      <formula>IF(RIGHT(TEXT(AQ75,"0.#"),1)=".",TRUE,FALSE)</formula>
    </cfRule>
  </conditionalFormatting>
  <conditionalFormatting sqref="AU75:AU77">
    <cfRule type="expression" dxfId="2549" priority="4707">
      <formula>IF(RIGHT(TEXT(AU75,"0.#"),1)=".",FALSE,TRUE)</formula>
    </cfRule>
    <cfRule type="expression" dxfId="2548" priority="4708">
      <formula>IF(RIGHT(TEXT(AU75,"0.#"),1)=".",TRUE,FALSE)</formula>
    </cfRule>
  </conditionalFormatting>
  <conditionalFormatting sqref="AQ87:AQ89">
    <cfRule type="expression" dxfId="2547" priority="4705">
      <formula>IF(RIGHT(TEXT(AQ87,"0.#"),1)=".",FALSE,TRUE)</formula>
    </cfRule>
    <cfRule type="expression" dxfId="2546" priority="4706">
      <formula>IF(RIGHT(TEXT(AQ87,"0.#"),1)=".",TRUE,FALSE)</formula>
    </cfRule>
  </conditionalFormatting>
  <conditionalFormatting sqref="AU87:AU89">
    <cfRule type="expression" dxfId="2545" priority="4703">
      <formula>IF(RIGHT(TEXT(AU87,"0.#"),1)=".",FALSE,TRUE)</formula>
    </cfRule>
    <cfRule type="expression" dxfId="2544" priority="4704">
      <formula>IF(RIGHT(TEXT(AU87,"0.#"),1)=".",TRUE,FALSE)</formula>
    </cfRule>
  </conditionalFormatting>
  <conditionalFormatting sqref="AQ92:AQ94">
    <cfRule type="expression" dxfId="2543" priority="4701">
      <formula>IF(RIGHT(TEXT(AQ92,"0.#"),1)=".",FALSE,TRUE)</formula>
    </cfRule>
    <cfRule type="expression" dxfId="2542" priority="4702">
      <formula>IF(RIGHT(TEXT(AQ92,"0.#"),1)=".",TRUE,FALSE)</formula>
    </cfRule>
  </conditionalFormatting>
  <conditionalFormatting sqref="AU92:AU94">
    <cfRule type="expression" dxfId="2541" priority="4699">
      <formula>IF(RIGHT(TEXT(AU92,"0.#"),1)=".",FALSE,TRUE)</formula>
    </cfRule>
    <cfRule type="expression" dxfId="2540" priority="4700">
      <formula>IF(RIGHT(TEXT(AU92,"0.#"),1)=".",TRUE,FALSE)</formula>
    </cfRule>
  </conditionalFormatting>
  <conditionalFormatting sqref="AQ97:AQ99">
    <cfRule type="expression" dxfId="2539" priority="4697">
      <formula>IF(RIGHT(TEXT(AQ97,"0.#"),1)=".",FALSE,TRUE)</formula>
    </cfRule>
    <cfRule type="expression" dxfId="2538" priority="4698">
      <formula>IF(RIGHT(TEXT(AQ97,"0.#"),1)=".",TRUE,FALSE)</formula>
    </cfRule>
  </conditionalFormatting>
  <conditionalFormatting sqref="AU97:AU99">
    <cfRule type="expression" dxfId="2537" priority="4695">
      <formula>IF(RIGHT(TEXT(AU97,"0.#"),1)=".",FALSE,TRUE)</formula>
    </cfRule>
    <cfRule type="expression" dxfId="2536" priority="4696">
      <formula>IF(RIGHT(TEXT(AU97,"0.#"),1)=".",TRUE,FALSE)</formula>
    </cfRule>
  </conditionalFormatting>
  <conditionalFormatting sqref="AE458">
    <cfRule type="expression" dxfId="2535" priority="4389">
      <formula>IF(RIGHT(TEXT(AE458,"0.#"),1)=".",FALSE,TRUE)</formula>
    </cfRule>
    <cfRule type="expression" dxfId="2534" priority="4390">
      <formula>IF(RIGHT(TEXT(AE458,"0.#"),1)=".",TRUE,FALSE)</formula>
    </cfRule>
  </conditionalFormatting>
  <conditionalFormatting sqref="AM460">
    <cfRule type="expression" dxfId="2533" priority="4379">
      <formula>IF(RIGHT(TEXT(AM460,"0.#"),1)=".",FALSE,TRUE)</formula>
    </cfRule>
    <cfRule type="expression" dxfId="2532" priority="4380">
      <formula>IF(RIGHT(TEXT(AM460,"0.#"),1)=".",TRUE,FALSE)</formula>
    </cfRule>
  </conditionalFormatting>
  <conditionalFormatting sqref="AE459">
    <cfRule type="expression" dxfId="2531" priority="4387">
      <formula>IF(RIGHT(TEXT(AE459,"0.#"),1)=".",FALSE,TRUE)</formula>
    </cfRule>
    <cfRule type="expression" dxfId="2530" priority="4388">
      <formula>IF(RIGHT(TEXT(AE459,"0.#"),1)=".",TRUE,FALSE)</formula>
    </cfRule>
  </conditionalFormatting>
  <conditionalFormatting sqref="AE460">
    <cfRule type="expression" dxfId="2529" priority="4385">
      <formula>IF(RIGHT(TEXT(AE460,"0.#"),1)=".",FALSE,TRUE)</formula>
    </cfRule>
    <cfRule type="expression" dxfId="2528" priority="4386">
      <formula>IF(RIGHT(TEXT(AE460,"0.#"),1)=".",TRUE,FALSE)</formula>
    </cfRule>
  </conditionalFormatting>
  <conditionalFormatting sqref="AM458">
    <cfRule type="expression" dxfId="2527" priority="4383">
      <formula>IF(RIGHT(TEXT(AM458,"0.#"),1)=".",FALSE,TRUE)</formula>
    </cfRule>
    <cfRule type="expression" dxfId="2526" priority="4384">
      <formula>IF(RIGHT(TEXT(AM458,"0.#"),1)=".",TRUE,FALSE)</formula>
    </cfRule>
  </conditionalFormatting>
  <conditionalFormatting sqref="AM459">
    <cfRule type="expression" dxfId="2525" priority="4381">
      <formula>IF(RIGHT(TEXT(AM459,"0.#"),1)=".",FALSE,TRUE)</formula>
    </cfRule>
    <cfRule type="expression" dxfId="2524" priority="4382">
      <formula>IF(RIGHT(TEXT(AM459,"0.#"),1)=".",TRUE,FALSE)</formula>
    </cfRule>
  </conditionalFormatting>
  <conditionalFormatting sqref="AU458">
    <cfRule type="expression" dxfId="2523" priority="4377">
      <formula>IF(RIGHT(TEXT(AU458,"0.#"),1)=".",FALSE,TRUE)</formula>
    </cfRule>
    <cfRule type="expression" dxfId="2522" priority="4378">
      <formula>IF(RIGHT(TEXT(AU458,"0.#"),1)=".",TRUE,FALSE)</formula>
    </cfRule>
  </conditionalFormatting>
  <conditionalFormatting sqref="AU459">
    <cfRule type="expression" dxfId="2521" priority="4375">
      <formula>IF(RIGHT(TEXT(AU459,"0.#"),1)=".",FALSE,TRUE)</formula>
    </cfRule>
    <cfRule type="expression" dxfId="2520" priority="4376">
      <formula>IF(RIGHT(TEXT(AU459,"0.#"),1)=".",TRUE,FALSE)</formula>
    </cfRule>
  </conditionalFormatting>
  <conditionalFormatting sqref="AU460">
    <cfRule type="expression" dxfId="2519" priority="4373">
      <formula>IF(RIGHT(TEXT(AU460,"0.#"),1)=".",FALSE,TRUE)</formula>
    </cfRule>
    <cfRule type="expression" dxfId="2518" priority="4374">
      <formula>IF(RIGHT(TEXT(AU460,"0.#"),1)=".",TRUE,FALSE)</formula>
    </cfRule>
  </conditionalFormatting>
  <conditionalFormatting sqref="AI460">
    <cfRule type="expression" dxfId="2517" priority="4367">
      <formula>IF(RIGHT(TEXT(AI460,"0.#"),1)=".",FALSE,TRUE)</formula>
    </cfRule>
    <cfRule type="expression" dxfId="2516" priority="4368">
      <formula>IF(RIGHT(TEXT(AI460,"0.#"),1)=".",TRUE,FALSE)</formula>
    </cfRule>
  </conditionalFormatting>
  <conditionalFormatting sqref="AI458">
    <cfRule type="expression" dxfId="2515" priority="4371">
      <formula>IF(RIGHT(TEXT(AI458,"0.#"),1)=".",FALSE,TRUE)</formula>
    </cfRule>
    <cfRule type="expression" dxfId="2514" priority="4372">
      <formula>IF(RIGHT(TEXT(AI458,"0.#"),1)=".",TRUE,FALSE)</formula>
    </cfRule>
  </conditionalFormatting>
  <conditionalFormatting sqref="AI459">
    <cfRule type="expression" dxfId="2513" priority="4369">
      <formula>IF(RIGHT(TEXT(AI459,"0.#"),1)=".",FALSE,TRUE)</formula>
    </cfRule>
    <cfRule type="expression" dxfId="2512" priority="4370">
      <formula>IF(RIGHT(TEXT(AI459,"0.#"),1)=".",TRUE,FALSE)</formula>
    </cfRule>
  </conditionalFormatting>
  <conditionalFormatting sqref="AQ459">
    <cfRule type="expression" dxfId="2511" priority="4365">
      <formula>IF(RIGHT(TEXT(AQ459,"0.#"),1)=".",FALSE,TRUE)</formula>
    </cfRule>
    <cfRule type="expression" dxfId="2510" priority="4366">
      <formula>IF(RIGHT(TEXT(AQ459,"0.#"),1)=".",TRUE,FALSE)</formula>
    </cfRule>
  </conditionalFormatting>
  <conditionalFormatting sqref="AQ460">
    <cfRule type="expression" dxfId="2509" priority="4363">
      <formula>IF(RIGHT(TEXT(AQ460,"0.#"),1)=".",FALSE,TRUE)</formula>
    </cfRule>
    <cfRule type="expression" dxfId="2508" priority="4364">
      <formula>IF(RIGHT(TEXT(AQ460,"0.#"),1)=".",TRUE,FALSE)</formula>
    </cfRule>
  </conditionalFormatting>
  <conditionalFormatting sqref="AQ458">
    <cfRule type="expression" dxfId="2507" priority="4361">
      <formula>IF(RIGHT(TEXT(AQ458,"0.#"),1)=".",FALSE,TRUE)</formula>
    </cfRule>
    <cfRule type="expression" dxfId="2506" priority="4362">
      <formula>IF(RIGHT(TEXT(AQ458,"0.#"),1)=".",TRUE,FALSE)</formula>
    </cfRule>
  </conditionalFormatting>
  <conditionalFormatting sqref="AE120 AM120">
    <cfRule type="expression" dxfId="2505" priority="3039">
      <formula>IF(RIGHT(TEXT(AE120,"0.#"),1)=".",FALSE,TRUE)</formula>
    </cfRule>
    <cfRule type="expression" dxfId="2504" priority="3040">
      <formula>IF(RIGHT(TEXT(AE120,"0.#"),1)=".",TRUE,FALSE)</formula>
    </cfRule>
  </conditionalFormatting>
  <conditionalFormatting sqref="AI126">
    <cfRule type="expression" dxfId="2503" priority="3029">
      <formula>IF(RIGHT(TEXT(AI126,"0.#"),1)=".",FALSE,TRUE)</formula>
    </cfRule>
    <cfRule type="expression" dxfId="2502" priority="3030">
      <formula>IF(RIGHT(TEXT(AI126,"0.#"),1)=".",TRUE,FALSE)</formula>
    </cfRule>
  </conditionalFormatting>
  <conditionalFormatting sqref="AI120">
    <cfRule type="expression" dxfId="2501" priority="3037">
      <formula>IF(RIGHT(TEXT(AI120,"0.#"),1)=".",FALSE,TRUE)</formula>
    </cfRule>
    <cfRule type="expression" dxfId="2500" priority="3038">
      <formula>IF(RIGHT(TEXT(AI120,"0.#"),1)=".",TRUE,FALSE)</formula>
    </cfRule>
  </conditionalFormatting>
  <conditionalFormatting sqref="AE123 AM123">
    <cfRule type="expression" dxfId="2499" priority="3035">
      <formula>IF(RIGHT(TEXT(AE123,"0.#"),1)=".",FALSE,TRUE)</formula>
    </cfRule>
    <cfRule type="expression" dxfId="2498" priority="3036">
      <formula>IF(RIGHT(TEXT(AE123,"0.#"),1)=".",TRUE,FALSE)</formula>
    </cfRule>
  </conditionalFormatting>
  <conditionalFormatting sqref="AI123">
    <cfRule type="expression" dxfId="2497" priority="3033">
      <formula>IF(RIGHT(TEXT(AI123,"0.#"),1)=".",FALSE,TRUE)</formula>
    </cfRule>
    <cfRule type="expression" dxfId="2496" priority="3034">
      <formula>IF(RIGHT(TEXT(AI123,"0.#"),1)=".",TRUE,FALSE)</formula>
    </cfRule>
  </conditionalFormatting>
  <conditionalFormatting sqref="AE126 AM126">
    <cfRule type="expression" dxfId="2495" priority="3031">
      <formula>IF(RIGHT(TEXT(AE126,"0.#"),1)=".",FALSE,TRUE)</formula>
    </cfRule>
    <cfRule type="expression" dxfId="2494" priority="3032">
      <formula>IF(RIGHT(TEXT(AE126,"0.#"),1)=".",TRUE,FALSE)</formula>
    </cfRule>
  </conditionalFormatting>
  <conditionalFormatting sqref="AE129 AM129">
    <cfRule type="expression" dxfId="2493" priority="3027">
      <formula>IF(RIGHT(TEXT(AE129,"0.#"),1)=".",FALSE,TRUE)</formula>
    </cfRule>
    <cfRule type="expression" dxfId="2492" priority="3028">
      <formula>IF(RIGHT(TEXT(AE129,"0.#"),1)=".",TRUE,FALSE)</formula>
    </cfRule>
  </conditionalFormatting>
  <conditionalFormatting sqref="AI129">
    <cfRule type="expression" dxfId="2491" priority="3025">
      <formula>IF(RIGHT(TEXT(AI129,"0.#"),1)=".",FALSE,TRUE)</formula>
    </cfRule>
    <cfRule type="expression" dxfId="2490" priority="3026">
      <formula>IF(RIGHT(TEXT(AI129,"0.#"),1)=".",TRUE,FALSE)</formula>
    </cfRule>
  </conditionalFormatting>
  <conditionalFormatting sqref="Y841:Y866">
    <cfRule type="expression" dxfId="2489" priority="3023">
      <formula>IF(RIGHT(TEXT(Y841,"0.#"),1)=".",FALSE,TRUE)</formula>
    </cfRule>
    <cfRule type="expression" dxfId="2488" priority="3024">
      <formula>IF(RIGHT(TEXT(Y841,"0.#"),1)=".",TRUE,FALSE)</formula>
    </cfRule>
  </conditionalFormatting>
  <conditionalFormatting sqref="AU518">
    <cfRule type="expression" dxfId="2487" priority="1533">
      <formula>IF(RIGHT(TEXT(AU518,"0.#"),1)=".",FALSE,TRUE)</formula>
    </cfRule>
    <cfRule type="expression" dxfId="2486" priority="1534">
      <formula>IF(RIGHT(TEXT(AU518,"0.#"),1)=".",TRUE,FALSE)</formula>
    </cfRule>
  </conditionalFormatting>
  <conditionalFormatting sqref="AQ551">
    <cfRule type="expression" dxfId="2485" priority="1309">
      <formula>IF(RIGHT(TEXT(AQ551,"0.#"),1)=".",FALSE,TRUE)</formula>
    </cfRule>
    <cfRule type="expression" dxfId="2484" priority="1310">
      <formula>IF(RIGHT(TEXT(AQ551,"0.#"),1)=".",TRUE,FALSE)</formula>
    </cfRule>
  </conditionalFormatting>
  <conditionalFormatting sqref="AE556">
    <cfRule type="expression" dxfId="2483" priority="1307">
      <formula>IF(RIGHT(TEXT(AE556,"0.#"),1)=".",FALSE,TRUE)</formula>
    </cfRule>
    <cfRule type="expression" dxfId="2482" priority="1308">
      <formula>IF(RIGHT(TEXT(AE556,"0.#"),1)=".",TRUE,FALSE)</formula>
    </cfRule>
  </conditionalFormatting>
  <conditionalFormatting sqref="AE557">
    <cfRule type="expression" dxfId="2481" priority="1305">
      <formula>IF(RIGHT(TEXT(AE557,"0.#"),1)=".",FALSE,TRUE)</formula>
    </cfRule>
    <cfRule type="expression" dxfId="2480" priority="1306">
      <formula>IF(RIGHT(TEXT(AE557,"0.#"),1)=".",TRUE,FALSE)</formula>
    </cfRule>
  </conditionalFormatting>
  <conditionalFormatting sqref="AE558">
    <cfRule type="expression" dxfId="2479" priority="1303">
      <formula>IF(RIGHT(TEXT(AE558,"0.#"),1)=".",FALSE,TRUE)</formula>
    </cfRule>
    <cfRule type="expression" dxfId="2478" priority="1304">
      <formula>IF(RIGHT(TEXT(AE558,"0.#"),1)=".",TRUE,FALSE)</formula>
    </cfRule>
  </conditionalFormatting>
  <conditionalFormatting sqref="AU556">
    <cfRule type="expression" dxfId="2477" priority="1295">
      <formula>IF(RIGHT(TEXT(AU556,"0.#"),1)=".",FALSE,TRUE)</formula>
    </cfRule>
    <cfRule type="expression" dxfId="2476" priority="1296">
      <formula>IF(RIGHT(TEXT(AU556,"0.#"),1)=".",TRUE,FALSE)</formula>
    </cfRule>
  </conditionalFormatting>
  <conditionalFormatting sqref="AU557">
    <cfRule type="expression" dxfId="2475" priority="1293">
      <formula>IF(RIGHT(TEXT(AU557,"0.#"),1)=".",FALSE,TRUE)</formula>
    </cfRule>
    <cfRule type="expression" dxfId="2474" priority="1294">
      <formula>IF(RIGHT(TEXT(AU557,"0.#"),1)=".",TRUE,FALSE)</formula>
    </cfRule>
  </conditionalFormatting>
  <conditionalFormatting sqref="AU558">
    <cfRule type="expression" dxfId="2473" priority="1291">
      <formula>IF(RIGHT(TEXT(AU558,"0.#"),1)=".",FALSE,TRUE)</formula>
    </cfRule>
    <cfRule type="expression" dxfId="2472" priority="1292">
      <formula>IF(RIGHT(TEXT(AU558,"0.#"),1)=".",TRUE,FALSE)</formula>
    </cfRule>
  </conditionalFormatting>
  <conditionalFormatting sqref="AQ557">
    <cfRule type="expression" dxfId="2471" priority="1283">
      <formula>IF(RIGHT(TEXT(AQ557,"0.#"),1)=".",FALSE,TRUE)</formula>
    </cfRule>
    <cfRule type="expression" dxfId="2470" priority="1284">
      <formula>IF(RIGHT(TEXT(AQ557,"0.#"),1)=".",TRUE,FALSE)</formula>
    </cfRule>
  </conditionalFormatting>
  <conditionalFormatting sqref="AQ558">
    <cfRule type="expression" dxfId="2469" priority="1281">
      <formula>IF(RIGHT(TEXT(AQ558,"0.#"),1)=".",FALSE,TRUE)</formula>
    </cfRule>
    <cfRule type="expression" dxfId="2468" priority="1282">
      <formula>IF(RIGHT(TEXT(AQ558,"0.#"),1)=".",TRUE,FALSE)</formula>
    </cfRule>
  </conditionalFormatting>
  <conditionalFormatting sqref="AQ556">
    <cfRule type="expression" dxfId="2467" priority="1279">
      <formula>IF(RIGHT(TEXT(AQ556,"0.#"),1)=".",FALSE,TRUE)</formula>
    </cfRule>
    <cfRule type="expression" dxfId="2466" priority="1280">
      <formula>IF(RIGHT(TEXT(AQ556,"0.#"),1)=".",TRUE,FALSE)</formula>
    </cfRule>
  </conditionalFormatting>
  <conditionalFormatting sqref="AE561">
    <cfRule type="expression" dxfId="2465" priority="1277">
      <formula>IF(RIGHT(TEXT(AE561,"0.#"),1)=".",FALSE,TRUE)</formula>
    </cfRule>
    <cfRule type="expression" dxfId="2464" priority="1278">
      <formula>IF(RIGHT(TEXT(AE561,"0.#"),1)=".",TRUE,FALSE)</formula>
    </cfRule>
  </conditionalFormatting>
  <conditionalFormatting sqref="AE562">
    <cfRule type="expression" dxfId="2463" priority="1275">
      <formula>IF(RIGHT(TEXT(AE562,"0.#"),1)=".",FALSE,TRUE)</formula>
    </cfRule>
    <cfRule type="expression" dxfId="2462" priority="1276">
      <formula>IF(RIGHT(TEXT(AE562,"0.#"),1)=".",TRUE,FALSE)</formula>
    </cfRule>
  </conditionalFormatting>
  <conditionalFormatting sqref="AE563">
    <cfRule type="expression" dxfId="2461" priority="1273">
      <formula>IF(RIGHT(TEXT(AE563,"0.#"),1)=".",FALSE,TRUE)</formula>
    </cfRule>
    <cfRule type="expression" dxfId="2460" priority="1274">
      <formula>IF(RIGHT(TEXT(AE563,"0.#"),1)=".",TRUE,FALSE)</formula>
    </cfRule>
  </conditionalFormatting>
  <conditionalFormatting sqref="AL1102:AO1131">
    <cfRule type="expression" dxfId="2459" priority="2929">
      <formula>IF(AND(AL1102&gt;=0, RIGHT(TEXT(AL1102,"0.#"),1)&lt;&gt;"."),TRUE,FALSE)</formula>
    </cfRule>
    <cfRule type="expression" dxfId="2458" priority="2930">
      <formula>IF(AND(AL1102&gt;=0, RIGHT(TEXT(AL1102,"0.#"),1)="."),TRUE,FALSE)</formula>
    </cfRule>
    <cfRule type="expression" dxfId="2457" priority="2931">
      <formula>IF(AND(AL1102&lt;0, RIGHT(TEXT(AL1102,"0.#"),1)&lt;&gt;"."),TRUE,FALSE)</formula>
    </cfRule>
    <cfRule type="expression" dxfId="2456" priority="2932">
      <formula>IF(AND(AL1102&lt;0, RIGHT(TEXT(AL1102,"0.#"),1)="."),TRUE,FALSE)</formula>
    </cfRule>
  </conditionalFormatting>
  <conditionalFormatting sqref="Y1102:Y1131">
    <cfRule type="expression" dxfId="2455" priority="2927">
      <formula>IF(RIGHT(TEXT(Y1102,"0.#"),1)=".",FALSE,TRUE)</formula>
    </cfRule>
    <cfRule type="expression" dxfId="2454" priority="2928">
      <formula>IF(RIGHT(TEXT(Y1102,"0.#"),1)=".",TRUE,FALSE)</formula>
    </cfRule>
  </conditionalFormatting>
  <conditionalFormatting sqref="AQ553">
    <cfRule type="expression" dxfId="2453" priority="1311">
      <formula>IF(RIGHT(TEXT(AQ553,"0.#"),1)=".",FALSE,TRUE)</formula>
    </cfRule>
    <cfRule type="expression" dxfId="2452" priority="1312">
      <formula>IF(RIGHT(TEXT(AQ553,"0.#"),1)=".",TRUE,FALSE)</formula>
    </cfRule>
  </conditionalFormatting>
  <conditionalFormatting sqref="AU552">
    <cfRule type="expression" dxfId="2451" priority="1323">
      <formula>IF(RIGHT(TEXT(AU552,"0.#"),1)=".",FALSE,TRUE)</formula>
    </cfRule>
    <cfRule type="expression" dxfId="2450" priority="1324">
      <formula>IF(RIGHT(TEXT(AU552,"0.#"),1)=".",TRUE,FALSE)</formula>
    </cfRule>
  </conditionalFormatting>
  <conditionalFormatting sqref="AE552">
    <cfRule type="expression" dxfId="2449" priority="1335">
      <formula>IF(RIGHT(TEXT(AE552,"0.#"),1)=".",FALSE,TRUE)</formula>
    </cfRule>
    <cfRule type="expression" dxfId="2448" priority="1336">
      <formula>IF(RIGHT(TEXT(AE552,"0.#"),1)=".",TRUE,FALSE)</formula>
    </cfRule>
  </conditionalFormatting>
  <conditionalFormatting sqref="AQ548">
    <cfRule type="expression" dxfId="2447" priority="1341">
      <formula>IF(RIGHT(TEXT(AQ548,"0.#"),1)=".",FALSE,TRUE)</formula>
    </cfRule>
    <cfRule type="expression" dxfId="2446" priority="1342">
      <formula>IF(RIGHT(TEXT(AQ548,"0.#"),1)=".",TRUE,FALSE)</formula>
    </cfRule>
  </conditionalFormatting>
  <conditionalFormatting sqref="AL837:AO837">
    <cfRule type="expression" dxfId="2445" priority="2881">
      <formula>IF(AND(AL837&gt;=0, RIGHT(TEXT(AL837,"0.#"),1)&lt;&gt;"."),TRUE,FALSE)</formula>
    </cfRule>
    <cfRule type="expression" dxfId="2444" priority="2882">
      <formula>IF(AND(AL837&gt;=0, RIGHT(TEXT(AL837,"0.#"),1)="."),TRUE,FALSE)</formula>
    </cfRule>
    <cfRule type="expression" dxfId="2443" priority="2883">
      <formula>IF(AND(AL837&lt;0, RIGHT(TEXT(AL837,"0.#"),1)&lt;&gt;"."),TRUE,FALSE)</formula>
    </cfRule>
    <cfRule type="expression" dxfId="2442" priority="2884">
      <formula>IF(AND(AL837&lt;0, RIGHT(TEXT(AL837,"0.#"),1)="."),TRUE,FALSE)</formula>
    </cfRule>
  </conditionalFormatting>
  <conditionalFormatting sqref="Y837:Y840">
    <cfRule type="expression" dxfId="2441" priority="2879">
      <formula>IF(RIGHT(TEXT(Y837,"0.#"),1)=".",FALSE,TRUE)</formula>
    </cfRule>
    <cfRule type="expression" dxfId="2440" priority="2880">
      <formula>IF(RIGHT(TEXT(Y837,"0.#"),1)=".",TRUE,FALSE)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70:Y899">
    <cfRule type="expression" dxfId="2123" priority="2133">
      <formula>IF(RIGHT(TEXT(Y870,"0.#"),1)=".",FALSE,TRUE)</formula>
    </cfRule>
    <cfRule type="expression" dxfId="2122" priority="2134">
      <formula>IF(RIGHT(TEXT(Y870,"0.#"),1)=".",TRUE,FALSE)</formula>
    </cfRule>
  </conditionalFormatting>
  <conditionalFormatting sqref="Y905:Y932">
    <cfRule type="expression" dxfId="2121" priority="2127">
      <formula>IF(RIGHT(TEXT(Y905,"0.#"),1)=".",FALSE,TRUE)</formula>
    </cfRule>
    <cfRule type="expression" dxfId="2120" priority="2128">
      <formula>IF(RIGHT(TEXT(Y905,"0.#"),1)=".",TRUE,FALSE)</formula>
    </cfRule>
  </conditionalFormatting>
  <conditionalFormatting sqref="Y903:Y904">
    <cfRule type="expression" dxfId="2119" priority="2121">
      <formula>IF(RIGHT(TEXT(Y903,"0.#"),1)=".",FALSE,TRUE)</formula>
    </cfRule>
    <cfRule type="expression" dxfId="2118" priority="2122">
      <formula>IF(RIGHT(TEXT(Y903,"0.#"),1)=".",TRUE,FALSE)</formula>
    </cfRule>
  </conditionalFormatting>
  <conditionalFormatting sqref="Y938:Y965">
    <cfRule type="expression" dxfId="2117" priority="2115">
      <formula>IF(RIGHT(TEXT(Y938,"0.#"),1)=".",FALSE,TRUE)</formula>
    </cfRule>
    <cfRule type="expression" dxfId="2116" priority="2116">
      <formula>IF(RIGHT(TEXT(Y938,"0.#"),1)=".",TRUE,FALSE)</formula>
    </cfRule>
  </conditionalFormatting>
  <conditionalFormatting sqref="Y936">
    <cfRule type="expression" dxfId="2115" priority="2109">
      <formula>IF(RIGHT(TEXT(Y936,"0.#"),1)=".",FALSE,TRUE)</formula>
    </cfRule>
    <cfRule type="expression" dxfId="2114" priority="2110">
      <formula>IF(RIGHT(TEXT(Y936,"0.#"),1)=".",TRUE,FALSE)</formula>
    </cfRule>
  </conditionalFormatting>
  <conditionalFormatting sqref="Y971:Y976 Y978:Y998">
    <cfRule type="expression" dxfId="2113" priority="2103">
      <formula>IF(RIGHT(TEXT(Y971,"0.#"),1)=".",FALSE,TRUE)</formula>
    </cfRule>
    <cfRule type="expression" dxfId="2112" priority="2104">
      <formula>IF(RIGHT(TEXT(Y971,"0.#"),1)=".",TRUE,FALSE)</formula>
    </cfRule>
  </conditionalFormatting>
  <conditionalFormatting sqref="Y969:Y970">
    <cfRule type="expression" dxfId="2111" priority="2097">
      <formula>IF(RIGHT(TEXT(Y969,"0.#"),1)=".",FALSE,TRUE)</formula>
    </cfRule>
    <cfRule type="expression" dxfId="2110" priority="2098">
      <formula>IF(RIGHT(TEXT(Y969,"0.#"),1)=".",TRUE,FALSE)</formula>
    </cfRule>
  </conditionalFormatting>
  <conditionalFormatting sqref="Y1004:Y1005 Y1009:Y1031">
    <cfRule type="expression" dxfId="2109" priority="2091">
      <formula>IF(RIGHT(TEXT(Y1004,"0.#"),1)=".",FALSE,TRUE)</formula>
    </cfRule>
    <cfRule type="expression" dxfId="2108" priority="2092">
      <formula>IF(RIGHT(TEXT(Y1004,"0.#"),1)=".",TRUE,FALSE)</formula>
    </cfRule>
  </conditionalFormatting>
  <conditionalFormatting sqref="W23">
    <cfRule type="expression" dxfId="2107" priority="2375">
      <formula>IF(RIGHT(TEXT(W23,"0.#"),1)=".",FALSE,TRUE)</formula>
    </cfRule>
    <cfRule type="expression" dxfId="2106" priority="2376">
      <formula>IF(RIGHT(TEXT(W23,"0.#"),1)=".",TRUE,FALSE)</formula>
    </cfRule>
  </conditionalFormatting>
  <conditionalFormatting sqref="W24:W27">
    <cfRule type="expression" dxfId="2105" priority="2373">
      <formula>IF(RIGHT(TEXT(W24,"0.#"),1)=".",FALSE,TRUE)</formula>
    </cfRule>
    <cfRule type="expression" dxfId="2104" priority="2374">
      <formula>IF(RIGHT(TEXT(W24,"0.#"),1)=".",TRUE,FALSE)</formula>
    </cfRule>
  </conditionalFormatting>
  <conditionalFormatting sqref="W28">
    <cfRule type="expression" dxfId="2103" priority="2365">
      <formula>IF(RIGHT(TEXT(W28,"0.#"),1)=".",FALSE,TRUE)</formula>
    </cfRule>
    <cfRule type="expression" dxfId="2102" priority="2366">
      <formula>IF(RIGHT(TEXT(W28,"0.#"),1)=".",TRUE,FALSE)</formula>
    </cfRule>
  </conditionalFormatting>
  <conditionalFormatting sqref="P23">
    <cfRule type="expression" dxfId="2101" priority="2363">
      <formula>IF(RIGHT(TEXT(P23,"0.#"),1)=".",FALSE,TRUE)</formula>
    </cfRule>
    <cfRule type="expression" dxfId="2100" priority="2364">
      <formula>IF(RIGHT(TEXT(P23,"0.#"),1)=".",TRUE,FALSE)</formula>
    </cfRule>
  </conditionalFormatting>
  <conditionalFormatting sqref="P24:P27">
    <cfRule type="expression" dxfId="2099" priority="2361">
      <formula>IF(RIGHT(TEXT(P24,"0.#"),1)=".",FALSE,TRUE)</formula>
    </cfRule>
    <cfRule type="expression" dxfId="2098" priority="2362">
      <formula>IF(RIGHT(TEXT(P24,"0.#"),1)=".",TRUE,FALSE)</formula>
    </cfRule>
  </conditionalFormatting>
  <conditionalFormatting sqref="P28">
    <cfRule type="expression" dxfId="2097" priority="2359">
      <formula>IF(RIGHT(TEXT(P28,"0.#"),1)=".",FALSE,TRUE)</formula>
    </cfRule>
    <cfRule type="expression" dxfId="2096" priority="2360">
      <formula>IF(RIGHT(TEXT(P28,"0.#"),1)=".",TRUE,FALSE)</formula>
    </cfRule>
  </conditionalFormatting>
  <conditionalFormatting sqref="AQ114">
    <cfRule type="expression" dxfId="2095" priority="2343">
      <formula>IF(RIGHT(TEXT(AQ114,"0.#"),1)=".",FALSE,TRUE)</formula>
    </cfRule>
    <cfRule type="expression" dxfId="2094" priority="2344">
      <formula>IF(RIGHT(TEXT(AQ114,"0.#"),1)=".",TRUE,FALSE)</formula>
    </cfRule>
  </conditionalFormatting>
  <conditionalFormatting sqref="AQ104">
    <cfRule type="expression" dxfId="2093" priority="2357">
      <formula>IF(RIGHT(TEXT(AQ104,"0.#"),1)=".",FALSE,TRUE)</formula>
    </cfRule>
    <cfRule type="expression" dxfId="2092" priority="2358">
      <formula>IF(RIGHT(TEXT(AQ104,"0.#"),1)=".",TRUE,FALSE)</formula>
    </cfRule>
  </conditionalFormatting>
  <conditionalFormatting sqref="AQ105">
    <cfRule type="expression" dxfId="2091" priority="2355">
      <formula>IF(RIGHT(TEXT(AQ105,"0.#"),1)=".",FALSE,TRUE)</formula>
    </cfRule>
    <cfRule type="expression" dxfId="2090" priority="2356">
      <formula>IF(RIGHT(TEXT(AQ105,"0.#"),1)=".",TRUE,FALSE)</formula>
    </cfRule>
  </conditionalFormatting>
  <conditionalFormatting sqref="AQ107">
    <cfRule type="expression" dxfId="2089" priority="2353">
      <formula>IF(RIGHT(TEXT(AQ107,"0.#"),1)=".",FALSE,TRUE)</formula>
    </cfRule>
    <cfRule type="expression" dxfId="2088" priority="2354">
      <formula>IF(RIGHT(TEXT(AQ107,"0.#"),1)=".",TRUE,FALSE)</formula>
    </cfRule>
  </conditionalFormatting>
  <conditionalFormatting sqref="AQ108">
    <cfRule type="expression" dxfId="2087" priority="2351">
      <formula>IF(RIGHT(TEXT(AQ108,"0.#"),1)=".",FALSE,TRUE)</formula>
    </cfRule>
    <cfRule type="expression" dxfId="2086" priority="2352">
      <formula>IF(RIGHT(TEXT(AQ108,"0.#"),1)=".",TRUE,FALSE)</formula>
    </cfRule>
  </conditionalFormatting>
  <conditionalFormatting sqref="AQ110">
    <cfRule type="expression" dxfId="2085" priority="2349">
      <formula>IF(RIGHT(TEXT(AQ110,"0.#"),1)=".",FALSE,TRUE)</formula>
    </cfRule>
    <cfRule type="expression" dxfId="2084" priority="2350">
      <formula>IF(RIGHT(TEXT(AQ110,"0.#"),1)=".",TRUE,FALSE)</formula>
    </cfRule>
  </conditionalFormatting>
  <conditionalFormatting sqref="AQ111">
    <cfRule type="expression" dxfId="2083" priority="2347">
      <formula>IF(RIGHT(TEXT(AQ111,"0.#"),1)=".",FALSE,TRUE)</formula>
    </cfRule>
    <cfRule type="expression" dxfId="2082" priority="2348">
      <formula>IF(RIGHT(TEXT(AQ111,"0.#"),1)=".",TRUE,FALSE)</formula>
    </cfRule>
  </conditionalFormatting>
  <conditionalFormatting sqref="AQ113">
    <cfRule type="expression" dxfId="2081" priority="2345">
      <formula>IF(RIGHT(TEXT(AQ113,"0.#"),1)=".",FALSE,TRUE)</formula>
    </cfRule>
    <cfRule type="expression" dxfId="2080" priority="2346">
      <formula>IF(RIGHT(TEXT(AQ113,"0.#"),1)=".",TRUE,FALSE)</formula>
    </cfRule>
  </conditionalFormatting>
  <conditionalFormatting sqref="AE67">
    <cfRule type="expression" dxfId="2079" priority="2275">
      <formula>IF(RIGHT(TEXT(AE67,"0.#"),1)=".",FALSE,TRUE)</formula>
    </cfRule>
    <cfRule type="expression" dxfId="2078" priority="2276">
      <formula>IF(RIGHT(TEXT(AE67,"0.#"),1)=".",TRUE,FALSE)</formula>
    </cfRule>
  </conditionalFormatting>
  <conditionalFormatting sqref="AE68">
    <cfRule type="expression" dxfId="2077" priority="2273">
      <formula>IF(RIGHT(TEXT(AE68,"0.#"),1)=".",FALSE,TRUE)</formula>
    </cfRule>
    <cfRule type="expression" dxfId="2076" priority="2274">
      <formula>IF(RIGHT(TEXT(AE68,"0.#"),1)=".",TRUE,FALSE)</formula>
    </cfRule>
  </conditionalFormatting>
  <conditionalFormatting sqref="AE69">
    <cfRule type="expression" dxfId="2075" priority="2271">
      <formula>IF(RIGHT(TEXT(AE69,"0.#"),1)=".",FALSE,TRUE)</formula>
    </cfRule>
    <cfRule type="expression" dxfId="2074" priority="2272">
      <formula>IF(RIGHT(TEXT(AE69,"0.#"),1)=".",TRUE,FALSE)</formula>
    </cfRule>
  </conditionalFormatting>
  <conditionalFormatting sqref="AI69">
    <cfRule type="expression" dxfId="2073" priority="2269">
      <formula>IF(RIGHT(TEXT(AI69,"0.#"),1)=".",FALSE,TRUE)</formula>
    </cfRule>
    <cfRule type="expression" dxfId="2072" priority="2270">
      <formula>IF(RIGHT(TEXT(AI69,"0.#"),1)=".",TRUE,FALSE)</formula>
    </cfRule>
  </conditionalFormatting>
  <conditionalFormatting sqref="AI68">
    <cfRule type="expression" dxfId="2071" priority="2267">
      <formula>IF(RIGHT(TEXT(AI68,"0.#"),1)=".",FALSE,TRUE)</formula>
    </cfRule>
    <cfRule type="expression" dxfId="2070" priority="2268">
      <formula>IF(RIGHT(TEXT(AI68,"0.#"),1)=".",TRUE,FALSE)</formula>
    </cfRule>
  </conditionalFormatting>
  <conditionalFormatting sqref="AI67">
    <cfRule type="expression" dxfId="2069" priority="2265">
      <formula>IF(RIGHT(TEXT(AI67,"0.#"),1)=".",FALSE,TRUE)</formula>
    </cfRule>
    <cfRule type="expression" dxfId="2068" priority="2266">
      <formula>IF(RIGHT(TEXT(AI67,"0.#"),1)=".",TRUE,FALSE)</formula>
    </cfRule>
  </conditionalFormatting>
  <conditionalFormatting sqref="AM67">
    <cfRule type="expression" dxfId="2067" priority="2263">
      <formula>IF(RIGHT(TEXT(AM67,"0.#"),1)=".",FALSE,TRUE)</formula>
    </cfRule>
    <cfRule type="expression" dxfId="2066" priority="2264">
      <formula>IF(RIGHT(TEXT(AM67,"0.#"),1)=".",TRUE,FALSE)</formula>
    </cfRule>
  </conditionalFormatting>
  <conditionalFormatting sqref="AM68">
    <cfRule type="expression" dxfId="2065" priority="2261">
      <formula>IF(RIGHT(TEXT(AM68,"0.#"),1)=".",FALSE,TRUE)</formula>
    </cfRule>
    <cfRule type="expression" dxfId="2064" priority="2262">
      <formula>IF(RIGHT(TEXT(AM68,"0.#"),1)=".",TRUE,FALSE)</formula>
    </cfRule>
  </conditionalFormatting>
  <conditionalFormatting sqref="AM69">
    <cfRule type="expression" dxfId="2063" priority="2259">
      <formula>IF(RIGHT(TEXT(AM69,"0.#"),1)=".",FALSE,TRUE)</formula>
    </cfRule>
    <cfRule type="expression" dxfId="2062" priority="2260">
      <formula>IF(RIGHT(TEXT(AM69,"0.#"),1)=".",TRUE,FALSE)</formula>
    </cfRule>
  </conditionalFormatting>
  <conditionalFormatting sqref="AQ67:AQ69">
    <cfRule type="expression" dxfId="2061" priority="2257">
      <formula>IF(RIGHT(TEXT(AQ67,"0.#"),1)=".",FALSE,TRUE)</formula>
    </cfRule>
    <cfRule type="expression" dxfId="2060" priority="2258">
      <formula>IF(RIGHT(TEXT(AQ67,"0.#"),1)=".",TRUE,FALSE)</formula>
    </cfRule>
  </conditionalFormatting>
  <conditionalFormatting sqref="AU67:AU69">
    <cfRule type="expression" dxfId="2059" priority="2255">
      <formula>IF(RIGHT(TEXT(AU67,"0.#"),1)=".",FALSE,TRUE)</formula>
    </cfRule>
    <cfRule type="expression" dxfId="2058" priority="2256">
      <formula>IF(RIGHT(TEXT(AU67,"0.#"),1)=".",TRUE,FALSE)</formula>
    </cfRule>
  </conditionalFormatting>
  <conditionalFormatting sqref="AE70">
    <cfRule type="expression" dxfId="2057" priority="2253">
      <formula>IF(RIGHT(TEXT(AE70,"0.#"),1)=".",FALSE,TRUE)</formula>
    </cfRule>
    <cfRule type="expression" dxfId="2056" priority="2254">
      <formula>IF(RIGHT(TEXT(AE70,"0.#"),1)=".",TRUE,FALSE)</formula>
    </cfRule>
  </conditionalFormatting>
  <conditionalFormatting sqref="AE71">
    <cfRule type="expression" dxfId="2055" priority="2251">
      <formula>IF(RIGHT(TEXT(AE71,"0.#"),1)=".",FALSE,TRUE)</formula>
    </cfRule>
    <cfRule type="expression" dxfId="2054" priority="2252">
      <formula>IF(RIGHT(TEXT(AE71,"0.#"),1)=".",TRUE,FALSE)</formula>
    </cfRule>
  </conditionalFormatting>
  <conditionalFormatting sqref="AE72">
    <cfRule type="expression" dxfId="2053" priority="2249">
      <formula>IF(RIGHT(TEXT(AE72,"0.#"),1)=".",FALSE,TRUE)</formula>
    </cfRule>
    <cfRule type="expression" dxfId="2052" priority="2250">
      <formula>IF(RIGHT(TEXT(AE72,"0.#"),1)=".",TRUE,FALSE)</formula>
    </cfRule>
  </conditionalFormatting>
  <conditionalFormatting sqref="AI72">
    <cfRule type="expression" dxfId="2051" priority="2247">
      <formula>IF(RIGHT(TEXT(AI72,"0.#"),1)=".",FALSE,TRUE)</formula>
    </cfRule>
    <cfRule type="expression" dxfId="2050" priority="2248">
      <formula>IF(RIGHT(TEXT(AI72,"0.#"),1)=".",TRUE,FALSE)</formula>
    </cfRule>
  </conditionalFormatting>
  <conditionalFormatting sqref="AI71">
    <cfRule type="expression" dxfId="2049" priority="2245">
      <formula>IF(RIGHT(TEXT(AI71,"0.#"),1)=".",FALSE,TRUE)</formula>
    </cfRule>
    <cfRule type="expression" dxfId="2048" priority="2246">
      <formula>IF(RIGHT(TEXT(AI71,"0.#"),1)=".",TRUE,FALSE)</formula>
    </cfRule>
  </conditionalFormatting>
  <conditionalFormatting sqref="AI70">
    <cfRule type="expression" dxfId="2047" priority="2243">
      <formula>IF(RIGHT(TEXT(AI70,"0.#"),1)=".",FALSE,TRUE)</formula>
    </cfRule>
    <cfRule type="expression" dxfId="2046" priority="2244">
      <formula>IF(RIGHT(TEXT(AI70,"0.#"),1)=".",TRUE,FALSE)</formula>
    </cfRule>
  </conditionalFormatting>
  <conditionalFormatting sqref="AM70">
    <cfRule type="expression" dxfId="2045" priority="2241">
      <formula>IF(RIGHT(TEXT(AM70,"0.#"),1)=".",FALSE,TRUE)</formula>
    </cfRule>
    <cfRule type="expression" dxfId="2044" priority="2242">
      <formula>IF(RIGHT(TEXT(AM70,"0.#"),1)=".",TRUE,FALSE)</formula>
    </cfRule>
  </conditionalFormatting>
  <conditionalFormatting sqref="AM71">
    <cfRule type="expression" dxfId="2043" priority="2239">
      <formula>IF(RIGHT(TEXT(AM71,"0.#"),1)=".",FALSE,TRUE)</formula>
    </cfRule>
    <cfRule type="expression" dxfId="2042" priority="2240">
      <formula>IF(RIGHT(TEXT(AM71,"0.#"),1)=".",TRUE,FALSE)</formula>
    </cfRule>
  </conditionalFormatting>
  <conditionalFormatting sqref="AM72">
    <cfRule type="expression" dxfId="2041" priority="2237">
      <formula>IF(RIGHT(TEXT(AM72,"0.#"),1)=".",FALSE,TRUE)</formula>
    </cfRule>
    <cfRule type="expression" dxfId="2040" priority="2238">
      <formula>IF(RIGHT(TEXT(AM72,"0.#"),1)=".",TRUE,FALSE)</formula>
    </cfRule>
  </conditionalFormatting>
  <conditionalFormatting sqref="AQ70:AQ72">
    <cfRule type="expression" dxfId="2039" priority="2235">
      <formula>IF(RIGHT(TEXT(AQ70,"0.#"),1)=".",FALSE,TRUE)</formula>
    </cfRule>
    <cfRule type="expression" dxfId="2038" priority="2236">
      <formula>IF(RIGHT(TEXT(AQ70,"0.#"),1)=".",TRUE,FALSE)</formula>
    </cfRule>
  </conditionalFormatting>
  <conditionalFormatting sqref="AU70:AU72">
    <cfRule type="expression" dxfId="2037" priority="2233">
      <formula>IF(RIGHT(TEXT(AU70,"0.#"),1)=".",FALSE,TRUE)</formula>
    </cfRule>
    <cfRule type="expression" dxfId="2036" priority="2234">
      <formula>IF(RIGHT(TEXT(AU70,"0.#"),1)=".",TRUE,FALSE)</formula>
    </cfRule>
  </conditionalFormatting>
  <conditionalFormatting sqref="AU656">
    <cfRule type="expression" dxfId="2035" priority="751">
      <formula>IF(RIGHT(TEXT(AU656,"0.#"),1)=".",FALSE,TRUE)</formula>
    </cfRule>
    <cfRule type="expression" dxfId="2034" priority="752">
      <formula>IF(RIGHT(TEXT(AU656,"0.#"),1)=".",TRUE,FALSE)</formula>
    </cfRule>
  </conditionalFormatting>
  <conditionalFormatting sqref="AQ655">
    <cfRule type="expression" dxfId="2033" priority="743">
      <formula>IF(RIGHT(TEXT(AQ655,"0.#"),1)=".",FALSE,TRUE)</formula>
    </cfRule>
    <cfRule type="expression" dxfId="2032" priority="744">
      <formula>IF(RIGHT(TEXT(AQ655,"0.#"),1)=".",TRUE,FALSE)</formula>
    </cfRule>
  </conditionalFormatting>
  <conditionalFormatting sqref="AI696">
    <cfRule type="expression" dxfId="2031" priority="535">
      <formula>IF(RIGHT(TEXT(AI696,"0.#"),1)=".",FALSE,TRUE)</formula>
    </cfRule>
    <cfRule type="expression" dxfId="2030" priority="536">
      <formula>IF(RIGHT(TEXT(AI696,"0.#"),1)=".",TRUE,FALSE)</formula>
    </cfRule>
  </conditionalFormatting>
  <conditionalFormatting sqref="AQ694">
    <cfRule type="expression" dxfId="2029" priority="529">
      <formula>IF(RIGHT(TEXT(AQ694,"0.#"),1)=".",FALSE,TRUE)</formula>
    </cfRule>
    <cfRule type="expression" dxfId="2028" priority="530">
      <formula>IF(RIGHT(TEXT(AQ694,"0.#"),1)=".",TRUE,FALSE)</formula>
    </cfRule>
  </conditionalFormatting>
  <conditionalFormatting sqref="AL872:AO878 AL880:AO899">
    <cfRule type="expression" dxfId="2027" priority="2141">
      <formula>IF(AND(AL872&gt;=0, RIGHT(TEXT(AL872,"0.#"),1)&lt;&gt;"."),TRUE,FALSE)</formula>
    </cfRule>
    <cfRule type="expression" dxfId="2026" priority="2142">
      <formula>IF(AND(AL872&gt;=0, RIGHT(TEXT(AL872,"0.#"),1)="."),TRUE,FALSE)</formula>
    </cfRule>
    <cfRule type="expression" dxfId="2025" priority="2143">
      <formula>IF(AND(AL872&lt;0, RIGHT(TEXT(AL872,"0.#"),1)&lt;&gt;"."),TRUE,FALSE)</formula>
    </cfRule>
    <cfRule type="expression" dxfId="2024" priority="2144">
      <formula>IF(AND(AL872&lt;0, RIGHT(TEXT(AL872,"0.#"),1)="."),TRUE,FALSE)</formula>
    </cfRule>
  </conditionalFormatting>
  <conditionalFormatting sqref="AL870:AO870">
    <cfRule type="expression" dxfId="2023" priority="2135">
      <formula>IF(AND(AL870&gt;=0, RIGHT(TEXT(AL870,"0.#"),1)&lt;&gt;"."),TRUE,FALSE)</formula>
    </cfRule>
    <cfRule type="expression" dxfId="2022" priority="2136">
      <formula>IF(AND(AL870&gt;=0, RIGHT(TEXT(AL870,"0.#"),1)="."),TRUE,FALSE)</formula>
    </cfRule>
    <cfRule type="expression" dxfId="2021" priority="2137">
      <formula>IF(AND(AL870&lt;0, RIGHT(TEXT(AL870,"0.#"),1)&lt;&gt;"."),TRUE,FALSE)</formula>
    </cfRule>
    <cfRule type="expression" dxfId="2020" priority="2138">
      <formula>IF(AND(AL870&lt;0, RIGHT(TEXT(AL870,"0.#"),1)="."),TRUE,FALSE)</formula>
    </cfRule>
  </conditionalFormatting>
  <conditionalFormatting sqref="AL905:AO932">
    <cfRule type="expression" dxfId="2019" priority="2129">
      <formula>IF(AND(AL905&gt;=0, RIGHT(TEXT(AL905,"0.#"),1)&lt;&gt;"."),TRUE,FALSE)</formula>
    </cfRule>
    <cfRule type="expression" dxfId="2018" priority="2130">
      <formula>IF(AND(AL905&gt;=0, RIGHT(TEXT(AL905,"0.#"),1)="."),TRUE,FALSE)</formula>
    </cfRule>
    <cfRule type="expression" dxfId="2017" priority="2131">
      <formula>IF(AND(AL905&lt;0, RIGHT(TEXT(AL905,"0.#"),1)&lt;&gt;"."),TRUE,FALSE)</formula>
    </cfRule>
    <cfRule type="expression" dxfId="2016" priority="2132">
      <formula>IF(AND(AL905&lt;0, RIGHT(TEXT(AL905,"0.#"),1)="."),TRUE,FALSE)</formula>
    </cfRule>
  </conditionalFormatting>
  <conditionalFormatting sqref="AL903:AO903">
    <cfRule type="expression" dxfId="2015" priority="2123">
      <formula>IF(AND(AL903&gt;=0, RIGHT(TEXT(AL903,"0.#"),1)&lt;&gt;"."),TRUE,FALSE)</formula>
    </cfRule>
    <cfRule type="expression" dxfId="2014" priority="2124">
      <formula>IF(AND(AL903&gt;=0, RIGHT(TEXT(AL903,"0.#"),1)="."),TRUE,FALSE)</formula>
    </cfRule>
    <cfRule type="expression" dxfId="2013" priority="2125">
      <formula>IF(AND(AL903&lt;0, RIGHT(TEXT(AL903,"0.#"),1)&lt;&gt;"."),TRUE,FALSE)</formula>
    </cfRule>
    <cfRule type="expression" dxfId="2012" priority="2126">
      <formula>IF(AND(AL903&lt;0, RIGHT(TEXT(AL903,"0.#"),1)="."),TRUE,FALSE)</formula>
    </cfRule>
  </conditionalFormatting>
  <conditionalFormatting sqref="AL938:AO965">
    <cfRule type="expression" dxfId="2011" priority="2117">
      <formula>IF(AND(AL938&gt;=0, RIGHT(TEXT(AL938,"0.#"),1)&lt;&gt;"."),TRUE,FALSE)</formula>
    </cfRule>
    <cfRule type="expression" dxfId="2010" priority="2118">
      <formula>IF(AND(AL938&gt;=0, RIGHT(TEXT(AL938,"0.#"),1)="."),TRUE,FALSE)</formula>
    </cfRule>
    <cfRule type="expression" dxfId="2009" priority="2119">
      <formula>IF(AND(AL938&lt;0, RIGHT(TEXT(AL938,"0.#"),1)&lt;&gt;"."),TRUE,FALSE)</formula>
    </cfRule>
    <cfRule type="expression" dxfId="2008" priority="2120">
      <formula>IF(AND(AL938&lt;0, RIGHT(TEXT(AL938,"0.#"),1)="."),TRUE,FALSE)</formula>
    </cfRule>
  </conditionalFormatting>
  <conditionalFormatting sqref="AL936:AO936">
    <cfRule type="expression" dxfId="2007" priority="2111">
      <formula>IF(AND(AL936&gt;=0, RIGHT(TEXT(AL936,"0.#"),1)&lt;&gt;"."),TRUE,FALSE)</formula>
    </cfRule>
    <cfRule type="expression" dxfId="2006" priority="2112">
      <formula>IF(AND(AL936&gt;=0, RIGHT(TEXT(AL936,"0.#"),1)="."),TRUE,FALSE)</formula>
    </cfRule>
    <cfRule type="expression" dxfId="2005" priority="2113">
      <formula>IF(AND(AL936&lt;0, RIGHT(TEXT(AL936,"0.#"),1)&lt;&gt;"."),TRUE,FALSE)</formula>
    </cfRule>
    <cfRule type="expression" dxfId="2004" priority="2114">
      <formula>IF(AND(AL936&lt;0, RIGHT(TEXT(AL936,"0.#"),1)="."),TRUE,FALSE)</formula>
    </cfRule>
  </conditionalFormatting>
  <conditionalFormatting sqref="AL971:AO976 AL978:AO998">
    <cfRule type="expression" dxfId="2003" priority="2105">
      <formula>IF(AND(AL971&gt;=0, RIGHT(TEXT(AL971,"0.#"),1)&lt;&gt;"."),TRUE,FALSE)</formula>
    </cfRule>
    <cfRule type="expression" dxfId="2002" priority="2106">
      <formula>IF(AND(AL971&gt;=0, RIGHT(TEXT(AL971,"0.#"),1)="."),TRUE,FALSE)</formula>
    </cfRule>
    <cfRule type="expression" dxfId="2001" priority="2107">
      <formula>IF(AND(AL971&lt;0, RIGHT(TEXT(AL971,"0.#"),1)&lt;&gt;"."),TRUE,FALSE)</formula>
    </cfRule>
    <cfRule type="expression" dxfId="2000" priority="2108">
      <formula>IF(AND(AL971&lt;0, RIGHT(TEXT(AL971,"0.#"),1)="."),TRUE,FALSE)</formula>
    </cfRule>
  </conditionalFormatting>
  <conditionalFormatting sqref="AL969:AO969">
    <cfRule type="expression" dxfId="1999" priority="2099">
      <formula>IF(AND(AL969&gt;=0, RIGHT(TEXT(AL969,"0.#"),1)&lt;&gt;"."),TRUE,FALSE)</formula>
    </cfRule>
    <cfRule type="expression" dxfId="1998" priority="2100">
      <formula>IF(AND(AL969&gt;=0, RIGHT(TEXT(AL969,"0.#"),1)="."),TRUE,FALSE)</formula>
    </cfRule>
    <cfRule type="expression" dxfId="1997" priority="2101">
      <formula>IF(AND(AL969&lt;0, RIGHT(TEXT(AL969,"0.#"),1)&lt;&gt;"."),TRUE,FALSE)</formula>
    </cfRule>
    <cfRule type="expression" dxfId="1996" priority="2102">
      <formula>IF(AND(AL969&lt;0, RIGHT(TEXT(AL969,"0.#"),1)="."),TRUE,FALSE)</formula>
    </cfRule>
  </conditionalFormatting>
  <conditionalFormatting sqref="AL1004:AO1031">
    <cfRule type="expression" dxfId="1995" priority="2093">
      <formula>IF(AND(AL1004&gt;=0, RIGHT(TEXT(AL1004,"0.#"),1)&lt;&gt;"."),TRUE,FALSE)</formula>
    </cfRule>
    <cfRule type="expression" dxfId="1994" priority="2094">
      <formula>IF(AND(AL1004&gt;=0, RIGHT(TEXT(AL1004,"0.#"),1)="."),TRUE,FALSE)</formula>
    </cfRule>
    <cfRule type="expression" dxfId="1993" priority="2095">
      <formula>IF(AND(AL1004&lt;0, RIGHT(TEXT(AL1004,"0.#"),1)&lt;&gt;"."),TRUE,FALSE)</formula>
    </cfRule>
    <cfRule type="expression" dxfId="1992" priority="2096">
      <formula>IF(AND(AL1004&lt;0, RIGHT(TEXT(AL1004,"0.#"),1)="."),TRUE,FALSE)</formula>
    </cfRule>
  </conditionalFormatting>
  <conditionalFormatting sqref="AL1002:AO1002">
    <cfRule type="expression" dxfId="1991" priority="2087">
      <formula>IF(AND(AL1002&gt;=0, RIGHT(TEXT(AL1002,"0.#"),1)&lt;&gt;"."),TRUE,FALSE)</formula>
    </cfRule>
    <cfRule type="expression" dxfId="1990" priority="2088">
      <formula>IF(AND(AL1002&gt;=0, RIGHT(TEXT(AL1002,"0.#"),1)="."),TRUE,FALSE)</formula>
    </cfRule>
    <cfRule type="expression" dxfId="1989" priority="2089">
      <formula>IF(AND(AL1002&lt;0, RIGHT(TEXT(AL1002,"0.#"),1)&lt;&gt;"."),TRUE,FALSE)</formula>
    </cfRule>
    <cfRule type="expression" dxfId="1988" priority="2090">
      <formula>IF(AND(AL1002&lt;0, RIGHT(TEXT(AL1002,"0.#"),1)="."),TRUE,FALSE)</formula>
    </cfRule>
  </conditionalFormatting>
  <conditionalFormatting sqref="Y1002:Y1003">
    <cfRule type="expression" dxfId="1987" priority="2085">
      <formula>IF(RIGHT(TEXT(Y1002,"0.#"),1)=".",FALSE,TRUE)</formula>
    </cfRule>
    <cfRule type="expression" dxfId="1986" priority="2086">
      <formula>IF(RIGHT(TEXT(Y1002,"0.#"),1)=".",TRUE,FALSE)</formula>
    </cfRule>
  </conditionalFormatting>
  <conditionalFormatting sqref="AL1037:AO1064">
    <cfRule type="expression" dxfId="1985" priority="2081">
      <formula>IF(AND(AL1037&gt;=0, RIGHT(TEXT(AL1037,"0.#"),1)&lt;&gt;"."),TRUE,FALSE)</formula>
    </cfRule>
    <cfRule type="expression" dxfId="1984" priority="2082">
      <formula>IF(AND(AL1037&gt;=0, RIGHT(TEXT(AL1037,"0.#"),1)="."),TRUE,FALSE)</formula>
    </cfRule>
    <cfRule type="expression" dxfId="1983" priority="2083">
      <formula>IF(AND(AL1037&lt;0, RIGHT(TEXT(AL1037,"0.#"),1)&lt;&gt;"."),TRUE,FALSE)</formula>
    </cfRule>
    <cfRule type="expression" dxfId="1982" priority="2084">
      <formula>IF(AND(AL1037&lt;0, RIGHT(TEXT(AL1037,"0.#"),1)="."),TRUE,FALSE)</formula>
    </cfRule>
  </conditionalFormatting>
  <conditionalFormatting sqref="Y1037:Y1064">
    <cfRule type="expression" dxfId="1981" priority="2079">
      <formula>IF(RIGHT(TEXT(Y1037,"0.#"),1)=".",FALSE,TRUE)</formula>
    </cfRule>
    <cfRule type="expression" dxfId="1980" priority="2080">
      <formula>IF(RIGHT(TEXT(Y1037,"0.#"),1)=".",TRUE,FALSE)</formula>
    </cfRule>
  </conditionalFormatting>
  <conditionalFormatting sqref="AL1035:AO1036">
    <cfRule type="expression" dxfId="1979" priority="2075">
      <formula>IF(AND(AL1035&gt;=0, RIGHT(TEXT(AL1035,"0.#"),1)&lt;&gt;"."),TRUE,FALSE)</formula>
    </cfRule>
    <cfRule type="expression" dxfId="1978" priority="2076">
      <formula>IF(AND(AL1035&gt;=0, RIGHT(TEXT(AL1035,"0.#"),1)="."),TRUE,FALSE)</formula>
    </cfRule>
    <cfRule type="expression" dxfId="1977" priority="2077">
      <formula>IF(AND(AL1035&lt;0, RIGHT(TEXT(AL1035,"0.#"),1)&lt;&gt;"."),TRUE,FALSE)</formula>
    </cfRule>
    <cfRule type="expression" dxfId="1976" priority="2078">
      <formula>IF(AND(AL1035&lt;0, RIGHT(TEXT(AL1035,"0.#"),1)="."),TRUE,FALSE)</formula>
    </cfRule>
  </conditionalFormatting>
  <conditionalFormatting sqref="Y1035:Y1036">
    <cfRule type="expression" dxfId="1975" priority="2073">
      <formula>IF(RIGHT(TEXT(Y1035,"0.#"),1)=".",FALSE,TRUE)</formula>
    </cfRule>
    <cfRule type="expression" dxfId="1974" priority="2074">
      <formula>IF(RIGHT(TEXT(Y1035,"0.#"),1)=".",TRUE,FALSE)</formula>
    </cfRule>
  </conditionalFormatting>
  <conditionalFormatting sqref="AL1070:AO1097">
    <cfRule type="expression" dxfId="1973" priority="2069">
      <formula>IF(AND(AL1070&gt;=0, RIGHT(TEXT(AL1070,"0.#"),1)&lt;&gt;"."),TRUE,FALSE)</formula>
    </cfRule>
    <cfRule type="expression" dxfId="1972" priority="2070">
      <formula>IF(AND(AL1070&gt;=0, RIGHT(TEXT(AL1070,"0.#"),1)="."),TRUE,FALSE)</formula>
    </cfRule>
    <cfRule type="expression" dxfId="1971" priority="2071">
      <formula>IF(AND(AL1070&lt;0, RIGHT(TEXT(AL1070,"0.#"),1)&lt;&gt;"."),TRUE,FALSE)</formula>
    </cfRule>
    <cfRule type="expression" dxfId="1970" priority="2072">
      <formula>IF(AND(AL1070&lt;0, RIGHT(TEXT(AL1070,"0.#"),1)="."),TRUE,FALSE)</formula>
    </cfRule>
  </conditionalFormatting>
  <conditionalFormatting sqref="Y1070:Y1097">
    <cfRule type="expression" dxfId="1969" priority="2067">
      <formula>IF(RIGHT(TEXT(Y1070,"0.#"),1)=".",FALSE,TRUE)</formula>
    </cfRule>
    <cfRule type="expression" dxfId="1968" priority="2068">
      <formula>IF(RIGHT(TEXT(Y1070,"0.#"),1)=".",TRUE,FALSE)</formula>
    </cfRule>
  </conditionalFormatting>
  <conditionalFormatting sqref="AL1068:AO1069">
    <cfRule type="expression" dxfId="1967" priority="2063">
      <formula>IF(AND(AL1068&gt;=0, RIGHT(TEXT(AL1068,"0.#"),1)&lt;&gt;"."),TRUE,FALSE)</formula>
    </cfRule>
    <cfRule type="expression" dxfId="1966" priority="2064">
      <formula>IF(AND(AL1068&gt;=0, RIGHT(TEXT(AL1068,"0.#"),1)="."),TRUE,FALSE)</formula>
    </cfRule>
    <cfRule type="expression" dxfId="1965" priority="2065">
      <formula>IF(AND(AL1068&lt;0, RIGHT(TEXT(AL1068,"0.#"),1)&lt;&gt;"."),TRUE,FALSE)</formula>
    </cfRule>
    <cfRule type="expression" dxfId="1964" priority="2066">
      <formula>IF(AND(AL1068&lt;0, RIGHT(TEXT(AL1068,"0.#"),1)="."),TRUE,FALSE)</formula>
    </cfRule>
  </conditionalFormatting>
  <conditionalFormatting sqref="Y1068:Y1069">
    <cfRule type="expression" dxfId="1963" priority="2061">
      <formula>IF(RIGHT(TEXT(Y1068,"0.#"),1)=".",FALSE,TRUE)</formula>
    </cfRule>
    <cfRule type="expression" dxfId="1962" priority="2062">
      <formula>IF(RIGHT(TEXT(Y1068,"0.#"),1)=".",TRUE,FALSE)</formula>
    </cfRule>
  </conditionalFormatting>
  <conditionalFormatting sqref="AE39">
    <cfRule type="expression" dxfId="1961" priority="2059">
      <formula>IF(RIGHT(TEXT(AE39,"0.#"),1)=".",FALSE,TRUE)</formula>
    </cfRule>
    <cfRule type="expression" dxfId="1960" priority="2060">
      <formula>IF(RIGHT(TEXT(AE39,"0.#"),1)=".",TRUE,FALSE)</formula>
    </cfRule>
  </conditionalFormatting>
  <conditionalFormatting sqref="AM41">
    <cfRule type="expression" dxfId="1959" priority="2043">
      <formula>IF(RIGHT(TEXT(AM41,"0.#"),1)=".",FALSE,TRUE)</formula>
    </cfRule>
    <cfRule type="expression" dxfId="1958" priority="2044">
      <formula>IF(RIGHT(TEXT(AM41,"0.#"),1)=".",TRUE,FALSE)</formula>
    </cfRule>
  </conditionalFormatting>
  <conditionalFormatting sqref="AE40">
    <cfRule type="expression" dxfId="1957" priority="2057">
      <formula>IF(RIGHT(TEXT(AE40,"0.#"),1)=".",FALSE,TRUE)</formula>
    </cfRule>
    <cfRule type="expression" dxfId="1956" priority="2058">
      <formula>IF(RIGHT(TEXT(AE40,"0.#"),1)=".",TRUE,FALSE)</formula>
    </cfRule>
  </conditionalFormatting>
  <conditionalFormatting sqref="AE41">
    <cfRule type="expression" dxfId="1955" priority="2055">
      <formula>IF(RIGHT(TEXT(AE41,"0.#"),1)=".",FALSE,TRUE)</formula>
    </cfRule>
    <cfRule type="expression" dxfId="1954" priority="2056">
      <formula>IF(RIGHT(TEXT(AE41,"0.#"),1)=".",TRUE,FALSE)</formula>
    </cfRule>
  </conditionalFormatting>
  <conditionalFormatting sqref="AI41">
    <cfRule type="expression" dxfId="1953" priority="2053">
      <formula>IF(RIGHT(TEXT(AI41,"0.#"),1)=".",FALSE,TRUE)</formula>
    </cfRule>
    <cfRule type="expression" dxfId="1952" priority="2054">
      <formula>IF(RIGHT(TEXT(AI41,"0.#"),1)=".",TRUE,FALSE)</formula>
    </cfRule>
  </conditionalFormatting>
  <conditionalFormatting sqref="AI40">
    <cfRule type="expression" dxfId="1951" priority="2051">
      <formula>IF(RIGHT(TEXT(AI40,"0.#"),1)=".",FALSE,TRUE)</formula>
    </cfRule>
    <cfRule type="expression" dxfId="1950" priority="2052">
      <formula>IF(RIGHT(TEXT(AI40,"0.#"),1)=".",TRUE,FALSE)</formula>
    </cfRule>
  </conditionalFormatting>
  <conditionalFormatting sqref="AI39">
    <cfRule type="expression" dxfId="1949" priority="2049">
      <formula>IF(RIGHT(TEXT(AI39,"0.#"),1)=".",FALSE,TRUE)</formula>
    </cfRule>
    <cfRule type="expression" dxfId="1948" priority="2050">
      <formula>IF(RIGHT(TEXT(AI39,"0.#"),1)=".",TRUE,FALSE)</formula>
    </cfRule>
  </conditionalFormatting>
  <conditionalFormatting sqref="AM39">
    <cfRule type="expression" dxfId="1947" priority="2047">
      <formula>IF(RIGHT(TEXT(AM39,"0.#"),1)=".",FALSE,TRUE)</formula>
    </cfRule>
    <cfRule type="expression" dxfId="1946" priority="2048">
      <formula>IF(RIGHT(TEXT(AM39,"0.#"),1)=".",TRUE,FALSE)</formula>
    </cfRule>
  </conditionalFormatting>
  <conditionalFormatting sqref="AM40">
    <cfRule type="expression" dxfId="1945" priority="2045">
      <formula>IF(RIGHT(TEXT(AM40,"0.#"),1)=".",FALSE,TRUE)</formula>
    </cfRule>
    <cfRule type="expression" dxfId="1944" priority="2046">
      <formula>IF(RIGHT(TEXT(AM40,"0.#"),1)=".",TRUE,FALSE)</formula>
    </cfRule>
  </conditionalFormatting>
  <conditionalFormatting sqref="AQ39:AQ41">
    <cfRule type="expression" dxfId="1943" priority="2041">
      <formula>IF(RIGHT(TEXT(AQ39,"0.#"),1)=".",FALSE,TRUE)</formula>
    </cfRule>
    <cfRule type="expression" dxfId="1942" priority="2042">
      <formula>IF(RIGHT(TEXT(AQ39,"0.#"),1)=".",TRUE,FALSE)</formula>
    </cfRule>
  </conditionalFormatting>
  <conditionalFormatting sqref="AU39:AU41">
    <cfRule type="expression" dxfId="1941" priority="2039">
      <formula>IF(RIGHT(TEXT(AU39,"0.#"),1)=".",FALSE,TRUE)</formula>
    </cfRule>
    <cfRule type="expression" dxfId="1940" priority="2040">
      <formula>IF(RIGHT(TEXT(AU39,"0.#"),1)=".",TRUE,FALSE)</formula>
    </cfRule>
  </conditionalFormatting>
  <conditionalFormatting sqref="AE46">
    <cfRule type="expression" dxfId="1939" priority="2037">
      <formula>IF(RIGHT(TEXT(AE46,"0.#"),1)=".",FALSE,TRUE)</formula>
    </cfRule>
    <cfRule type="expression" dxfId="1938" priority="2038">
      <formula>IF(RIGHT(TEXT(AE46,"0.#"),1)=".",TRUE,FALSE)</formula>
    </cfRule>
  </conditionalFormatting>
  <conditionalFormatting sqref="AE47">
    <cfRule type="expression" dxfId="1937" priority="2035">
      <formula>IF(RIGHT(TEXT(AE47,"0.#"),1)=".",FALSE,TRUE)</formula>
    </cfRule>
    <cfRule type="expression" dxfId="1936" priority="2036">
      <formula>IF(RIGHT(TEXT(AE47,"0.#"),1)=".",TRUE,FALSE)</formula>
    </cfRule>
  </conditionalFormatting>
  <conditionalFormatting sqref="AE48">
    <cfRule type="expression" dxfId="1935" priority="2033">
      <formula>IF(RIGHT(TEXT(AE48,"0.#"),1)=".",FALSE,TRUE)</formula>
    </cfRule>
    <cfRule type="expression" dxfId="1934" priority="2034">
      <formula>IF(RIGHT(TEXT(AE48,"0.#"),1)=".",TRUE,FALSE)</formula>
    </cfRule>
  </conditionalFormatting>
  <conditionalFormatting sqref="AI48">
    <cfRule type="expression" dxfId="1933" priority="2031">
      <formula>IF(RIGHT(TEXT(AI48,"0.#"),1)=".",FALSE,TRUE)</formula>
    </cfRule>
    <cfRule type="expression" dxfId="1932" priority="2032">
      <formula>IF(RIGHT(TEXT(AI48,"0.#"),1)=".",TRUE,FALSE)</formula>
    </cfRule>
  </conditionalFormatting>
  <conditionalFormatting sqref="AI47">
    <cfRule type="expression" dxfId="1931" priority="2029">
      <formula>IF(RIGHT(TEXT(AI47,"0.#"),1)=".",FALSE,TRUE)</formula>
    </cfRule>
    <cfRule type="expression" dxfId="1930" priority="2030">
      <formula>IF(RIGHT(TEXT(AI47,"0.#"),1)=".",TRUE,FALSE)</formula>
    </cfRule>
  </conditionalFormatting>
  <conditionalFormatting sqref="AE448">
    <cfRule type="expression" dxfId="1929" priority="1907">
      <formula>IF(RIGHT(TEXT(AE448,"0.#"),1)=".",FALSE,TRUE)</formula>
    </cfRule>
    <cfRule type="expression" dxfId="1928" priority="1908">
      <formula>IF(RIGHT(TEXT(AE448,"0.#"),1)=".",TRUE,FALSE)</formula>
    </cfRule>
  </conditionalFormatting>
  <conditionalFormatting sqref="AM450">
    <cfRule type="expression" dxfId="1927" priority="1897">
      <formula>IF(RIGHT(TEXT(AM450,"0.#"),1)=".",FALSE,TRUE)</formula>
    </cfRule>
    <cfRule type="expression" dxfId="1926" priority="1898">
      <formula>IF(RIGHT(TEXT(AM450,"0.#"),1)=".",TRUE,FALSE)</formula>
    </cfRule>
  </conditionalFormatting>
  <conditionalFormatting sqref="AE449">
    <cfRule type="expression" dxfId="1925" priority="1905">
      <formula>IF(RIGHT(TEXT(AE449,"0.#"),1)=".",FALSE,TRUE)</formula>
    </cfRule>
    <cfRule type="expression" dxfId="1924" priority="1906">
      <formula>IF(RIGHT(TEXT(AE449,"0.#"),1)=".",TRUE,FALSE)</formula>
    </cfRule>
  </conditionalFormatting>
  <conditionalFormatting sqref="AE450">
    <cfRule type="expression" dxfId="1923" priority="1903">
      <formula>IF(RIGHT(TEXT(AE450,"0.#"),1)=".",FALSE,TRUE)</formula>
    </cfRule>
    <cfRule type="expression" dxfId="1922" priority="1904">
      <formula>IF(RIGHT(TEXT(AE450,"0.#"),1)=".",TRUE,FALSE)</formula>
    </cfRule>
  </conditionalFormatting>
  <conditionalFormatting sqref="AM448">
    <cfRule type="expression" dxfId="1921" priority="1901">
      <formula>IF(RIGHT(TEXT(AM448,"0.#"),1)=".",FALSE,TRUE)</formula>
    </cfRule>
    <cfRule type="expression" dxfId="1920" priority="1902">
      <formula>IF(RIGHT(TEXT(AM448,"0.#"),1)=".",TRUE,FALSE)</formula>
    </cfRule>
  </conditionalFormatting>
  <conditionalFormatting sqref="AM449">
    <cfRule type="expression" dxfId="1919" priority="1899">
      <formula>IF(RIGHT(TEXT(AM449,"0.#"),1)=".",FALSE,TRUE)</formula>
    </cfRule>
    <cfRule type="expression" dxfId="1918" priority="1900">
      <formula>IF(RIGHT(TEXT(AM449,"0.#"),1)=".",TRUE,FALSE)</formula>
    </cfRule>
  </conditionalFormatting>
  <conditionalFormatting sqref="AU448">
    <cfRule type="expression" dxfId="1917" priority="1895">
      <formula>IF(RIGHT(TEXT(AU448,"0.#"),1)=".",FALSE,TRUE)</formula>
    </cfRule>
    <cfRule type="expression" dxfId="1916" priority="1896">
      <formula>IF(RIGHT(TEXT(AU448,"0.#"),1)=".",TRUE,FALSE)</formula>
    </cfRule>
  </conditionalFormatting>
  <conditionalFormatting sqref="AU449">
    <cfRule type="expression" dxfId="1915" priority="1893">
      <formula>IF(RIGHT(TEXT(AU449,"0.#"),1)=".",FALSE,TRUE)</formula>
    </cfRule>
    <cfRule type="expression" dxfId="1914" priority="1894">
      <formula>IF(RIGHT(TEXT(AU449,"0.#"),1)=".",TRUE,FALSE)</formula>
    </cfRule>
  </conditionalFormatting>
  <conditionalFormatting sqref="AU450">
    <cfRule type="expression" dxfId="1913" priority="1891">
      <formula>IF(RIGHT(TEXT(AU450,"0.#"),1)=".",FALSE,TRUE)</formula>
    </cfRule>
    <cfRule type="expression" dxfId="1912" priority="1892">
      <formula>IF(RIGHT(TEXT(AU450,"0.#"),1)=".",TRUE,FALSE)</formula>
    </cfRule>
  </conditionalFormatting>
  <conditionalFormatting sqref="AI450">
    <cfRule type="expression" dxfId="1911" priority="1885">
      <formula>IF(RIGHT(TEXT(AI450,"0.#"),1)=".",FALSE,TRUE)</formula>
    </cfRule>
    <cfRule type="expression" dxfId="1910" priority="1886">
      <formula>IF(RIGHT(TEXT(AI450,"0.#"),1)=".",TRUE,FALSE)</formula>
    </cfRule>
  </conditionalFormatting>
  <conditionalFormatting sqref="AI448">
    <cfRule type="expression" dxfId="1909" priority="1889">
      <formula>IF(RIGHT(TEXT(AI448,"0.#"),1)=".",FALSE,TRUE)</formula>
    </cfRule>
    <cfRule type="expression" dxfId="1908" priority="1890">
      <formula>IF(RIGHT(TEXT(AI448,"0.#"),1)=".",TRUE,FALSE)</formula>
    </cfRule>
  </conditionalFormatting>
  <conditionalFormatting sqref="AI449">
    <cfRule type="expression" dxfId="1907" priority="1887">
      <formula>IF(RIGHT(TEXT(AI449,"0.#"),1)=".",FALSE,TRUE)</formula>
    </cfRule>
    <cfRule type="expression" dxfId="1906" priority="1888">
      <formula>IF(RIGHT(TEXT(AI449,"0.#"),1)=".",TRUE,FALSE)</formula>
    </cfRule>
  </conditionalFormatting>
  <conditionalFormatting sqref="AQ449">
    <cfRule type="expression" dxfId="1905" priority="1883">
      <formula>IF(RIGHT(TEXT(AQ449,"0.#"),1)=".",FALSE,TRUE)</formula>
    </cfRule>
    <cfRule type="expression" dxfId="1904" priority="1884">
      <formula>IF(RIGHT(TEXT(AQ449,"0.#"),1)=".",TRUE,FALSE)</formula>
    </cfRule>
  </conditionalFormatting>
  <conditionalFormatting sqref="AQ450">
    <cfRule type="expression" dxfId="1903" priority="1881">
      <formula>IF(RIGHT(TEXT(AQ450,"0.#"),1)=".",FALSE,TRUE)</formula>
    </cfRule>
    <cfRule type="expression" dxfId="1902" priority="1882">
      <formula>IF(RIGHT(TEXT(AQ450,"0.#"),1)=".",TRUE,FALSE)</formula>
    </cfRule>
  </conditionalFormatting>
  <conditionalFormatting sqref="AQ448">
    <cfRule type="expression" dxfId="1901" priority="1879">
      <formula>IF(RIGHT(TEXT(AQ448,"0.#"),1)=".",FALSE,TRUE)</formula>
    </cfRule>
    <cfRule type="expression" dxfId="1900" priority="1880">
      <formula>IF(RIGHT(TEXT(AQ448,"0.#"),1)=".",TRUE,FALSE)</formula>
    </cfRule>
  </conditionalFormatting>
  <conditionalFormatting sqref="AE453">
    <cfRule type="expression" dxfId="1899" priority="1877">
      <formula>IF(RIGHT(TEXT(AE453,"0.#"),1)=".",FALSE,TRUE)</formula>
    </cfRule>
    <cfRule type="expression" dxfId="1898" priority="1878">
      <formula>IF(RIGHT(TEXT(AE453,"0.#"),1)=".",TRUE,FALSE)</formula>
    </cfRule>
  </conditionalFormatting>
  <conditionalFormatting sqref="AM455">
    <cfRule type="expression" dxfId="1897" priority="1867">
      <formula>IF(RIGHT(TEXT(AM455,"0.#"),1)=".",FALSE,TRUE)</formula>
    </cfRule>
    <cfRule type="expression" dxfId="1896" priority="1868">
      <formula>IF(RIGHT(TEXT(AM455,"0.#"),1)=".",TRUE,FALSE)</formula>
    </cfRule>
  </conditionalFormatting>
  <conditionalFormatting sqref="AE454">
    <cfRule type="expression" dxfId="1895" priority="1875">
      <formula>IF(RIGHT(TEXT(AE454,"0.#"),1)=".",FALSE,TRUE)</formula>
    </cfRule>
    <cfRule type="expression" dxfId="1894" priority="1876">
      <formula>IF(RIGHT(TEXT(AE454,"0.#"),1)=".",TRUE,FALSE)</formula>
    </cfRule>
  </conditionalFormatting>
  <conditionalFormatting sqref="AE455">
    <cfRule type="expression" dxfId="1893" priority="1873">
      <formula>IF(RIGHT(TEXT(AE455,"0.#"),1)=".",FALSE,TRUE)</formula>
    </cfRule>
    <cfRule type="expression" dxfId="1892" priority="1874">
      <formula>IF(RIGHT(TEXT(AE455,"0.#"),1)=".",TRUE,FALSE)</formula>
    </cfRule>
  </conditionalFormatting>
  <conditionalFormatting sqref="AM453">
    <cfRule type="expression" dxfId="1891" priority="1871">
      <formula>IF(RIGHT(TEXT(AM453,"0.#"),1)=".",FALSE,TRUE)</formula>
    </cfRule>
    <cfRule type="expression" dxfId="1890" priority="1872">
      <formula>IF(RIGHT(TEXT(AM453,"0.#"),1)=".",TRUE,FALSE)</formula>
    </cfRule>
  </conditionalFormatting>
  <conditionalFormatting sqref="AM454">
    <cfRule type="expression" dxfId="1889" priority="1869">
      <formula>IF(RIGHT(TEXT(AM454,"0.#"),1)=".",FALSE,TRUE)</formula>
    </cfRule>
    <cfRule type="expression" dxfId="1888" priority="1870">
      <formula>IF(RIGHT(TEXT(AM454,"0.#"),1)=".",TRUE,FALSE)</formula>
    </cfRule>
  </conditionalFormatting>
  <conditionalFormatting sqref="AU453">
    <cfRule type="expression" dxfId="1887" priority="1865">
      <formula>IF(RIGHT(TEXT(AU453,"0.#"),1)=".",FALSE,TRUE)</formula>
    </cfRule>
    <cfRule type="expression" dxfId="1886" priority="1866">
      <formula>IF(RIGHT(TEXT(AU453,"0.#"),1)=".",TRUE,FALSE)</formula>
    </cfRule>
  </conditionalFormatting>
  <conditionalFormatting sqref="AU454">
    <cfRule type="expression" dxfId="1885" priority="1863">
      <formula>IF(RIGHT(TEXT(AU454,"0.#"),1)=".",FALSE,TRUE)</formula>
    </cfRule>
    <cfRule type="expression" dxfId="1884" priority="1864">
      <formula>IF(RIGHT(TEXT(AU454,"0.#"),1)=".",TRUE,FALSE)</formula>
    </cfRule>
  </conditionalFormatting>
  <conditionalFormatting sqref="AU455">
    <cfRule type="expression" dxfId="1883" priority="1861">
      <formula>IF(RIGHT(TEXT(AU455,"0.#"),1)=".",FALSE,TRUE)</formula>
    </cfRule>
    <cfRule type="expression" dxfId="1882" priority="1862">
      <formula>IF(RIGHT(TEXT(AU455,"0.#"),1)=".",TRUE,FALSE)</formula>
    </cfRule>
  </conditionalFormatting>
  <conditionalFormatting sqref="AI455">
    <cfRule type="expression" dxfId="1881" priority="1855">
      <formula>IF(RIGHT(TEXT(AI455,"0.#"),1)=".",FALSE,TRUE)</formula>
    </cfRule>
    <cfRule type="expression" dxfId="1880" priority="1856">
      <formula>IF(RIGHT(TEXT(AI455,"0.#"),1)=".",TRUE,FALSE)</formula>
    </cfRule>
  </conditionalFormatting>
  <conditionalFormatting sqref="AI453">
    <cfRule type="expression" dxfId="1879" priority="1859">
      <formula>IF(RIGHT(TEXT(AI453,"0.#"),1)=".",FALSE,TRUE)</formula>
    </cfRule>
    <cfRule type="expression" dxfId="1878" priority="1860">
      <formula>IF(RIGHT(TEXT(AI453,"0.#"),1)=".",TRUE,FALSE)</formula>
    </cfRule>
  </conditionalFormatting>
  <conditionalFormatting sqref="AI454">
    <cfRule type="expression" dxfId="1877" priority="1857">
      <formula>IF(RIGHT(TEXT(AI454,"0.#"),1)=".",FALSE,TRUE)</formula>
    </cfRule>
    <cfRule type="expression" dxfId="1876" priority="1858">
      <formula>IF(RIGHT(TEXT(AI454,"0.#"),1)=".",TRUE,FALSE)</formula>
    </cfRule>
  </conditionalFormatting>
  <conditionalFormatting sqref="AQ454">
    <cfRule type="expression" dxfId="1875" priority="1853">
      <formula>IF(RIGHT(TEXT(AQ454,"0.#"),1)=".",FALSE,TRUE)</formula>
    </cfRule>
    <cfRule type="expression" dxfId="1874" priority="1854">
      <formula>IF(RIGHT(TEXT(AQ454,"0.#"),1)=".",TRUE,FALSE)</formula>
    </cfRule>
  </conditionalFormatting>
  <conditionalFormatting sqref="AQ455">
    <cfRule type="expression" dxfId="1873" priority="1851">
      <formula>IF(RIGHT(TEXT(AQ455,"0.#"),1)=".",FALSE,TRUE)</formula>
    </cfRule>
    <cfRule type="expression" dxfId="1872" priority="1852">
      <formula>IF(RIGHT(TEXT(AQ455,"0.#"),1)=".",TRUE,FALSE)</formula>
    </cfRule>
  </conditionalFormatting>
  <conditionalFormatting sqref="AQ453">
    <cfRule type="expression" dxfId="1871" priority="1849">
      <formula>IF(RIGHT(TEXT(AQ453,"0.#"),1)=".",FALSE,TRUE)</formula>
    </cfRule>
    <cfRule type="expression" dxfId="1870" priority="1850">
      <formula>IF(RIGHT(TEXT(AQ453,"0.#"),1)=".",TRUE,FALSE)</formula>
    </cfRule>
  </conditionalFormatting>
  <conditionalFormatting sqref="AE487">
    <cfRule type="expression" dxfId="1869" priority="1727">
      <formula>IF(RIGHT(TEXT(AE487,"0.#"),1)=".",FALSE,TRUE)</formula>
    </cfRule>
    <cfRule type="expression" dxfId="1868" priority="1728">
      <formula>IF(RIGHT(TEXT(AE487,"0.#"),1)=".",TRUE,FALSE)</formula>
    </cfRule>
  </conditionalFormatting>
  <conditionalFormatting sqref="AE488">
    <cfRule type="expression" dxfId="1867" priority="1725">
      <formula>IF(RIGHT(TEXT(AE488,"0.#"),1)=".",FALSE,TRUE)</formula>
    </cfRule>
    <cfRule type="expression" dxfId="1866" priority="1726">
      <formula>IF(RIGHT(TEXT(AE488,"0.#"),1)=".",TRUE,FALSE)</formula>
    </cfRule>
  </conditionalFormatting>
  <conditionalFormatting sqref="AE489">
    <cfRule type="expression" dxfId="1865" priority="1723">
      <formula>IF(RIGHT(TEXT(AE489,"0.#"),1)=".",FALSE,TRUE)</formula>
    </cfRule>
    <cfRule type="expression" dxfId="1864" priority="1724">
      <formula>IF(RIGHT(TEXT(AE489,"0.#"),1)=".",TRUE,FALSE)</formula>
    </cfRule>
  </conditionalFormatting>
  <conditionalFormatting sqref="AU487">
    <cfRule type="expression" dxfId="1863" priority="1715">
      <formula>IF(RIGHT(TEXT(AU487,"0.#"),1)=".",FALSE,TRUE)</formula>
    </cfRule>
    <cfRule type="expression" dxfId="1862" priority="1716">
      <formula>IF(RIGHT(TEXT(AU487,"0.#"),1)=".",TRUE,FALSE)</formula>
    </cfRule>
  </conditionalFormatting>
  <conditionalFormatting sqref="AU488">
    <cfRule type="expression" dxfId="1861" priority="1713">
      <formula>IF(RIGHT(TEXT(AU488,"0.#"),1)=".",FALSE,TRUE)</formula>
    </cfRule>
    <cfRule type="expression" dxfId="1860" priority="1714">
      <formula>IF(RIGHT(TEXT(AU488,"0.#"),1)=".",TRUE,FALSE)</formula>
    </cfRule>
  </conditionalFormatting>
  <conditionalFormatting sqref="AU489">
    <cfRule type="expression" dxfId="1859" priority="1711">
      <formula>IF(RIGHT(TEXT(AU489,"0.#"),1)=".",FALSE,TRUE)</formula>
    </cfRule>
    <cfRule type="expression" dxfId="1858" priority="1712">
      <formula>IF(RIGHT(TEXT(AU489,"0.#"),1)=".",TRUE,FALSE)</formula>
    </cfRule>
  </conditionalFormatting>
  <conditionalFormatting sqref="AQ488">
    <cfRule type="expression" dxfId="1857" priority="1703">
      <formula>IF(RIGHT(TEXT(AQ488,"0.#"),1)=".",FALSE,TRUE)</formula>
    </cfRule>
    <cfRule type="expression" dxfId="1856" priority="1704">
      <formula>IF(RIGHT(TEXT(AQ488,"0.#"),1)=".",TRUE,FALSE)</formula>
    </cfRule>
  </conditionalFormatting>
  <conditionalFormatting sqref="AQ489">
    <cfRule type="expression" dxfId="1855" priority="1701">
      <formula>IF(RIGHT(TEXT(AQ489,"0.#"),1)=".",FALSE,TRUE)</formula>
    </cfRule>
    <cfRule type="expression" dxfId="1854" priority="1702">
      <formula>IF(RIGHT(TEXT(AQ489,"0.#"),1)=".",TRUE,FALSE)</formula>
    </cfRule>
  </conditionalFormatting>
  <conditionalFormatting sqref="AQ487">
    <cfRule type="expression" dxfId="1853" priority="1699">
      <formula>IF(RIGHT(TEXT(AQ487,"0.#"),1)=".",FALSE,TRUE)</formula>
    </cfRule>
    <cfRule type="expression" dxfId="1852" priority="1700">
      <formula>IF(RIGHT(TEXT(AQ487,"0.#"),1)=".",TRUE,FALSE)</formula>
    </cfRule>
  </conditionalFormatting>
  <conditionalFormatting sqref="AE512">
    <cfRule type="expression" dxfId="1851" priority="1697">
      <formula>IF(RIGHT(TEXT(AE512,"0.#"),1)=".",FALSE,TRUE)</formula>
    </cfRule>
    <cfRule type="expression" dxfId="1850" priority="1698">
      <formula>IF(RIGHT(TEXT(AE512,"0.#"),1)=".",TRUE,FALSE)</formula>
    </cfRule>
  </conditionalFormatting>
  <conditionalFormatting sqref="AE513">
    <cfRule type="expression" dxfId="1849" priority="1695">
      <formula>IF(RIGHT(TEXT(AE513,"0.#"),1)=".",FALSE,TRUE)</formula>
    </cfRule>
    <cfRule type="expression" dxfId="1848" priority="1696">
      <formula>IF(RIGHT(TEXT(AE513,"0.#"),1)=".",TRUE,FALSE)</formula>
    </cfRule>
  </conditionalFormatting>
  <conditionalFormatting sqref="AE514">
    <cfRule type="expression" dxfId="1847" priority="1693">
      <formula>IF(RIGHT(TEXT(AE514,"0.#"),1)=".",FALSE,TRUE)</formula>
    </cfRule>
    <cfRule type="expression" dxfId="1846" priority="1694">
      <formula>IF(RIGHT(TEXT(AE514,"0.#"),1)=".",TRUE,FALSE)</formula>
    </cfRule>
  </conditionalFormatting>
  <conditionalFormatting sqref="AU512">
    <cfRule type="expression" dxfId="1845" priority="1685">
      <formula>IF(RIGHT(TEXT(AU512,"0.#"),1)=".",FALSE,TRUE)</formula>
    </cfRule>
    <cfRule type="expression" dxfId="1844" priority="1686">
      <formula>IF(RIGHT(TEXT(AU512,"0.#"),1)=".",TRUE,FALSE)</formula>
    </cfRule>
  </conditionalFormatting>
  <conditionalFormatting sqref="AU513">
    <cfRule type="expression" dxfId="1843" priority="1683">
      <formula>IF(RIGHT(TEXT(AU513,"0.#"),1)=".",FALSE,TRUE)</formula>
    </cfRule>
    <cfRule type="expression" dxfId="1842" priority="1684">
      <formula>IF(RIGHT(TEXT(AU513,"0.#"),1)=".",TRUE,FALSE)</formula>
    </cfRule>
  </conditionalFormatting>
  <conditionalFormatting sqref="AU514">
    <cfRule type="expression" dxfId="1841" priority="1681">
      <formula>IF(RIGHT(TEXT(AU514,"0.#"),1)=".",FALSE,TRUE)</formula>
    </cfRule>
    <cfRule type="expression" dxfId="1840" priority="1682">
      <formula>IF(RIGHT(TEXT(AU514,"0.#"),1)=".",TRUE,FALSE)</formula>
    </cfRule>
  </conditionalFormatting>
  <conditionalFormatting sqref="AQ513">
    <cfRule type="expression" dxfId="1839" priority="1673">
      <formula>IF(RIGHT(TEXT(AQ513,"0.#"),1)=".",FALSE,TRUE)</formula>
    </cfRule>
    <cfRule type="expression" dxfId="1838" priority="1674">
      <formula>IF(RIGHT(TEXT(AQ513,"0.#"),1)=".",TRUE,FALSE)</formula>
    </cfRule>
  </conditionalFormatting>
  <conditionalFormatting sqref="AQ514">
    <cfRule type="expression" dxfId="1837" priority="1671">
      <formula>IF(RIGHT(TEXT(AQ514,"0.#"),1)=".",FALSE,TRUE)</formula>
    </cfRule>
    <cfRule type="expression" dxfId="1836" priority="1672">
      <formula>IF(RIGHT(TEXT(AQ514,"0.#"),1)=".",TRUE,FALSE)</formula>
    </cfRule>
  </conditionalFormatting>
  <conditionalFormatting sqref="AQ512">
    <cfRule type="expression" dxfId="1835" priority="1669">
      <formula>IF(RIGHT(TEXT(AQ512,"0.#"),1)=".",FALSE,TRUE)</formula>
    </cfRule>
    <cfRule type="expression" dxfId="1834" priority="1670">
      <formula>IF(RIGHT(TEXT(AQ512,"0.#"),1)=".",TRUE,FALSE)</formula>
    </cfRule>
  </conditionalFormatting>
  <conditionalFormatting sqref="AE517">
    <cfRule type="expression" dxfId="1833" priority="1547">
      <formula>IF(RIGHT(TEXT(AE517,"0.#"),1)=".",FALSE,TRUE)</formula>
    </cfRule>
    <cfRule type="expression" dxfId="1832" priority="1548">
      <formula>IF(RIGHT(TEXT(AE517,"0.#"),1)=".",TRUE,FALSE)</formula>
    </cfRule>
  </conditionalFormatting>
  <conditionalFormatting sqref="AE518">
    <cfRule type="expression" dxfId="1831" priority="1545">
      <formula>IF(RIGHT(TEXT(AE518,"0.#"),1)=".",FALSE,TRUE)</formula>
    </cfRule>
    <cfRule type="expression" dxfId="1830" priority="1546">
      <formula>IF(RIGHT(TEXT(AE518,"0.#"),1)=".",TRUE,FALSE)</formula>
    </cfRule>
  </conditionalFormatting>
  <conditionalFormatting sqref="AE519">
    <cfRule type="expression" dxfId="1829" priority="1543">
      <formula>IF(RIGHT(TEXT(AE519,"0.#"),1)=".",FALSE,TRUE)</formula>
    </cfRule>
    <cfRule type="expression" dxfId="1828" priority="1544">
      <formula>IF(RIGHT(TEXT(AE519,"0.#"),1)=".",TRUE,FALSE)</formula>
    </cfRule>
  </conditionalFormatting>
  <conditionalFormatting sqref="AU517">
    <cfRule type="expression" dxfId="1827" priority="1535">
      <formula>IF(RIGHT(TEXT(AU517,"0.#"),1)=".",FALSE,TRUE)</formula>
    </cfRule>
    <cfRule type="expression" dxfId="1826" priority="1536">
      <formula>IF(RIGHT(TEXT(AU517,"0.#"),1)=".",TRUE,FALSE)</formula>
    </cfRule>
  </conditionalFormatting>
  <conditionalFormatting sqref="AU519">
    <cfRule type="expression" dxfId="1825" priority="1531">
      <formula>IF(RIGHT(TEXT(AU519,"0.#"),1)=".",FALSE,TRUE)</formula>
    </cfRule>
    <cfRule type="expression" dxfId="1824" priority="1532">
      <formula>IF(RIGHT(TEXT(AU519,"0.#"),1)=".",TRUE,FALSE)</formula>
    </cfRule>
  </conditionalFormatting>
  <conditionalFormatting sqref="AQ518">
    <cfRule type="expression" dxfId="1823" priority="1523">
      <formula>IF(RIGHT(TEXT(AQ518,"0.#"),1)=".",FALSE,TRUE)</formula>
    </cfRule>
    <cfRule type="expression" dxfId="1822" priority="1524">
      <formula>IF(RIGHT(TEXT(AQ518,"0.#"),1)=".",TRUE,FALSE)</formula>
    </cfRule>
  </conditionalFormatting>
  <conditionalFormatting sqref="AQ519">
    <cfRule type="expression" dxfId="1821" priority="1521">
      <formula>IF(RIGHT(TEXT(AQ519,"0.#"),1)=".",FALSE,TRUE)</formula>
    </cfRule>
    <cfRule type="expression" dxfId="1820" priority="1522">
      <formula>IF(RIGHT(TEXT(AQ519,"0.#"),1)=".",TRUE,FALSE)</formula>
    </cfRule>
  </conditionalFormatting>
  <conditionalFormatting sqref="AQ517">
    <cfRule type="expression" dxfId="1819" priority="1519">
      <formula>IF(RIGHT(TEXT(AQ517,"0.#"),1)=".",FALSE,TRUE)</formula>
    </cfRule>
    <cfRule type="expression" dxfId="1818" priority="1520">
      <formula>IF(RIGHT(TEXT(AQ517,"0.#"),1)=".",TRUE,FALSE)</formula>
    </cfRule>
  </conditionalFormatting>
  <conditionalFormatting sqref="AE522">
    <cfRule type="expression" dxfId="1817" priority="1517">
      <formula>IF(RIGHT(TEXT(AE522,"0.#"),1)=".",FALSE,TRUE)</formula>
    </cfRule>
    <cfRule type="expression" dxfId="1816" priority="1518">
      <formula>IF(RIGHT(TEXT(AE522,"0.#"),1)=".",TRUE,FALSE)</formula>
    </cfRule>
  </conditionalFormatting>
  <conditionalFormatting sqref="AE523">
    <cfRule type="expression" dxfId="1815" priority="1515">
      <formula>IF(RIGHT(TEXT(AE523,"0.#"),1)=".",FALSE,TRUE)</formula>
    </cfRule>
    <cfRule type="expression" dxfId="1814" priority="1516">
      <formula>IF(RIGHT(TEXT(AE523,"0.#"),1)=".",TRUE,FALSE)</formula>
    </cfRule>
  </conditionalFormatting>
  <conditionalFormatting sqref="AE524">
    <cfRule type="expression" dxfId="1813" priority="1513">
      <formula>IF(RIGHT(TEXT(AE524,"0.#"),1)=".",FALSE,TRUE)</formula>
    </cfRule>
    <cfRule type="expression" dxfId="1812" priority="1514">
      <formula>IF(RIGHT(TEXT(AE524,"0.#"),1)=".",TRUE,FALSE)</formula>
    </cfRule>
  </conditionalFormatting>
  <conditionalFormatting sqref="AU522">
    <cfRule type="expression" dxfId="1811" priority="1505">
      <formula>IF(RIGHT(TEXT(AU522,"0.#"),1)=".",FALSE,TRUE)</formula>
    </cfRule>
    <cfRule type="expression" dxfId="1810" priority="1506">
      <formula>IF(RIGHT(TEXT(AU522,"0.#"),1)=".",TRUE,FALSE)</formula>
    </cfRule>
  </conditionalFormatting>
  <conditionalFormatting sqref="AU523">
    <cfRule type="expression" dxfId="1809" priority="1503">
      <formula>IF(RIGHT(TEXT(AU523,"0.#"),1)=".",FALSE,TRUE)</formula>
    </cfRule>
    <cfRule type="expression" dxfId="1808" priority="1504">
      <formula>IF(RIGHT(TEXT(AU523,"0.#"),1)=".",TRUE,FALSE)</formula>
    </cfRule>
  </conditionalFormatting>
  <conditionalFormatting sqref="AU524">
    <cfRule type="expression" dxfId="1807" priority="1501">
      <formula>IF(RIGHT(TEXT(AU524,"0.#"),1)=".",FALSE,TRUE)</formula>
    </cfRule>
    <cfRule type="expression" dxfId="1806" priority="1502">
      <formula>IF(RIGHT(TEXT(AU524,"0.#"),1)=".",TRUE,FALSE)</formula>
    </cfRule>
  </conditionalFormatting>
  <conditionalFormatting sqref="AQ523">
    <cfRule type="expression" dxfId="1805" priority="1493">
      <formula>IF(RIGHT(TEXT(AQ523,"0.#"),1)=".",FALSE,TRUE)</formula>
    </cfRule>
    <cfRule type="expression" dxfId="1804" priority="1494">
      <formula>IF(RIGHT(TEXT(AQ523,"0.#"),1)=".",TRUE,FALSE)</formula>
    </cfRule>
  </conditionalFormatting>
  <conditionalFormatting sqref="AQ524">
    <cfRule type="expression" dxfId="1803" priority="1491">
      <formula>IF(RIGHT(TEXT(AQ524,"0.#"),1)=".",FALSE,TRUE)</formula>
    </cfRule>
    <cfRule type="expression" dxfId="1802" priority="1492">
      <formula>IF(RIGHT(TEXT(AQ524,"0.#"),1)=".",TRUE,FALSE)</formula>
    </cfRule>
  </conditionalFormatting>
  <conditionalFormatting sqref="AQ522">
    <cfRule type="expression" dxfId="1801" priority="1489">
      <formula>IF(RIGHT(TEXT(AQ522,"0.#"),1)=".",FALSE,TRUE)</formula>
    </cfRule>
    <cfRule type="expression" dxfId="1800" priority="1490">
      <formula>IF(RIGHT(TEXT(AQ522,"0.#"),1)=".",TRUE,FALSE)</formula>
    </cfRule>
  </conditionalFormatting>
  <conditionalFormatting sqref="AE527">
    <cfRule type="expression" dxfId="1799" priority="1487">
      <formula>IF(RIGHT(TEXT(AE527,"0.#"),1)=".",FALSE,TRUE)</formula>
    </cfRule>
    <cfRule type="expression" dxfId="1798" priority="1488">
      <formula>IF(RIGHT(TEXT(AE527,"0.#"),1)=".",TRUE,FALSE)</formula>
    </cfRule>
  </conditionalFormatting>
  <conditionalFormatting sqref="AE528">
    <cfRule type="expression" dxfId="1797" priority="1485">
      <formula>IF(RIGHT(TEXT(AE528,"0.#"),1)=".",FALSE,TRUE)</formula>
    </cfRule>
    <cfRule type="expression" dxfId="1796" priority="1486">
      <formula>IF(RIGHT(TEXT(AE528,"0.#"),1)=".",TRUE,FALSE)</formula>
    </cfRule>
  </conditionalFormatting>
  <conditionalFormatting sqref="AE529">
    <cfRule type="expression" dxfId="1795" priority="1483">
      <formula>IF(RIGHT(TEXT(AE529,"0.#"),1)=".",FALSE,TRUE)</formula>
    </cfRule>
    <cfRule type="expression" dxfId="1794" priority="1484">
      <formula>IF(RIGHT(TEXT(AE529,"0.#"),1)=".",TRUE,FALSE)</formula>
    </cfRule>
  </conditionalFormatting>
  <conditionalFormatting sqref="AU527">
    <cfRule type="expression" dxfId="1793" priority="1475">
      <formula>IF(RIGHT(TEXT(AU527,"0.#"),1)=".",FALSE,TRUE)</formula>
    </cfRule>
    <cfRule type="expression" dxfId="1792" priority="1476">
      <formula>IF(RIGHT(TEXT(AU527,"0.#"),1)=".",TRUE,FALSE)</formula>
    </cfRule>
  </conditionalFormatting>
  <conditionalFormatting sqref="AU528">
    <cfRule type="expression" dxfId="1791" priority="1473">
      <formula>IF(RIGHT(TEXT(AU528,"0.#"),1)=".",FALSE,TRUE)</formula>
    </cfRule>
    <cfRule type="expression" dxfId="1790" priority="1474">
      <formula>IF(RIGHT(TEXT(AU528,"0.#"),1)=".",TRUE,FALSE)</formula>
    </cfRule>
  </conditionalFormatting>
  <conditionalFormatting sqref="AU529">
    <cfRule type="expression" dxfId="1789" priority="1471">
      <formula>IF(RIGHT(TEXT(AU529,"0.#"),1)=".",FALSE,TRUE)</formula>
    </cfRule>
    <cfRule type="expression" dxfId="1788" priority="1472">
      <formula>IF(RIGHT(TEXT(AU529,"0.#"),1)=".",TRUE,FALSE)</formula>
    </cfRule>
  </conditionalFormatting>
  <conditionalFormatting sqref="AQ528">
    <cfRule type="expression" dxfId="1787" priority="1463">
      <formula>IF(RIGHT(TEXT(AQ528,"0.#"),1)=".",FALSE,TRUE)</formula>
    </cfRule>
    <cfRule type="expression" dxfId="1786" priority="1464">
      <formula>IF(RIGHT(TEXT(AQ528,"0.#"),1)=".",TRUE,FALSE)</formula>
    </cfRule>
  </conditionalFormatting>
  <conditionalFormatting sqref="AQ529">
    <cfRule type="expression" dxfId="1785" priority="1461">
      <formula>IF(RIGHT(TEXT(AQ529,"0.#"),1)=".",FALSE,TRUE)</formula>
    </cfRule>
    <cfRule type="expression" dxfId="1784" priority="1462">
      <formula>IF(RIGHT(TEXT(AQ529,"0.#"),1)=".",TRUE,FALSE)</formula>
    </cfRule>
  </conditionalFormatting>
  <conditionalFormatting sqref="AQ527">
    <cfRule type="expression" dxfId="1783" priority="1459">
      <formula>IF(RIGHT(TEXT(AQ527,"0.#"),1)=".",FALSE,TRUE)</formula>
    </cfRule>
    <cfRule type="expression" dxfId="1782" priority="1460">
      <formula>IF(RIGHT(TEXT(AQ527,"0.#"),1)=".",TRUE,FALSE)</formula>
    </cfRule>
  </conditionalFormatting>
  <conditionalFormatting sqref="AE532">
    <cfRule type="expression" dxfId="1781" priority="1457">
      <formula>IF(RIGHT(TEXT(AE532,"0.#"),1)=".",FALSE,TRUE)</formula>
    </cfRule>
    <cfRule type="expression" dxfId="1780" priority="1458">
      <formula>IF(RIGHT(TEXT(AE532,"0.#"),1)=".",TRUE,FALSE)</formula>
    </cfRule>
  </conditionalFormatting>
  <conditionalFormatting sqref="AM534">
    <cfRule type="expression" dxfId="1779" priority="1447">
      <formula>IF(RIGHT(TEXT(AM534,"0.#"),1)=".",FALSE,TRUE)</formula>
    </cfRule>
    <cfRule type="expression" dxfId="1778" priority="1448">
      <formula>IF(RIGHT(TEXT(AM534,"0.#"),1)=".",TRUE,FALSE)</formula>
    </cfRule>
  </conditionalFormatting>
  <conditionalFormatting sqref="AE533">
    <cfRule type="expression" dxfId="1777" priority="1455">
      <formula>IF(RIGHT(TEXT(AE533,"0.#"),1)=".",FALSE,TRUE)</formula>
    </cfRule>
    <cfRule type="expression" dxfId="1776" priority="1456">
      <formula>IF(RIGHT(TEXT(AE533,"0.#"),1)=".",TRUE,FALSE)</formula>
    </cfRule>
  </conditionalFormatting>
  <conditionalFormatting sqref="AE534">
    <cfRule type="expression" dxfId="1775" priority="1453">
      <formula>IF(RIGHT(TEXT(AE534,"0.#"),1)=".",FALSE,TRUE)</formula>
    </cfRule>
    <cfRule type="expression" dxfId="1774" priority="1454">
      <formula>IF(RIGHT(TEXT(AE534,"0.#"),1)=".",TRUE,FALSE)</formula>
    </cfRule>
  </conditionalFormatting>
  <conditionalFormatting sqref="AM532">
    <cfRule type="expression" dxfId="1773" priority="1451">
      <formula>IF(RIGHT(TEXT(AM532,"0.#"),1)=".",FALSE,TRUE)</formula>
    </cfRule>
    <cfRule type="expression" dxfId="1772" priority="1452">
      <formula>IF(RIGHT(TEXT(AM532,"0.#"),1)=".",TRUE,FALSE)</formula>
    </cfRule>
  </conditionalFormatting>
  <conditionalFormatting sqref="AM533">
    <cfRule type="expression" dxfId="1771" priority="1449">
      <formula>IF(RIGHT(TEXT(AM533,"0.#"),1)=".",FALSE,TRUE)</formula>
    </cfRule>
    <cfRule type="expression" dxfId="1770" priority="1450">
      <formula>IF(RIGHT(TEXT(AM533,"0.#"),1)=".",TRUE,FALSE)</formula>
    </cfRule>
  </conditionalFormatting>
  <conditionalFormatting sqref="AU532">
    <cfRule type="expression" dxfId="1769" priority="1445">
      <formula>IF(RIGHT(TEXT(AU532,"0.#"),1)=".",FALSE,TRUE)</formula>
    </cfRule>
    <cfRule type="expression" dxfId="1768" priority="1446">
      <formula>IF(RIGHT(TEXT(AU532,"0.#"),1)=".",TRUE,FALSE)</formula>
    </cfRule>
  </conditionalFormatting>
  <conditionalFormatting sqref="AU533">
    <cfRule type="expression" dxfId="1767" priority="1443">
      <formula>IF(RIGHT(TEXT(AU533,"0.#"),1)=".",FALSE,TRUE)</formula>
    </cfRule>
    <cfRule type="expression" dxfId="1766" priority="1444">
      <formula>IF(RIGHT(TEXT(AU533,"0.#"),1)=".",TRUE,FALSE)</formula>
    </cfRule>
  </conditionalFormatting>
  <conditionalFormatting sqref="AU534">
    <cfRule type="expression" dxfId="1765" priority="1441">
      <formula>IF(RIGHT(TEXT(AU534,"0.#"),1)=".",FALSE,TRUE)</formula>
    </cfRule>
    <cfRule type="expression" dxfId="1764" priority="1442">
      <formula>IF(RIGHT(TEXT(AU534,"0.#"),1)=".",TRUE,FALSE)</formula>
    </cfRule>
  </conditionalFormatting>
  <conditionalFormatting sqref="AI534">
    <cfRule type="expression" dxfId="1763" priority="1435">
      <formula>IF(RIGHT(TEXT(AI534,"0.#"),1)=".",FALSE,TRUE)</formula>
    </cfRule>
    <cfRule type="expression" dxfId="1762" priority="1436">
      <formula>IF(RIGHT(TEXT(AI534,"0.#"),1)=".",TRUE,FALSE)</formula>
    </cfRule>
  </conditionalFormatting>
  <conditionalFormatting sqref="AI532">
    <cfRule type="expression" dxfId="1761" priority="1439">
      <formula>IF(RIGHT(TEXT(AI532,"0.#"),1)=".",FALSE,TRUE)</formula>
    </cfRule>
    <cfRule type="expression" dxfId="1760" priority="1440">
      <formula>IF(RIGHT(TEXT(AI532,"0.#"),1)=".",TRUE,FALSE)</formula>
    </cfRule>
  </conditionalFormatting>
  <conditionalFormatting sqref="AI533">
    <cfRule type="expression" dxfId="1759" priority="1437">
      <formula>IF(RIGHT(TEXT(AI533,"0.#"),1)=".",FALSE,TRUE)</formula>
    </cfRule>
    <cfRule type="expression" dxfId="1758" priority="1438">
      <formula>IF(RIGHT(TEXT(AI533,"0.#"),1)=".",TRUE,FALSE)</formula>
    </cfRule>
  </conditionalFormatting>
  <conditionalFormatting sqref="AQ533">
    <cfRule type="expression" dxfId="1757" priority="1433">
      <formula>IF(RIGHT(TEXT(AQ533,"0.#"),1)=".",FALSE,TRUE)</formula>
    </cfRule>
    <cfRule type="expression" dxfId="1756" priority="1434">
      <formula>IF(RIGHT(TEXT(AQ533,"0.#"),1)=".",TRUE,FALSE)</formula>
    </cfRule>
  </conditionalFormatting>
  <conditionalFormatting sqref="AQ534">
    <cfRule type="expression" dxfId="1755" priority="1431">
      <formula>IF(RIGHT(TEXT(AQ534,"0.#"),1)=".",FALSE,TRUE)</formula>
    </cfRule>
    <cfRule type="expression" dxfId="1754" priority="1432">
      <formula>IF(RIGHT(TEXT(AQ534,"0.#"),1)=".",TRUE,FALSE)</formula>
    </cfRule>
  </conditionalFormatting>
  <conditionalFormatting sqref="AQ532">
    <cfRule type="expression" dxfId="1753" priority="1429">
      <formula>IF(RIGHT(TEXT(AQ532,"0.#"),1)=".",FALSE,TRUE)</formula>
    </cfRule>
    <cfRule type="expression" dxfId="1752" priority="1430">
      <formula>IF(RIGHT(TEXT(AQ532,"0.#"),1)=".",TRUE,FALSE)</formula>
    </cfRule>
  </conditionalFormatting>
  <conditionalFormatting sqref="AE541">
    <cfRule type="expression" dxfId="1751" priority="1427">
      <formula>IF(RIGHT(TEXT(AE541,"0.#"),1)=".",FALSE,TRUE)</formula>
    </cfRule>
    <cfRule type="expression" dxfId="1750" priority="1428">
      <formula>IF(RIGHT(TEXT(AE541,"0.#"),1)=".",TRUE,FALSE)</formula>
    </cfRule>
  </conditionalFormatting>
  <conditionalFormatting sqref="AE542">
    <cfRule type="expression" dxfId="1749" priority="1425">
      <formula>IF(RIGHT(TEXT(AE542,"0.#"),1)=".",FALSE,TRUE)</formula>
    </cfRule>
    <cfRule type="expression" dxfId="1748" priority="1426">
      <formula>IF(RIGHT(TEXT(AE542,"0.#"),1)=".",TRUE,FALSE)</formula>
    </cfRule>
  </conditionalFormatting>
  <conditionalFormatting sqref="AE543">
    <cfRule type="expression" dxfId="1747" priority="1423">
      <formula>IF(RIGHT(TEXT(AE543,"0.#"),1)=".",FALSE,TRUE)</formula>
    </cfRule>
    <cfRule type="expression" dxfId="1746" priority="1424">
      <formula>IF(RIGHT(TEXT(AE543,"0.#"),1)=".",TRUE,FALSE)</formula>
    </cfRule>
  </conditionalFormatting>
  <conditionalFormatting sqref="AU541">
    <cfRule type="expression" dxfId="1745" priority="1415">
      <formula>IF(RIGHT(TEXT(AU541,"0.#"),1)=".",FALSE,TRUE)</formula>
    </cfRule>
    <cfRule type="expression" dxfId="1744" priority="1416">
      <formula>IF(RIGHT(TEXT(AU541,"0.#"),1)=".",TRUE,FALSE)</formula>
    </cfRule>
  </conditionalFormatting>
  <conditionalFormatting sqref="AU542">
    <cfRule type="expression" dxfId="1743" priority="1413">
      <formula>IF(RIGHT(TEXT(AU542,"0.#"),1)=".",FALSE,TRUE)</formula>
    </cfRule>
    <cfRule type="expression" dxfId="1742" priority="1414">
      <formula>IF(RIGHT(TEXT(AU542,"0.#"),1)=".",TRUE,FALSE)</formula>
    </cfRule>
  </conditionalFormatting>
  <conditionalFormatting sqref="AU543">
    <cfRule type="expression" dxfId="1741" priority="1411">
      <formula>IF(RIGHT(TEXT(AU543,"0.#"),1)=".",FALSE,TRUE)</formula>
    </cfRule>
    <cfRule type="expression" dxfId="1740" priority="1412">
      <formula>IF(RIGHT(TEXT(AU543,"0.#"),1)=".",TRUE,FALSE)</formula>
    </cfRule>
  </conditionalFormatting>
  <conditionalFormatting sqref="AQ542">
    <cfRule type="expression" dxfId="1739" priority="1403">
      <formula>IF(RIGHT(TEXT(AQ542,"0.#"),1)=".",FALSE,TRUE)</formula>
    </cfRule>
    <cfRule type="expression" dxfId="1738" priority="1404">
      <formula>IF(RIGHT(TEXT(AQ542,"0.#"),1)=".",TRUE,FALSE)</formula>
    </cfRule>
  </conditionalFormatting>
  <conditionalFormatting sqref="AQ543">
    <cfRule type="expression" dxfId="1737" priority="1401">
      <formula>IF(RIGHT(TEXT(AQ543,"0.#"),1)=".",FALSE,TRUE)</formula>
    </cfRule>
    <cfRule type="expression" dxfId="1736" priority="1402">
      <formula>IF(RIGHT(TEXT(AQ543,"0.#"),1)=".",TRUE,FALSE)</formula>
    </cfRule>
  </conditionalFormatting>
  <conditionalFormatting sqref="AQ541">
    <cfRule type="expression" dxfId="1735" priority="1399">
      <formula>IF(RIGHT(TEXT(AQ541,"0.#"),1)=".",FALSE,TRUE)</formula>
    </cfRule>
    <cfRule type="expression" dxfId="1734" priority="1400">
      <formula>IF(RIGHT(TEXT(AQ541,"0.#"),1)=".",TRUE,FALSE)</formula>
    </cfRule>
  </conditionalFormatting>
  <conditionalFormatting sqref="AE566">
    <cfRule type="expression" dxfId="1733" priority="1397">
      <formula>IF(RIGHT(TEXT(AE566,"0.#"),1)=".",FALSE,TRUE)</formula>
    </cfRule>
    <cfRule type="expression" dxfId="1732" priority="1398">
      <formula>IF(RIGHT(TEXT(AE566,"0.#"),1)=".",TRUE,FALSE)</formula>
    </cfRule>
  </conditionalFormatting>
  <conditionalFormatting sqref="AE567">
    <cfRule type="expression" dxfId="1731" priority="1395">
      <formula>IF(RIGHT(TEXT(AE567,"0.#"),1)=".",FALSE,TRUE)</formula>
    </cfRule>
    <cfRule type="expression" dxfId="1730" priority="1396">
      <formula>IF(RIGHT(TEXT(AE567,"0.#"),1)=".",TRUE,FALSE)</formula>
    </cfRule>
  </conditionalFormatting>
  <conditionalFormatting sqref="AE568">
    <cfRule type="expression" dxfId="1729" priority="1393">
      <formula>IF(RIGHT(TEXT(AE568,"0.#"),1)=".",FALSE,TRUE)</formula>
    </cfRule>
    <cfRule type="expression" dxfId="1728" priority="1394">
      <formula>IF(RIGHT(TEXT(AE568,"0.#"),1)=".",TRUE,FALSE)</formula>
    </cfRule>
  </conditionalFormatting>
  <conditionalFormatting sqref="AU566">
    <cfRule type="expression" dxfId="1727" priority="1385">
      <formula>IF(RIGHT(TEXT(AU566,"0.#"),1)=".",FALSE,TRUE)</formula>
    </cfRule>
    <cfRule type="expression" dxfId="1726" priority="1386">
      <formula>IF(RIGHT(TEXT(AU566,"0.#"),1)=".",TRUE,FALSE)</formula>
    </cfRule>
  </conditionalFormatting>
  <conditionalFormatting sqref="AU567">
    <cfRule type="expression" dxfId="1725" priority="1383">
      <formula>IF(RIGHT(TEXT(AU567,"0.#"),1)=".",FALSE,TRUE)</formula>
    </cfRule>
    <cfRule type="expression" dxfId="1724" priority="1384">
      <formula>IF(RIGHT(TEXT(AU567,"0.#"),1)=".",TRUE,FALSE)</formula>
    </cfRule>
  </conditionalFormatting>
  <conditionalFormatting sqref="AU568">
    <cfRule type="expression" dxfId="1723" priority="1381">
      <formula>IF(RIGHT(TEXT(AU568,"0.#"),1)=".",FALSE,TRUE)</formula>
    </cfRule>
    <cfRule type="expression" dxfId="1722" priority="1382">
      <formula>IF(RIGHT(TEXT(AU568,"0.#"),1)=".",TRUE,FALSE)</formula>
    </cfRule>
  </conditionalFormatting>
  <conditionalFormatting sqref="AQ567">
    <cfRule type="expression" dxfId="1721" priority="1373">
      <formula>IF(RIGHT(TEXT(AQ567,"0.#"),1)=".",FALSE,TRUE)</formula>
    </cfRule>
    <cfRule type="expression" dxfId="1720" priority="1374">
      <formula>IF(RIGHT(TEXT(AQ567,"0.#"),1)=".",TRUE,FALSE)</formula>
    </cfRule>
  </conditionalFormatting>
  <conditionalFormatting sqref="AQ568">
    <cfRule type="expression" dxfId="1719" priority="1371">
      <formula>IF(RIGHT(TEXT(AQ568,"0.#"),1)=".",FALSE,TRUE)</formula>
    </cfRule>
    <cfRule type="expression" dxfId="1718" priority="1372">
      <formula>IF(RIGHT(TEXT(AQ568,"0.#"),1)=".",TRUE,FALSE)</formula>
    </cfRule>
  </conditionalFormatting>
  <conditionalFormatting sqref="AQ566">
    <cfRule type="expression" dxfId="1717" priority="1369">
      <formula>IF(RIGHT(TEXT(AQ566,"0.#"),1)=".",FALSE,TRUE)</formula>
    </cfRule>
    <cfRule type="expression" dxfId="1716" priority="1370">
      <formula>IF(RIGHT(TEXT(AQ566,"0.#"),1)=".",TRUE,FALSE)</formula>
    </cfRule>
  </conditionalFormatting>
  <conditionalFormatting sqref="AE546">
    <cfRule type="expression" dxfId="1715" priority="1367">
      <formula>IF(RIGHT(TEXT(AE546,"0.#"),1)=".",FALSE,TRUE)</formula>
    </cfRule>
    <cfRule type="expression" dxfId="1714" priority="1368">
      <formula>IF(RIGHT(TEXT(AE546,"0.#"),1)=".",TRUE,FALSE)</formula>
    </cfRule>
  </conditionalFormatting>
  <conditionalFormatting sqref="AE547">
    <cfRule type="expression" dxfId="1713" priority="1365">
      <formula>IF(RIGHT(TEXT(AE547,"0.#"),1)=".",FALSE,TRUE)</formula>
    </cfRule>
    <cfRule type="expression" dxfId="1712" priority="1366">
      <formula>IF(RIGHT(TEXT(AE547,"0.#"),1)=".",TRUE,FALSE)</formula>
    </cfRule>
  </conditionalFormatting>
  <conditionalFormatting sqref="AE548">
    <cfRule type="expression" dxfId="1711" priority="1363">
      <formula>IF(RIGHT(TEXT(AE548,"0.#"),1)=".",FALSE,TRUE)</formula>
    </cfRule>
    <cfRule type="expression" dxfId="1710" priority="1364">
      <formula>IF(RIGHT(TEXT(AE548,"0.#"),1)=".",TRUE,FALSE)</formula>
    </cfRule>
  </conditionalFormatting>
  <conditionalFormatting sqref="AU546">
    <cfRule type="expression" dxfId="1709" priority="1355">
      <formula>IF(RIGHT(TEXT(AU546,"0.#"),1)=".",FALSE,TRUE)</formula>
    </cfRule>
    <cfRule type="expression" dxfId="1708" priority="1356">
      <formula>IF(RIGHT(TEXT(AU546,"0.#"),1)=".",TRUE,FALSE)</formula>
    </cfRule>
  </conditionalFormatting>
  <conditionalFormatting sqref="AU547">
    <cfRule type="expression" dxfId="1707" priority="1353">
      <formula>IF(RIGHT(TEXT(AU547,"0.#"),1)=".",FALSE,TRUE)</formula>
    </cfRule>
    <cfRule type="expression" dxfId="1706" priority="1354">
      <formula>IF(RIGHT(TEXT(AU547,"0.#"),1)=".",TRUE,FALSE)</formula>
    </cfRule>
  </conditionalFormatting>
  <conditionalFormatting sqref="AU548">
    <cfRule type="expression" dxfId="1705" priority="1351">
      <formula>IF(RIGHT(TEXT(AU548,"0.#"),1)=".",FALSE,TRUE)</formula>
    </cfRule>
    <cfRule type="expression" dxfId="1704" priority="1352">
      <formula>IF(RIGHT(TEXT(AU548,"0.#"),1)=".",TRUE,FALSE)</formula>
    </cfRule>
  </conditionalFormatting>
  <conditionalFormatting sqref="AQ547">
    <cfRule type="expression" dxfId="1703" priority="1343">
      <formula>IF(RIGHT(TEXT(AQ547,"0.#"),1)=".",FALSE,TRUE)</formula>
    </cfRule>
    <cfRule type="expression" dxfId="1702" priority="1344">
      <formula>IF(RIGHT(TEXT(AQ547,"0.#"),1)=".",TRUE,FALSE)</formula>
    </cfRule>
  </conditionalFormatting>
  <conditionalFormatting sqref="AQ546">
    <cfRule type="expression" dxfId="1701" priority="1339">
      <formula>IF(RIGHT(TEXT(AQ546,"0.#"),1)=".",FALSE,TRUE)</formula>
    </cfRule>
    <cfRule type="expression" dxfId="1700" priority="1340">
      <formula>IF(RIGHT(TEXT(AQ546,"0.#"),1)=".",TRUE,FALSE)</formula>
    </cfRule>
  </conditionalFormatting>
  <conditionalFormatting sqref="AE551">
    <cfRule type="expression" dxfId="1699" priority="1337">
      <formula>IF(RIGHT(TEXT(AE551,"0.#"),1)=".",FALSE,TRUE)</formula>
    </cfRule>
    <cfRule type="expression" dxfId="1698" priority="1338">
      <formula>IF(RIGHT(TEXT(AE551,"0.#"),1)=".",TRUE,FALSE)</formula>
    </cfRule>
  </conditionalFormatting>
  <conditionalFormatting sqref="AE553">
    <cfRule type="expression" dxfId="1697" priority="1333">
      <formula>IF(RIGHT(TEXT(AE553,"0.#"),1)=".",FALSE,TRUE)</formula>
    </cfRule>
    <cfRule type="expression" dxfId="1696" priority="1334">
      <formula>IF(RIGHT(TEXT(AE553,"0.#"),1)=".",TRUE,FALSE)</formula>
    </cfRule>
  </conditionalFormatting>
  <conditionalFormatting sqref="AU551">
    <cfRule type="expression" dxfId="1695" priority="1325">
      <formula>IF(RIGHT(TEXT(AU551,"0.#"),1)=".",FALSE,TRUE)</formula>
    </cfRule>
    <cfRule type="expression" dxfId="1694" priority="1326">
      <formula>IF(RIGHT(TEXT(AU551,"0.#"),1)=".",TRUE,FALSE)</formula>
    </cfRule>
  </conditionalFormatting>
  <conditionalFormatting sqref="AU553">
    <cfRule type="expression" dxfId="1693" priority="1321">
      <formula>IF(RIGHT(TEXT(AU553,"0.#"),1)=".",FALSE,TRUE)</formula>
    </cfRule>
    <cfRule type="expression" dxfId="1692" priority="1322">
      <formula>IF(RIGHT(TEXT(AU553,"0.#"),1)=".",TRUE,FALSE)</formula>
    </cfRule>
  </conditionalFormatting>
  <conditionalFormatting sqref="AQ552">
    <cfRule type="expression" dxfId="1691" priority="1313">
      <formula>IF(RIGHT(TEXT(AQ552,"0.#"),1)=".",FALSE,TRUE)</formula>
    </cfRule>
    <cfRule type="expression" dxfId="1690" priority="1314">
      <formula>IF(RIGHT(TEXT(AQ552,"0.#"),1)=".",TRUE,FALSE)</formula>
    </cfRule>
  </conditionalFormatting>
  <conditionalFormatting sqref="AU561">
    <cfRule type="expression" dxfId="1689" priority="1265">
      <formula>IF(RIGHT(TEXT(AU561,"0.#"),1)=".",FALSE,TRUE)</formula>
    </cfRule>
    <cfRule type="expression" dxfId="1688" priority="1266">
      <formula>IF(RIGHT(TEXT(AU561,"0.#"),1)=".",TRUE,FALSE)</formula>
    </cfRule>
  </conditionalFormatting>
  <conditionalFormatting sqref="AU562">
    <cfRule type="expression" dxfId="1687" priority="1263">
      <formula>IF(RIGHT(TEXT(AU562,"0.#"),1)=".",FALSE,TRUE)</formula>
    </cfRule>
    <cfRule type="expression" dxfId="1686" priority="1264">
      <formula>IF(RIGHT(TEXT(AU562,"0.#"),1)=".",TRUE,FALSE)</formula>
    </cfRule>
  </conditionalFormatting>
  <conditionalFormatting sqref="AU563">
    <cfRule type="expression" dxfId="1685" priority="1261">
      <formula>IF(RIGHT(TEXT(AU563,"0.#"),1)=".",FALSE,TRUE)</formula>
    </cfRule>
    <cfRule type="expression" dxfId="1684" priority="1262">
      <formula>IF(RIGHT(TEXT(AU563,"0.#"),1)=".",TRUE,FALSE)</formula>
    </cfRule>
  </conditionalFormatting>
  <conditionalFormatting sqref="AQ562">
    <cfRule type="expression" dxfId="1683" priority="1253">
      <formula>IF(RIGHT(TEXT(AQ562,"0.#"),1)=".",FALSE,TRUE)</formula>
    </cfRule>
    <cfRule type="expression" dxfId="1682" priority="1254">
      <formula>IF(RIGHT(TEXT(AQ562,"0.#"),1)=".",TRUE,FALSE)</formula>
    </cfRule>
  </conditionalFormatting>
  <conditionalFormatting sqref="AQ563">
    <cfRule type="expression" dxfId="1681" priority="1251">
      <formula>IF(RIGHT(TEXT(AQ563,"0.#"),1)=".",FALSE,TRUE)</formula>
    </cfRule>
    <cfRule type="expression" dxfId="1680" priority="1252">
      <formula>IF(RIGHT(TEXT(AQ563,"0.#"),1)=".",TRUE,FALSE)</formula>
    </cfRule>
  </conditionalFormatting>
  <conditionalFormatting sqref="AQ561">
    <cfRule type="expression" dxfId="1679" priority="1249">
      <formula>IF(RIGHT(TEXT(AQ561,"0.#"),1)=".",FALSE,TRUE)</formula>
    </cfRule>
    <cfRule type="expression" dxfId="1678" priority="1250">
      <formula>IF(RIGHT(TEXT(AQ561,"0.#"),1)=".",TRUE,FALSE)</formula>
    </cfRule>
  </conditionalFormatting>
  <conditionalFormatting sqref="AE571">
    <cfRule type="expression" dxfId="1677" priority="1247">
      <formula>IF(RIGHT(TEXT(AE571,"0.#"),1)=".",FALSE,TRUE)</formula>
    </cfRule>
    <cfRule type="expression" dxfId="1676" priority="1248">
      <formula>IF(RIGHT(TEXT(AE571,"0.#"),1)=".",TRUE,FALSE)</formula>
    </cfRule>
  </conditionalFormatting>
  <conditionalFormatting sqref="AE572">
    <cfRule type="expression" dxfId="1675" priority="1245">
      <formula>IF(RIGHT(TEXT(AE572,"0.#"),1)=".",FALSE,TRUE)</formula>
    </cfRule>
    <cfRule type="expression" dxfId="1674" priority="1246">
      <formula>IF(RIGHT(TEXT(AE572,"0.#"),1)=".",TRUE,FALSE)</formula>
    </cfRule>
  </conditionalFormatting>
  <conditionalFormatting sqref="AE573">
    <cfRule type="expression" dxfId="1673" priority="1243">
      <formula>IF(RIGHT(TEXT(AE573,"0.#"),1)=".",FALSE,TRUE)</formula>
    </cfRule>
    <cfRule type="expression" dxfId="1672" priority="1244">
      <formula>IF(RIGHT(TEXT(AE573,"0.#"),1)=".",TRUE,FALSE)</formula>
    </cfRule>
  </conditionalFormatting>
  <conditionalFormatting sqref="AU571">
    <cfRule type="expression" dxfId="1671" priority="1235">
      <formula>IF(RIGHT(TEXT(AU571,"0.#"),1)=".",FALSE,TRUE)</formula>
    </cfRule>
    <cfRule type="expression" dxfId="1670" priority="1236">
      <formula>IF(RIGHT(TEXT(AU571,"0.#"),1)=".",TRUE,FALSE)</formula>
    </cfRule>
  </conditionalFormatting>
  <conditionalFormatting sqref="AU572">
    <cfRule type="expression" dxfId="1669" priority="1233">
      <formula>IF(RIGHT(TEXT(AU572,"0.#"),1)=".",FALSE,TRUE)</formula>
    </cfRule>
    <cfRule type="expression" dxfId="1668" priority="1234">
      <formula>IF(RIGHT(TEXT(AU572,"0.#"),1)=".",TRUE,FALSE)</formula>
    </cfRule>
  </conditionalFormatting>
  <conditionalFormatting sqref="AU573">
    <cfRule type="expression" dxfId="1667" priority="1231">
      <formula>IF(RIGHT(TEXT(AU573,"0.#"),1)=".",FALSE,TRUE)</formula>
    </cfRule>
    <cfRule type="expression" dxfId="1666" priority="1232">
      <formula>IF(RIGHT(TEXT(AU573,"0.#"),1)=".",TRUE,FALSE)</formula>
    </cfRule>
  </conditionalFormatting>
  <conditionalFormatting sqref="AQ572">
    <cfRule type="expression" dxfId="1665" priority="1223">
      <formula>IF(RIGHT(TEXT(AQ572,"0.#"),1)=".",FALSE,TRUE)</formula>
    </cfRule>
    <cfRule type="expression" dxfId="1664" priority="1224">
      <formula>IF(RIGHT(TEXT(AQ572,"0.#"),1)=".",TRUE,FALSE)</formula>
    </cfRule>
  </conditionalFormatting>
  <conditionalFormatting sqref="AQ573">
    <cfRule type="expression" dxfId="1663" priority="1221">
      <formula>IF(RIGHT(TEXT(AQ573,"0.#"),1)=".",FALSE,TRUE)</formula>
    </cfRule>
    <cfRule type="expression" dxfId="1662" priority="1222">
      <formula>IF(RIGHT(TEXT(AQ573,"0.#"),1)=".",TRUE,FALSE)</formula>
    </cfRule>
  </conditionalFormatting>
  <conditionalFormatting sqref="AQ571">
    <cfRule type="expression" dxfId="1661" priority="1219">
      <formula>IF(RIGHT(TEXT(AQ571,"0.#"),1)=".",FALSE,TRUE)</formula>
    </cfRule>
    <cfRule type="expression" dxfId="1660" priority="1220">
      <formula>IF(RIGHT(TEXT(AQ571,"0.#"),1)=".",TRUE,FALSE)</formula>
    </cfRule>
  </conditionalFormatting>
  <conditionalFormatting sqref="AE576">
    <cfRule type="expression" dxfId="1659" priority="1217">
      <formula>IF(RIGHT(TEXT(AE576,"0.#"),1)=".",FALSE,TRUE)</formula>
    </cfRule>
    <cfRule type="expression" dxfId="1658" priority="1218">
      <formula>IF(RIGHT(TEXT(AE576,"0.#"),1)=".",TRUE,FALSE)</formula>
    </cfRule>
  </conditionalFormatting>
  <conditionalFormatting sqref="AE577">
    <cfRule type="expression" dxfId="1657" priority="1215">
      <formula>IF(RIGHT(TEXT(AE577,"0.#"),1)=".",FALSE,TRUE)</formula>
    </cfRule>
    <cfRule type="expression" dxfId="1656" priority="1216">
      <formula>IF(RIGHT(TEXT(AE577,"0.#"),1)=".",TRUE,FALSE)</formula>
    </cfRule>
  </conditionalFormatting>
  <conditionalFormatting sqref="AE578">
    <cfRule type="expression" dxfId="1655" priority="1213">
      <formula>IF(RIGHT(TEXT(AE578,"0.#"),1)=".",FALSE,TRUE)</formula>
    </cfRule>
    <cfRule type="expression" dxfId="1654" priority="1214">
      <formula>IF(RIGHT(TEXT(AE578,"0.#"),1)=".",TRUE,FALSE)</formula>
    </cfRule>
  </conditionalFormatting>
  <conditionalFormatting sqref="AU576">
    <cfRule type="expression" dxfId="1653" priority="1205">
      <formula>IF(RIGHT(TEXT(AU576,"0.#"),1)=".",FALSE,TRUE)</formula>
    </cfRule>
    <cfRule type="expression" dxfId="1652" priority="1206">
      <formula>IF(RIGHT(TEXT(AU576,"0.#"),1)=".",TRUE,FALSE)</formula>
    </cfRule>
  </conditionalFormatting>
  <conditionalFormatting sqref="AU577">
    <cfRule type="expression" dxfId="1651" priority="1203">
      <formula>IF(RIGHT(TEXT(AU577,"0.#"),1)=".",FALSE,TRUE)</formula>
    </cfRule>
    <cfRule type="expression" dxfId="1650" priority="1204">
      <formula>IF(RIGHT(TEXT(AU577,"0.#"),1)=".",TRUE,FALSE)</formula>
    </cfRule>
  </conditionalFormatting>
  <conditionalFormatting sqref="AU578">
    <cfRule type="expression" dxfId="1649" priority="1201">
      <formula>IF(RIGHT(TEXT(AU578,"0.#"),1)=".",FALSE,TRUE)</formula>
    </cfRule>
    <cfRule type="expression" dxfId="1648" priority="1202">
      <formula>IF(RIGHT(TEXT(AU578,"0.#"),1)=".",TRUE,FALSE)</formula>
    </cfRule>
  </conditionalFormatting>
  <conditionalFormatting sqref="AQ577">
    <cfRule type="expression" dxfId="1647" priority="1193">
      <formula>IF(RIGHT(TEXT(AQ577,"0.#"),1)=".",FALSE,TRUE)</formula>
    </cfRule>
    <cfRule type="expression" dxfId="1646" priority="1194">
      <formula>IF(RIGHT(TEXT(AQ577,"0.#"),1)=".",TRUE,FALSE)</formula>
    </cfRule>
  </conditionalFormatting>
  <conditionalFormatting sqref="AQ578">
    <cfRule type="expression" dxfId="1645" priority="1191">
      <formula>IF(RIGHT(TEXT(AQ578,"0.#"),1)=".",FALSE,TRUE)</formula>
    </cfRule>
    <cfRule type="expression" dxfId="1644" priority="1192">
      <formula>IF(RIGHT(TEXT(AQ578,"0.#"),1)=".",TRUE,FALSE)</formula>
    </cfRule>
  </conditionalFormatting>
  <conditionalFormatting sqref="AQ576">
    <cfRule type="expression" dxfId="1643" priority="1189">
      <formula>IF(RIGHT(TEXT(AQ576,"0.#"),1)=".",FALSE,TRUE)</formula>
    </cfRule>
    <cfRule type="expression" dxfId="1642" priority="1190">
      <formula>IF(RIGHT(TEXT(AQ576,"0.#"),1)=".",TRUE,FALSE)</formula>
    </cfRule>
  </conditionalFormatting>
  <conditionalFormatting sqref="AE581">
    <cfRule type="expression" dxfId="1641" priority="1187">
      <formula>IF(RIGHT(TEXT(AE581,"0.#"),1)=".",FALSE,TRUE)</formula>
    </cfRule>
    <cfRule type="expression" dxfId="1640" priority="1188">
      <formula>IF(RIGHT(TEXT(AE581,"0.#"),1)=".",TRUE,FALSE)</formula>
    </cfRule>
  </conditionalFormatting>
  <conditionalFormatting sqref="AE582">
    <cfRule type="expression" dxfId="1639" priority="1185">
      <formula>IF(RIGHT(TEXT(AE582,"0.#"),1)=".",FALSE,TRUE)</formula>
    </cfRule>
    <cfRule type="expression" dxfId="1638" priority="1186">
      <formula>IF(RIGHT(TEXT(AE582,"0.#"),1)=".",TRUE,FALSE)</formula>
    </cfRule>
  </conditionalFormatting>
  <conditionalFormatting sqref="AE583">
    <cfRule type="expression" dxfId="1637" priority="1183">
      <formula>IF(RIGHT(TEXT(AE583,"0.#"),1)=".",FALSE,TRUE)</formula>
    </cfRule>
    <cfRule type="expression" dxfId="1636" priority="1184">
      <formula>IF(RIGHT(TEXT(AE583,"0.#"),1)=".",TRUE,FALSE)</formula>
    </cfRule>
  </conditionalFormatting>
  <conditionalFormatting sqref="AU581">
    <cfRule type="expression" dxfId="1635" priority="1175">
      <formula>IF(RIGHT(TEXT(AU581,"0.#"),1)=".",FALSE,TRUE)</formula>
    </cfRule>
    <cfRule type="expression" dxfId="1634" priority="1176">
      <formula>IF(RIGHT(TEXT(AU581,"0.#"),1)=".",TRUE,FALSE)</formula>
    </cfRule>
  </conditionalFormatting>
  <conditionalFormatting sqref="AQ582">
    <cfRule type="expression" dxfId="1633" priority="1163">
      <formula>IF(RIGHT(TEXT(AQ582,"0.#"),1)=".",FALSE,TRUE)</formula>
    </cfRule>
    <cfRule type="expression" dxfId="1632" priority="1164">
      <formula>IF(RIGHT(TEXT(AQ582,"0.#"),1)=".",TRUE,FALSE)</formula>
    </cfRule>
  </conditionalFormatting>
  <conditionalFormatting sqref="AQ583">
    <cfRule type="expression" dxfId="1631" priority="1161">
      <formula>IF(RIGHT(TEXT(AQ583,"0.#"),1)=".",FALSE,TRUE)</formula>
    </cfRule>
    <cfRule type="expression" dxfId="1630" priority="1162">
      <formula>IF(RIGHT(TEXT(AQ583,"0.#"),1)=".",TRUE,FALSE)</formula>
    </cfRule>
  </conditionalFormatting>
  <conditionalFormatting sqref="AQ581">
    <cfRule type="expression" dxfId="1629" priority="1159">
      <formula>IF(RIGHT(TEXT(AQ581,"0.#"),1)=".",FALSE,TRUE)</formula>
    </cfRule>
    <cfRule type="expression" dxfId="1628" priority="1160">
      <formula>IF(RIGHT(TEXT(AQ581,"0.#"),1)=".",TRUE,FALSE)</formula>
    </cfRule>
  </conditionalFormatting>
  <conditionalFormatting sqref="AE586">
    <cfRule type="expression" dxfId="1627" priority="1157">
      <formula>IF(RIGHT(TEXT(AE586,"0.#"),1)=".",FALSE,TRUE)</formula>
    </cfRule>
    <cfRule type="expression" dxfId="1626" priority="1158">
      <formula>IF(RIGHT(TEXT(AE586,"0.#"),1)=".",TRUE,FALSE)</formula>
    </cfRule>
  </conditionalFormatting>
  <conditionalFormatting sqref="AM588">
    <cfRule type="expression" dxfId="1625" priority="1147">
      <formula>IF(RIGHT(TEXT(AM588,"0.#"),1)=".",FALSE,TRUE)</formula>
    </cfRule>
    <cfRule type="expression" dxfId="1624" priority="1148">
      <formula>IF(RIGHT(TEXT(AM588,"0.#"),1)=".",TRUE,FALSE)</formula>
    </cfRule>
  </conditionalFormatting>
  <conditionalFormatting sqref="AE587">
    <cfRule type="expression" dxfId="1623" priority="1155">
      <formula>IF(RIGHT(TEXT(AE587,"0.#"),1)=".",FALSE,TRUE)</formula>
    </cfRule>
    <cfRule type="expression" dxfId="1622" priority="1156">
      <formula>IF(RIGHT(TEXT(AE587,"0.#"),1)=".",TRUE,FALSE)</formula>
    </cfRule>
  </conditionalFormatting>
  <conditionalFormatting sqref="AE588">
    <cfRule type="expression" dxfId="1621" priority="1153">
      <formula>IF(RIGHT(TEXT(AE588,"0.#"),1)=".",FALSE,TRUE)</formula>
    </cfRule>
    <cfRule type="expression" dxfId="1620" priority="1154">
      <formula>IF(RIGHT(TEXT(AE588,"0.#"),1)=".",TRUE,FALSE)</formula>
    </cfRule>
  </conditionalFormatting>
  <conditionalFormatting sqref="AM586">
    <cfRule type="expression" dxfId="1619" priority="1151">
      <formula>IF(RIGHT(TEXT(AM586,"0.#"),1)=".",FALSE,TRUE)</formula>
    </cfRule>
    <cfRule type="expression" dxfId="1618" priority="1152">
      <formula>IF(RIGHT(TEXT(AM586,"0.#"),1)=".",TRUE,FALSE)</formula>
    </cfRule>
  </conditionalFormatting>
  <conditionalFormatting sqref="AM587">
    <cfRule type="expression" dxfId="1617" priority="1149">
      <formula>IF(RIGHT(TEXT(AM587,"0.#"),1)=".",FALSE,TRUE)</formula>
    </cfRule>
    <cfRule type="expression" dxfId="1616" priority="1150">
      <formula>IF(RIGHT(TEXT(AM587,"0.#"),1)=".",TRUE,FALSE)</formula>
    </cfRule>
  </conditionalFormatting>
  <conditionalFormatting sqref="AU586">
    <cfRule type="expression" dxfId="1615" priority="1145">
      <formula>IF(RIGHT(TEXT(AU586,"0.#"),1)=".",FALSE,TRUE)</formula>
    </cfRule>
    <cfRule type="expression" dxfId="1614" priority="1146">
      <formula>IF(RIGHT(TEXT(AU586,"0.#"),1)=".",TRUE,FALSE)</formula>
    </cfRule>
  </conditionalFormatting>
  <conditionalFormatting sqref="AU587">
    <cfRule type="expression" dxfId="1613" priority="1143">
      <formula>IF(RIGHT(TEXT(AU587,"0.#"),1)=".",FALSE,TRUE)</formula>
    </cfRule>
    <cfRule type="expression" dxfId="1612" priority="1144">
      <formula>IF(RIGHT(TEXT(AU587,"0.#"),1)=".",TRUE,FALSE)</formula>
    </cfRule>
  </conditionalFormatting>
  <conditionalFormatting sqref="AU588">
    <cfRule type="expression" dxfId="1611" priority="1141">
      <formula>IF(RIGHT(TEXT(AU588,"0.#"),1)=".",FALSE,TRUE)</formula>
    </cfRule>
    <cfRule type="expression" dxfId="1610" priority="1142">
      <formula>IF(RIGHT(TEXT(AU588,"0.#"),1)=".",TRUE,FALSE)</formula>
    </cfRule>
  </conditionalFormatting>
  <conditionalFormatting sqref="AI588">
    <cfRule type="expression" dxfId="1609" priority="1135">
      <formula>IF(RIGHT(TEXT(AI588,"0.#"),1)=".",FALSE,TRUE)</formula>
    </cfRule>
    <cfRule type="expression" dxfId="1608" priority="1136">
      <formula>IF(RIGHT(TEXT(AI588,"0.#"),1)=".",TRUE,FALSE)</formula>
    </cfRule>
  </conditionalFormatting>
  <conditionalFormatting sqref="AI586">
    <cfRule type="expression" dxfId="1607" priority="1139">
      <formula>IF(RIGHT(TEXT(AI586,"0.#"),1)=".",FALSE,TRUE)</formula>
    </cfRule>
    <cfRule type="expression" dxfId="1606" priority="1140">
      <formula>IF(RIGHT(TEXT(AI586,"0.#"),1)=".",TRUE,FALSE)</formula>
    </cfRule>
  </conditionalFormatting>
  <conditionalFormatting sqref="AI587">
    <cfRule type="expression" dxfId="1605" priority="1137">
      <formula>IF(RIGHT(TEXT(AI587,"0.#"),1)=".",FALSE,TRUE)</formula>
    </cfRule>
    <cfRule type="expression" dxfId="1604" priority="1138">
      <formula>IF(RIGHT(TEXT(AI587,"0.#"),1)=".",TRUE,FALSE)</formula>
    </cfRule>
  </conditionalFormatting>
  <conditionalFormatting sqref="AQ587">
    <cfRule type="expression" dxfId="1603" priority="1133">
      <formula>IF(RIGHT(TEXT(AQ587,"0.#"),1)=".",FALSE,TRUE)</formula>
    </cfRule>
    <cfRule type="expression" dxfId="1602" priority="1134">
      <formula>IF(RIGHT(TEXT(AQ587,"0.#"),1)=".",TRUE,FALSE)</formula>
    </cfRule>
  </conditionalFormatting>
  <conditionalFormatting sqref="AQ588">
    <cfRule type="expression" dxfId="1601" priority="1131">
      <formula>IF(RIGHT(TEXT(AQ588,"0.#"),1)=".",FALSE,TRUE)</formula>
    </cfRule>
    <cfRule type="expression" dxfId="1600" priority="1132">
      <formula>IF(RIGHT(TEXT(AQ588,"0.#"),1)=".",TRUE,FALSE)</formula>
    </cfRule>
  </conditionalFormatting>
  <conditionalFormatting sqref="AQ586">
    <cfRule type="expression" dxfId="1599" priority="1129">
      <formula>IF(RIGHT(TEXT(AQ586,"0.#"),1)=".",FALSE,TRUE)</formula>
    </cfRule>
    <cfRule type="expression" dxfId="1598" priority="1130">
      <formula>IF(RIGHT(TEXT(AQ586,"0.#"),1)=".",TRUE,FALSE)</formula>
    </cfRule>
  </conditionalFormatting>
  <conditionalFormatting sqref="AE595">
    <cfRule type="expression" dxfId="1597" priority="1127">
      <formula>IF(RIGHT(TEXT(AE595,"0.#"),1)=".",FALSE,TRUE)</formula>
    </cfRule>
    <cfRule type="expression" dxfId="1596" priority="1128">
      <formula>IF(RIGHT(TEXT(AE595,"0.#"),1)=".",TRUE,FALSE)</formula>
    </cfRule>
  </conditionalFormatting>
  <conditionalFormatting sqref="AE596">
    <cfRule type="expression" dxfId="1595" priority="1125">
      <formula>IF(RIGHT(TEXT(AE596,"0.#"),1)=".",FALSE,TRUE)</formula>
    </cfRule>
    <cfRule type="expression" dxfId="1594" priority="1126">
      <formula>IF(RIGHT(TEXT(AE596,"0.#"),1)=".",TRUE,FALSE)</formula>
    </cfRule>
  </conditionalFormatting>
  <conditionalFormatting sqref="AE597">
    <cfRule type="expression" dxfId="1593" priority="1123">
      <formula>IF(RIGHT(TEXT(AE597,"0.#"),1)=".",FALSE,TRUE)</formula>
    </cfRule>
    <cfRule type="expression" dxfId="1592" priority="1124">
      <formula>IF(RIGHT(TEXT(AE597,"0.#"),1)=".",TRUE,FALSE)</formula>
    </cfRule>
  </conditionalFormatting>
  <conditionalFormatting sqref="AU595">
    <cfRule type="expression" dxfId="1591" priority="1115">
      <formula>IF(RIGHT(TEXT(AU595,"0.#"),1)=".",FALSE,TRUE)</formula>
    </cfRule>
    <cfRule type="expression" dxfId="1590" priority="1116">
      <formula>IF(RIGHT(TEXT(AU595,"0.#"),1)=".",TRUE,FALSE)</formula>
    </cfRule>
  </conditionalFormatting>
  <conditionalFormatting sqref="AU596">
    <cfRule type="expression" dxfId="1589" priority="1113">
      <formula>IF(RIGHT(TEXT(AU596,"0.#"),1)=".",FALSE,TRUE)</formula>
    </cfRule>
    <cfRule type="expression" dxfId="1588" priority="1114">
      <formula>IF(RIGHT(TEXT(AU596,"0.#"),1)=".",TRUE,FALSE)</formula>
    </cfRule>
  </conditionalFormatting>
  <conditionalFormatting sqref="AU597">
    <cfRule type="expression" dxfId="1587" priority="1111">
      <formula>IF(RIGHT(TEXT(AU597,"0.#"),1)=".",FALSE,TRUE)</formula>
    </cfRule>
    <cfRule type="expression" dxfId="1586" priority="1112">
      <formula>IF(RIGHT(TEXT(AU597,"0.#"),1)=".",TRUE,FALSE)</formula>
    </cfRule>
  </conditionalFormatting>
  <conditionalFormatting sqref="AQ596">
    <cfRule type="expression" dxfId="1585" priority="1103">
      <formula>IF(RIGHT(TEXT(AQ596,"0.#"),1)=".",FALSE,TRUE)</formula>
    </cfRule>
    <cfRule type="expression" dxfId="1584" priority="1104">
      <formula>IF(RIGHT(TEXT(AQ596,"0.#"),1)=".",TRUE,FALSE)</formula>
    </cfRule>
  </conditionalFormatting>
  <conditionalFormatting sqref="AQ597">
    <cfRule type="expression" dxfId="1583" priority="1101">
      <formula>IF(RIGHT(TEXT(AQ597,"0.#"),1)=".",FALSE,TRUE)</formula>
    </cfRule>
    <cfRule type="expression" dxfId="1582" priority="1102">
      <formula>IF(RIGHT(TEXT(AQ597,"0.#"),1)=".",TRUE,FALSE)</formula>
    </cfRule>
  </conditionalFormatting>
  <conditionalFormatting sqref="AQ595">
    <cfRule type="expression" dxfId="1581" priority="1099">
      <formula>IF(RIGHT(TEXT(AQ595,"0.#"),1)=".",FALSE,TRUE)</formula>
    </cfRule>
    <cfRule type="expression" dxfId="1580" priority="1100">
      <formula>IF(RIGHT(TEXT(AQ595,"0.#"),1)=".",TRUE,FALSE)</formula>
    </cfRule>
  </conditionalFormatting>
  <conditionalFormatting sqref="AE620">
    <cfRule type="expression" dxfId="1579" priority="1097">
      <formula>IF(RIGHT(TEXT(AE620,"0.#"),1)=".",FALSE,TRUE)</formula>
    </cfRule>
    <cfRule type="expression" dxfId="1578" priority="1098">
      <formula>IF(RIGHT(TEXT(AE620,"0.#"),1)=".",TRUE,FALSE)</formula>
    </cfRule>
  </conditionalFormatting>
  <conditionalFormatting sqref="AE621">
    <cfRule type="expression" dxfId="1577" priority="1095">
      <formula>IF(RIGHT(TEXT(AE621,"0.#"),1)=".",FALSE,TRUE)</formula>
    </cfRule>
    <cfRule type="expression" dxfId="1576" priority="1096">
      <formula>IF(RIGHT(TEXT(AE621,"0.#"),1)=".",TRUE,FALSE)</formula>
    </cfRule>
  </conditionalFormatting>
  <conditionalFormatting sqref="AE622">
    <cfRule type="expression" dxfId="1575" priority="1093">
      <formula>IF(RIGHT(TEXT(AE622,"0.#"),1)=".",FALSE,TRUE)</formula>
    </cfRule>
    <cfRule type="expression" dxfId="1574" priority="1094">
      <formula>IF(RIGHT(TEXT(AE622,"0.#"),1)=".",TRUE,FALSE)</formula>
    </cfRule>
  </conditionalFormatting>
  <conditionalFormatting sqref="AU620">
    <cfRule type="expression" dxfId="1573" priority="1085">
      <formula>IF(RIGHT(TEXT(AU620,"0.#"),1)=".",FALSE,TRUE)</formula>
    </cfRule>
    <cfRule type="expression" dxfId="1572" priority="1086">
      <formula>IF(RIGHT(TEXT(AU620,"0.#"),1)=".",TRUE,FALSE)</formula>
    </cfRule>
  </conditionalFormatting>
  <conditionalFormatting sqref="AU621">
    <cfRule type="expression" dxfId="1571" priority="1083">
      <formula>IF(RIGHT(TEXT(AU621,"0.#"),1)=".",FALSE,TRUE)</formula>
    </cfRule>
    <cfRule type="expression" dxfId="1570" priority="1084">
      <formula>IF(RIGHT(TEXT(AU621,"0.#"),1)=".",TRUE,FALSE)</formula>
    </cfRule>
  </conditionalFormatting>
  <conditionalFormatting sqref="AU622">
    <cfRule type="expression" dxfId="1569" priority="1081">
      <formula>IF(RIGHT(TEXT(AU622,"0.#"),1)=".",FALSE,TRUE)</formula>
    </cfRule>
    <cfRule type="expression" dxfId="1568" priority="1082">
      <formula>IF(RIGHT(TEXT(AU622,"0.#"),1)=".",TRUE,FALSE)</formula>
    </cfRule>
  </conditionalFormatting>
  <conditionalFormatting sqref="AQ621">
    <cfRule type="expression" dxfId="1567" priority="1073">
      <formula>IF(RIGHT(TEXT(AQ621,"0.#"),1)=".",FALSE,TRUE)</formula>
    </cfRule>
    <cfRule type="expression" dxfId="1566" priority="1074">
      <formula>IF(RIGHT(TEXT(AQ621,"0.#"),1)=".",TRUE,FALSE)</formula>
    </cfRule>
  </conditionalFormatting>
  <conditionalFormatting sqref="AQ622">
    <cfRule type="expression" dxfId="1565" priority="1071">
      <formula>IF(RIGHT(TEXT(AQ622,"0.#"),1)=".",FALSE,TRUE)</formula>
    </cfRule>
    <cfRule type="expression" dxfId="1564" priority="1072">
      <formula>IF(RIGHT(TEXT(AQ622,"0.#"),1)=".",TRUE,FALSE)</formula>
    </cfRule>
  </conditionalFormatting>
  <conditionalFormatting sqref="AQ620">
    <cfRule type="expression" dxfId="1563" priority="1069">
      <formula>IF(RIGHT(TEXT(AQ620,"0.#"),1)=".",FALSE,TRUE)</formula>
    </cfRule>
    <cfRule type="expression" dxfId="1562" priority="1070">
      <formula>IF(RIGHT(TEXT(AQ620,"0.#"),1)=".",TRUE,FALSE)</formula>
    </cfRule>
  </conditionalFormatting>
  <conditionalFormatting sqref="AE600">
    <cfRule type="expression" dxfId="1561" priority="1067">
      <formula>IF(RIGHT(TEXT(AE600,"0.#"),1)=".",FALSE,TRUE)</formula>
    </cfRule>
    <cfRule type="expression" dxfId="1560" priority="1068">
      <formula>IF(RIGHT(TEXT(AE600,"0.#"),1)=".",TRUE,FALSE)</formula>
    </cfRule>
  </conditionalFormatting>
  <conditionalFormatting sqref="AE601">
    <cfRule type="expression" dxfId="1559" priority="1065">
      <formula>IF(RIGHT(TEXT(AE601,"0.#"),1)=".",FALSE,TRUE)</formula>
    </cfRule>
    <cfRule type="expression" dxfId="1558" priority="1066">
      <formula>IF(RIGHT(TEXT(AE601,"0.#"),1)=".",TRUE,FALSE)</formula>
    </cfRule>
  </conditionalFormatting>
  <conditionalFormatting sqref="AE602">
    <cfRule type="expression" dxfId="1557" priority="1063">
      <formula>IF(RIGHT(TEXT(AE602,"0.#"),1)=".",FALSE,TRUE)</formula>
    </cfRule>
    <cfRule type="expression" dxfId="1556" priority="1064">
      <formula>IF(RIGHT(TEXT(AE602,"0.#"),1)=".",TRUE,FALSE)</formula>
    </cfRule>
  </conditionalFormatting>
  <conditionalFormatting sqref="AU600">
    <cfRule type="expression" dxfId="1555" priority="1055">
      <formula>IF(RIGHT(TEXT(AU600,"0.#"),1)=".",FALSE,TRUE)</formula>
    </cfRule>
    <cfRule type="expression" dxfId="1554" priority="1056">
      <formula>IF(RIGHT(TEXT(AU600,"0.#"),1)=".",TRUE,FALSE)</formula>
    </cfRule>
  </conditionalFormatting>
  <conditionalFormatting sqref="AU601">
    <cfRule type="expression" dxfId="1553" priority="1053">
      <formula>IF(RIGHT(TEXT(AU601,"0.#"),1)=".",FALSE,TRUE)</formula>
    </cfRule>
    <cfRule type="expression" dxfId="1552" priority="1054">
      <formula>IF(RIGHT(TEXT(AU601,"0.#"),1)=".",TRUE,FALSE)</formula>
    </cfRule>
  </conditionalFormatting>
  <conditionalFormatting sqref="AU602">
    <cfRule type="expression" dxfId="1551" priority="1051">
      <formula>IF(RIGHT(TEXT(AU602,"0.#"),1)=".",FALSE,TRUE)</formula>
    </cfRule>
    <cfRule type="expression" dxfId="1550" priority="1052">
      <formula>IF(RIGHT(TEXT(AU602,"0.#"),1)=".",TRUE,FALSE)</formula>
    </cfRule>
  </conditionalFormatting>
  <conditionalFormatting sqref="AQ601">
    <cfRule type="expression" dxfId="1549" priority="1043">
      <formula>IF(RIGHT(TEXT(AQ601,"0.#"),1)=".",FALSE,TRUE)</formula>
    </cfRule>
    <cfRule type="expression" dxfId="1548" priority="1044">
      <formula>IF(RIGHT(TEXT(AQ601,"0.#"),1)=".",TRUE,FALSE)</formula>
    </cfRule>
  </conditionalFormatting>
  <conditionalFormatting sqref="AQ602">
    <cfRule type="expression" dxfId="1547" priority="1041">
      <formula>IF(RIGHT(TEXT(AQ602,"0.#"),1)=".",FALSE,TRUE)</formula>
    </cfRule>
    <cfRule type="expression" dxfId="1546" priority="1042">
      <formula>IF(RIGHT(TEXT(AQ602,"0.#"),1)=".",TRUE,FALSE)</formula>
    </cfRule>
  </conditionalFormatting>
  <conditionalFormatting sqref="AQ600">
    <cfRule type="expression" dxfId="1545" priority="1039">
      <formula>IF(RIGHT(TEXT(AQ600,"0.#"),1)=".",FALSE,TRUE)</formula>
    </cfRule>
    <cfRule type="expression" dxfId="1544" priority="1040">
      <formula>IF(RIGHT(TEXT(AQ600,"0.#"),1)=".",TRUE,FALSE)</formula>
    </cfRule>
  </conditionalFormatting>
  <conditionalFormatting sqref="AE605">
    <cfRule type="expression" dxfId="1543" priority="1037">
      <formula>IF(RIGHT(TEXT(AE605,"0.#"),1)=".",FALSE,TRUE)</formula>
    </cfRule>
    <cfRule type="expression" dxfId="1542" priority="1038">
      <formula>IF(RIGHT(TEXT(AE605,"0.#"),1)=".",TRUE,FALSE)</formula>
    </cfRule>
  </conditionalFormatting>
  <conditionalFormatting sqref="AE606">
    <cfRule type="expression" dxfId="1541" priority="1035">
      <formula>IF(RIGHT(TEXT(AE606,"0.#"),1)=".",FALSE,TRUE)</formula>
    </cfRule>
    <cfRule type="expression" dxfId="1540" priority="1036">
      <formula>IF(RIGHT(TEXT(AE606,"0.#"),1)=".",TRUE,FALSE)</formula>
    </cfRule>
  </conditionalFormatting>
  <conditionalFormatting sqref="AE607">
    <cfRule type="expression" dxfId="1539" priority="1033">
      <formula>IF(RIGHT(TEXT(AE607,"0.#"),1)=".",FALSE,TRUE)</formula>
    </cfRule>
    <cfRule type="expression" dxfId="1538" priority="1034">
      <formula>IF(RIGHT(TEXT(AE607,"0.#"),1)=".",TRUE,FALSE)</formula>
    </cfRule>
  </conditionalFormatting>
  <conditionalFormatting sqref="AU605">
    <cfRule type="expression" dxfId="1537" priority="1025">
      <formula>IF(RIGHT(TEXT(AU605,"0.#"),1)=".",FALSE,TRUE)</formula>
    </cfRule>
    <cfRule type="expression" dxfId="1536" priority="1026">
      <formula>IF(RIGHT(TEXT(AU605,"0.#"),1)=".",TRUE,FALSE)</formula>
    </cfRule>
  </conditionalFormatting>
  <conditionalFormatting sqref="AU606">
    <cfRule type="expression" dxfId="1535" priority="1023">
      <formula>IF(RIGHT(TEXT(AU606,"0.#"),1)=".",FALSE,TRUE)</formula>
    </cfRule>
    <cfRule type="expression" dxfId="1534" priority="1024">
      <formula>IF(RIGHT(TEXT(AU606,"0.#"),1)=".",TRUE,FALSE)</formula>
    </cfRule>
  </conditionalFormatting>
  <conditionalFormatting sqref="AU607">
    <cfRule type="expression" dxfId="1533" priority="1021">
      <formula>IF(RIGHT(TEXT(AU607,"0.#"),1)=".",FALSE,TRUE)</formula>
    </cfRule>
    <cfRule type="expression" dxfId="1532" priority="1022">
      <formula>IF(RIGHT(TEXT(AU607,"0.#"),1)=".",TRUE,FALSE)</formula>
    </cfRule>
  </conditionalFormatting>
  <conditionalFormatting sqref="AQ606">
    <cfRule type="expression" dxfId="1531" priority="1013">
      <formula>IF(RIGHT(TEXT(AQ606,"0.#"),1)=".",FALSE,TRUE)</formula>
    </cfRule>
    <cfRule type="expression" dxfId="1530" priority="1014">
      <formula>IF(RIGHT(TEXT(AQ606,"0.#"),1)=".",TRUE,FALSE)</formula>
    </cfRule>
  </conditionalFormatting>
  <conditionalFormatting sqref="AQ607">
    <cfRule type="expression" dxfId="1529" priority="1011">
      <formula>IF(RIGHT(TEXT(AQ607,"0.#"),1)=".",FALSE,TRUE)</formula>
    </cfRule>
    <cfRule type="expression" dxfId="1528" priority="1012">
      <formula>IF(RIGHT(TEXT(AQ607,"0.#"),1)=".",TRUE,FALSE)</formula>
    </cfRule>
  </conditionalFormatting>
  <conditionalFormatting sqref="AQ605">
    <cfRule type="expression" dxfId="1527" priority="1009">
      <formula>IF(RIGHT(TEXT(AQ605,"0.#"),1)=".",FALSE,TRUE)</formula>
    </cfRule>
    <cfRule type="expression" dxfId="1526" priority="1010">
      <formula>IF(RIGHT(TEXT(AQ605,"0.#"),1)=".",TRUE,FALSE)</formula>
    </cfRule>
  </conditionalFormatting>
  <conditionalFormatting sqref="AE610">
    <cfRule type="expression" dxfId="1525" priority="1007">
      <formula>IF(RIGHT(TEXT(AE610,"0.#"),1)=".",FALSE,TRUE)</formula>
    </cfRule>
    <cfRule type="expression" dxfId="1524" priority="1008">
      <formula>IF(RIGHT(TEXT(AE610,"0.#"),1)=".",TRUE,FALSE)</formula>
    </cfRule>
  </conditionalFormatting>
  <conditionalFormatting sqref="AE611">
    <cfRule type="expression" dxfId="1523" priority="1005">
      <formula>IF(RIGHT(TEXT(AE611,"0.#"),1)=".",FALSE,TRUE)</formula>
    </cfRule>
    <cfRule type="expression" dxfId="1522" priority="1006">
      <formula>IF(RIGHT(TEXT(AE611,"0.#"),1)=".",TRUE,FALSE)</formula>
    </cfRule>
  </conditionalFormatting>
  <conditionalFormatting sqref="AE612">
    <cfRule type="expression" dxfId="1521" priority="1003">
      <formula>IF(RIGHT(TEXT(AE612,"0.#"),1)=".",FALSE,TRUE)</formula>
    </cfRule>
    <cfRule type="expression" dxfId="1520" priority="1004">
      <formula>IF(RIGHT(TEXT(AE612,"0.#"),1)=".",TRUE,FALSE)</formula>
    </cfRule>
  </conditionalFormatting>
  <conditionalFormatting sqref="AU610">
    <cfRule type="expression" dxfId="1519" priority="995">
      <formula>IF(RIGHT(TEXT(AU610,"0.#"),1)=".",FALSE,TRUE)</formula>
    </cfRule>
    <cfRule type="expression" dxfId="1518" priority="996">
      <formula>IF(RIGHT(TEXT(AU610,"0.#"),1)=".",TRUE,FALSE)</formula>
    </cfRule>
  </conditionalFormatting>
  <conditionalFormatting sqref="AU611">
    <cfRule type="expression" dxfId="1517" priority="993">
      <formula>IF(RIGHT(TEXT(AU611,"0.#"),1)=".",FALSE,TRUE)</formula>
    </cfRule>
    <cfRule type="expression" dxfId="1516" priority="994">
      <formula>IF(RIGHT(TEXT(AU611,"0.#"),1)=".",TRUE,FALSE)</formula>
    </cfRule>
  </conditionalFormatting>
  <conditionalFormatting sqref="AU612">
    <cfRule type="expression" dxfId="1515" priority="991">
      <formula>IF(RIGHT(TEXT(AU612,"0.#"),1)=".",FALSE,TRUE)</formula>
    </cfRule>
    <cfRule type="expression" dxfId="1514" priority="992">
      <formula>IF(RIGHT(TEXT(AU612,"0.#"),1)=".",TRUE,FALSE)</formula>
    </cfRule>
  </conditionalFormatting>
  <conditionalFormatting sqref="AQ611">
    <cfRule type="expression" dxfId="1513" priority="983">
      <formula>IF(RIGHT(TEXT(AQ611,"0.#"),1)=".",FALSE,TRUE)</formula>
    </cfRule>
    <cfRule type="expression" dxfId="1512" priority="984">
      <formula>IF(RIGHT(TEXT(AQ611,"0.#"),1)=".",TRUE,FALSE)</formula>
    </cfRule>
  </conditionalFormatting>
  <conditionalFormatting sqref="AQ612">
    <cfRule type="expression" dxfId="1511" priority="981">
      <formula>IF(RIGHT(TEXT(AQ612,"0.#"),1)=".",FALSE,TRUE)</formula>
    </cfRule>
    <cfRule type="expression" dxfId="1510" priority="982">
      <formula>IF(RIGHT(TEXT(AQ612,"0.#"),1)=".",TRUE,FALSE)</formula>
    </cfRule>
  </conditionalFormatting>
  <conditionalFormatting sqref="AQ610">
    <cfRule type="expression" dxfId="1509" priority="979">
      <formula>IF(RIGHT(TEXT(AQ610,"0.#"),1)=".",FALSE,TRUE)</formula>
    </cfRule>
    <cfRule type="expression" dxfId="1508" priority="980">
      <formula>IF(RIGHT(TEXT(AQ610,"0.#"),1)=".",TRUE,FALSE)</formula>
    </cfRule>
  </conditionalFormatting>
  <conditionalFormatting sqref="AE615">
    <cfRule type="expression" dxfId="1507" priority="977">
      <formula>IF(RIGHT(TEXT(AE615,"0.#"),1)=".",FALSE,TRUE)</formula>
    </cfRule>
    <cfRule type="expression" dxfId="1506" priority="978">
      <formula>IF(RIGHT(TEXT(AE615,"0.#"),1)=".",TRUE,FALSE)</formula>
    </cfRule>
  </conditionalFormatting>
  <conditionalFormatting sqref="AE616">
    <cfRule type="expression" dxfId="1505" priority="975">
      <formula>IF(RIGHT(TEXT(AE616,"0.#"),1)=".",FALSE,TRUE)</formula>
    </cfRule>
    <cfRule type="expression" dxfId="1504" priority="976">
      <formula>IF(RIGHT(TEXT(AE616,"0.#"),1)=".",TRUE,FALSE)</formula>
    </cfRule>
  </conditionalFormatting>
  <conditionalFormatting sqref="AE617">
    <cfRule type="expression" dxfId="1503" priority="973">
      <formula>IF(RIGHT(TEXT(AE617,"0.#"),1)=".",FALSE,TRUE)</formula>
    </cfRule>
    <cfRule type="expression" dxfId="1502" priority="974">
      <formula>IF(RIGHT(TEXT(AE617,"0.#"),1)=".",TRUE,FALSE)</formula>
    </cfRule>
  </conditionalFormatting>
  <conditionalFormatting sqref="AU615">
    <cfRule type="expression" dxfId="1501" priority="965">
      <formula>IF(RIGHT(TEXT(AU615,"0.#"),1)=".",FALSE,TRUE)</formula>
    </cfRule>
    <cfRule type="expression" dxfId="1500" priority="966">
      <formula>IF(RIGHT(TEXT(AU615,"0.#"),1)=".",TRUE,FALSE)</formula>
    </cfRule>
  </conditionalFormatting>
  <conditionalFormatting sqref="AU616">
    <cfRule type="expression" dxfId="1499" priority="963">
      <formula>IF(RIGHT(TEXT(AU616,"0.#"),1)=".",FALSE,TRUE)</formula>
    </cfRule>
    <cfRule type="expression" dxfId="1498" priority="964">
      <formula>IF(RIGHT(TEXT(AU616,"0.#"),1)=".",TRUE,FALSE)</formula>
    </cfRule>
  </conditionalFormatting>
  <conditionalFormatting sqref="AU617">
    <cfRule type="expression" dxfId="1497" priority="961">
      <formula>IF(RIGHT(TEXT(AU617,"0.#"),1)=".",FALSE,TRUE)</formula>
    </cfRule>
    <cfRule type="expression" dxfId="1496" priority="962">
      <formula>IF(RIGHT(TEXT(AU617,"0.#"),1)=".",TRUE,FALSE)</formula>
    </cfRule>
  </conditionalFormatting>
  <conditionalFormatting sqref="AQ616">
    <cfRule type="expression" dxfId="1495" priority="953">
      <formula>IF(RIGHT(TEXT(AQ616,"0.#"),1)=".",FALSE,TRUE)</formula>
    </cfRule>
    <cfRule type="expression" dxfId="1494" priority="954">
      <formula>IF(RIGHT(TEXT(AQ616,"0.#"),1)=".",TRUE,FALSE)</formula>
    </cfRule>
  </conditionalFormatting>
  <conditionalFormatting sqref="AQ617">
    <cfRule type="expression" dxfId="1493" priority="951">
      <formula>IF(RIGHT(TEXT(AQ617,"0.#"),1)=".",FALSE,TRUE)</formula>
    </cfRule>
    <cfRule type="expression" dxfId="1492" priority="952">
      <formula>IF(RIGHT(TEXT(AQ617,"0.#"),1)=".",TRUE,FALSE)</formula>
    </cfRule>
  </conditionalFormatting>
  <conditionalFormatting sqref="AQ615">
    <cfRule type="expression" dxfId="1491" priority="949">
      <formula>IF(RIGHT(TEXT(AQ615,"0.#"),1)=".",FALSE,TRUE)</formula>
    </cfRule>
    <cfRule type="expression" dxfId="1490" priority="950">
      <formula>IF(RIGHT(TEXT(AQ615,"0.#"),1)=".",TRUE,FALSE)</formula>
    </cfRule>
  </conditionalFormatting>
  <conditionalFormatting sqref="AE625">
    <cfRule type="expression" dxfId="1489" priority="947">
      <formula>IF(RIGHT(TEXT(AE625,"0.#"),1)=".",FALSE,TRUE)</formula>
    </cfRule>
    <cfRule type="expression" dxfId="1488" priority="948">
      <formula>IF(RIGHT(TEXT(AE625,"0.#"),1)=".",TRUE,FALSE)</formula>
    </cfRule>
  </conditionalFormatting>
  <conditionalFormatting sqref="AE626">
    <cfRule type="expression" dxfId="1487" priority="945">
      <formula>IF(RIGHT(TEXT(AE626,"0.#"),1)=".",FALSE,TRUE)</formula>
    </cfRule>
    <cfRule type="expression" dxfId="1486" priority="946">
      <formula>IF(RIGHT(TEXT(AE626,"0.#"),1)=".",TRUE,FALSE)</formula>
    </cfRule>
  </conditionalFormatting>
  <conditionalFormatting sqref="AE627">
    <cfRule type="expression" dxfId="1485" priority="943">
      <formula>IF(RIGHT(TEXT(AE627,"0.#"),1)=".",FALSE,TRUE)</formula>
    </cfRule>
    <cfRule type="expression" dxfId="1484" priority="944">
      <formula>IF(RIGHT(TEXT(AE627,"0.#"),1)=".",TRUE,FALSE)</formula>
    </cfRule>
  </conditionalFormatting>
  <conditionalFormatting sqref="AU625">
    <cfRule type="expression" dxfId="1483" priority="935">
      <formula>IF(RIGHT(TEXT(AU625,"0.#"),1)=".",FALSE,TRUE)</formula>
    </cfRule>
    <cfRule type="expression" dxfId="1482" priority="936">
      <formula>IF(RIGHT(TEXT(AU625,"0.#"),1)=".",TRUE,FALSE)</formula>
    </cfRule>
  </conditionalFormatting>
  <conditionalFormatting sqref="AU626">
    <cfRule type="expression" dxfId="1481" priority="933">
      <formula>IF(RIGHT(TEXT(AU626,"0.#"),1)=".",FALSE,TRUE)</formula>
    </cfRule>
    <cfRule type="expression" dxfId="1480" priority="934">
      <formula>IF(RIGHT(TEXT(AU626,"0.#"),1)=".",TRUE,FALSE)</formula>
    </cfRule>
  </conditionalFormatting>
  <conditionalFormatting sqref="AU627">
    <cfRule type="expression" dxfId="1479" priority="931">
      <formula>IF(RIGHT(TEXT(AU627,"0.#"),1)=".",FALSE,TRUE)</formula>
    </cfRule>
    <cfRule type="expression" dxfId="1478" priority="932">
      <formula>IF(RIGHT(TEXT(AU627,"0.#"),1)=".",TRUE,FALSE)</formula>
    </cfRule>
  </conditionalFormatting>
  <conditionalFormatting sqref="AQ626">
    <cfRule type="expression" dxfId="1477" priority="923">
      <formula>IF(RIGHT(TEXT(AQ626,"0.#"),1)=".",FALSE,TRUE)</formula>
    </cfRule>
    <cfRule type="expression" dxfId="1476" priority="924">
      <formula>IF(RIGHT(TEXT(AQ626,"0.#"),1)=".",TRUE,FALSE)</formula>
    </cfRule>
  </conditionalFormatting>
  <conditionalFormatting sqref="AQ627">
    <cfRule type="expression" dxfId="1475" priority="921">
      <formula>IF(RIGHT(TEXT(AQ627,"0.#"),1)=".",FALSE,TRUE)</formula>
    </cfRule>
    <cfRule type="expression" dxfId="1474" priority="922">
      <formula>IF(RIGHT(TEXT(AQ627,"0.#"),1)=".",TRUE,FALSE)</formula>
    </cfRule>
  </conditionalFormatting>
  <conditionalFormatting sqref="AQ625">
    <cfRule type="expression" dxfId="1473" priority="919">
      <formula>IF(RIGHT(TEXT(AQ625,"0.#"),1)=".",FALSE,TRUE)</formula>
    </cfRule>
    <cfRule type="expression" dxfId="1472" priority="920">
      <formula>IF(RIGHT(TEXT(AQ625,"0.#"),1)=".",TRUE,FALSE)</formula>
    </cfRule>
  </conditionalFormatting>
  <conditionalFormatting sqref="AE630">
    <cfRule type="expression" dxfId="1471" priority="917">
      <formula>IF(RIGHT(TEXT(AE630,"0.#"),1)=".",FALSE,TRUE)</formula>
    </cfRule>
    <cfRule type="expression" dxfId="1470" priority="918">
      <formula>IF(RIGHT(TEXT(AE630,"0.#"),1)=".",TRUE,FALSE)</formula>
    </cfRule>
  </conditionalFormatting>
  <conditionalFormatting sqref="AE631">
    <cfRule type="expression" dxfId="1469" priority="915">
      <formula>IF(RIGHT(TEXT(AE631,"0.#"),1)=".",FALSE,TRUE)</formula>
    </cfRule>
    <cfRule type="expression" dxfId="1468" priority="916">
      <formula>IF(RIGHT(TEXT(AE631,"0.#"),1)=".",TRUE,FALSE)</formula>
    </cfRule>
  </conditionalFormatting>
  <conditionalFormatting sqref="AE632">
    <cfRule type="expression" dxfId="1467" priority="913">
      <formula>IF(RIGHT(TEXT(AE632,"0.#"),1)=".",FALSE,TRUE)</formula>
    </cfRule>
    <cfRule type="expression" dxfId="1466" priority="914">
      <formula>IF(RIGHT(TEXT(AE632,"0.#"),1)=".",TRUE,FALSE)</formula>
    </cfRule>
  </conditionalFormatting>
  <conditionalFormatting sqref="AU630">
    <cfRule type="expression" dxfId="1465" priority="905">
      <formula>IF(RIGHT(TEXT(AU630,"0.#"),1)=".",FALSE,TRUE)</formula>
    </cfRule>
    <cfRule type="expression" dxfId="1464" priority="906">
      <formula>IF(RIGHT(TEXT(AU630,"0.#"),1)=".",TRUE,FALSE)</formula>
    </cfRule>
  </conditionalFormatting>
  <conditionalFormatting sqref="AU631">
    <cfRule type="expression" dxfId="1463" priority="903">
      <formula>IF(RIGHT(TEXT(AU631,"0.#"),1)=".",FALSE,TRUE)</formula>
    </cfRule>
    <cfRule type="expression" dxfId="1462" priority="904">
      <formula>IF(RIGHT(TEXT(AU631,"0.#"),1)=".",TRUE,FALSE)</formula>
    </cfRule>
  </conditionalFormatting>
  <conditionalFormatting sqref="AU632">
    <cfRule type="expression" dxfId="1461" priority="901">
      <formula>IF(RIGHT(TEXT(AU632,"0.#"),1)=".",FALSE,TRUE)</formula>
    </cfRule>
    <cfRule type="expression" dxfId="1460" priority="902">
      <formula>IF(RIGHT(TEXT(AU632,"0.#"),1)=".",TRUE,FALSE)</formula>
    </cfRule>
  </conditionalFormatting>
  <conditionalFormatting sqref="AQ631">
    <cfRule type="expression" dxfId="1459" priority="893">
      <formula>IF(RIGHT(TEXT(AQ631,"0.#"),1)=".",FALSE,TRUE)</formula>
    </cfRule>
    <cfRule type="expression" dxfId="1458" priority="894">
      <formula>IF(RIGHT(TEXT(AQ631,"0.#"),1)=".",TRUE,FALSE)</formula>
    </cfRule>
  </conditionalFormatting>
  <conditionalFormatting sqref="AQ632">
    <cfRule type="expression" dxfId="1457" priority="891">
      <formula>IF(RIGHT(TEXT(AQ632,"0.#"),1)=".",FALSE,TRUE)</formula>
    </cfRule>
    <cfRule type="expression" dxfId="1456" priority="892">
      <formula>IF(RIGHT(TEXT(AQ632,"0.#"),1)=".",TRUE,FALSE)</formula>
    </cfRule>
  </conditionalFormatting>
  <conditionalFormatting sqref="AQ630">
    <cfRule type="expression" dxfId="1455" priority="889">
      <formula>IF(RIGHT(TEXT(AQ630,"0.#"),1)=".",FALSE,TRUE)</formula>
    </cfRule>
    <cfRule type="expression" dxfId="1454" priority="890">
      <formula>IF(RIGHT(TEXT(AQ630,"0.#"),1)=".",TRUE,FALSE)</formula>
    </cfRule>
  </conditionalFormatting>
  <conditionalFormatting sqref="AE635">
    <cfRule type="expression" dxfId="1453" priority="887">
      <formula>IF(RIGHT(TEXT(AE635,"0.#"),1)=".",FALSE,TRUE)</formula>
    </cfRule>
    <cfRule type="expression" dxfId="1452" priority="888">
      <formula>IF(RIGHT(TEXT(AE635,"0.#"),1)=".",TRUE,FALSE)</formula>
    </cfRule>
  </conditionalFormatting>
  <conditionalFormatting sqref="AE636">
    <cfRule type="expression" dxfId="1451" priority="885">
      <formula>IF(RIGHT(TEXT(AE636,"0.#"),1)=".",FALSE,TRUE)</formula>
    </cfRule>
    <cfRule type="expression" dxfId="1450" priority="886">
      <formula>IF(RIGHT(TEXT(AE636,"0.#"),1)=".",TRUE,FALSE)</formula>
    </cfRule>
  </conditionalFormatting>
  <conditionalFormatting sqref="AE637">
    <cfRule type="expression" dxfId="1449" priority="883">
      <formula>IF(RIGHT(TEXT(AE637,"0.#"),1)=".",FALSE,TRUE)</formula>
    </cfRule>
    <cfRule type="expression" dxfId="1448" priority="884">
      <formula>IF(RIGHT(TEXT(AE637,"0.#"),1)=".",TRUE,FALSE)</formula>
    </cfRule>
  </conditionalFormatting>
  <conditionalFormatting sqref="AU635">
    <cfRule type="expression" dxfId="1447" priority="875">
      <formula>IF(RIGHT(TEXT(AU635,"0.#"),1)=".",FALSE,TRUE)</formula>
    </cfRule>
    <cfRule type="expression" dxfId="1446" priority="876">
      <formula>IF(RIGHT(TEXT(AU635,"0.#"),1)=".",TRUE,FALSE)</formula>
    </cfRule>
  </conditionalFormatting>
  <conditionalFormatting sqref="AU636">
    <cfRule type="expression" dxfId="1445" priority="873">
      <formula>IF(RIGHT(TEXT(AU636,"0.#"),1)=".",FALSE,TRUE)</formula>
    </cfRule>
    <cfRule type="expression" dxfId="1444" priority="874">
      <formula>IF(RIGHT(TEXT(AU636,"0.#"),1)=".",TRUE,FALSE)</formula>
    </cfRule>
  </conditionalFormatting>
  <conditionalFormatting sqref="AU637">
    <cfRule type="expression" dxfId="1443" priority="871">
      <formula>IF(RIGHT(TEXT(AU637,"0.#"),1)=".",FALSE,TRUE)</formula>
    </cfRule>
    <cfRule type="expression" dxfId="1442" priority="872">
      <formula>IF(RIGHT(TEXT(AU637,"0.#"),1)=".",TRUE,FALSE)</formula>
    </cfRule>
  </conditionalFormatting>
  <conditionalFormatting sqref="AQ636">
    <cfRule type="expression" dxfId="1441" priority="863">
      <formula>IF(RIGHT(TEXT(AQ636,"0.#"),1)=".",FALSE,TRUE)</formula>
    </cfRule>
    <cfRule type="expression" dxfId="1440" priority="864">
      <formula>IF(RIGHT(TEXT(AQ636,"0.#"),1)=".",TRUE,FALSE)</formula>
    </cfRule>
  </conditionalFormatting>
  <conditionalFormatting sqref="AQ637">
    <cfRule type="expression" dxfId="1439" priority="861">
      <formula>IF(RIGHT(TEXT(AQ637,"0.#"),1)=".",FALSE,TRUE)</formula>
    </cfRule>
    <cfRule type="expression" dxfId="1438" priority="862">
      <formula>IF(RIGHT(TEXT(AQ637,"0.#"),1)=".",TRUE,FALSE)</formula>
    </cfRule>
  </conditionalFormatting>
  <conditionalFormatting sqref="AQ635">
    <cfRule type="expression" dxfId="1437" priority="859">
      <formula>IF(RIGHT(TEXT(AQ635,"0.#"),1)=".",FALSE,TRUE)</formula>
    </cfRule>
    <cfRule type="expression" dxfId="1436" priority="860">
      <formula>IF(RIGHT(TEXT(AQ635,"0.#"),1)=".",TRUE,FALSE)</formula>
    </cfRule>
  </conditionalFormatting>
  <conditionalFormatting sqref="AE640">
    <cfRule type="expression" dxfId="1435" priority="857">
      <formula>IF(RIGHT(TEXT(AE640,"0.#"),1)=".",FALSE,TRUE)</formula>
    </cfRule>
    <cfRule type="expression" dxfId="1434" priority="858">
      <formula>IF(RIGHT(TEXT(AE640,"0.#"),1)=".",TRUE,FALSE)</formula>
    </cfRule>
  </conditionalFormatting>
  <conditionalFormatting sqref="AM642">
    <cfRule type="expression" dxfId="1433" priority="847">
      <formula>IF(RIGHT(TEXT(AM642,"0.#"),1)=".",FALSE,TRUE)</formula>
    </cfRule>
    <cfRule type="expression" dxfId="1432" priority="848">
      <formula>IF(RIGHT(TEXT(AM642,"0.#"),1)=".",TRUE,FALSE)</formula>
    </cfRule>
  </conditionalFormatting>
  <conditionalFormatting sqref="AE641">
    <cfRule type="expression" dxfId="1431" priority="855">
      <formula>IF(RIGHT(TEXT(AE641,"0.#"),1)=".",FALSE,TRUE)</formula>
    </cfRule>
    <cfRule type="expression" dxfId="1430" priority="856">
      <formula>IF(RIGHT(TEXT(AE641,"0.#"),1)=".",TRUE,FALSE)</formula>
    </cfRule>
  </conditionalFormatting>
  <conditionalFormatting sqref="AE642">
    <cfRule type="expression" dxfId="1429" priority="853">
      <formula>IF(RIGHT(TEXT(AE642,"0.#"),1)=".",FALSE,TRUE)</formula>
    </cfRule>
    <cfRule type="expression" dxfId="1428" priority="854">
      <formula>IF(RIGHT(TEXT(AE642,"0.#"),1)=".",TRUE,FALSE)</formula>
    </cfRule>
  </conditionalFormatting>
  <conditionalFormatting sqref="AM640">
    <cfRule type="expression" dxfId="1427" priority="851">
      <formula>IF(RIGHT(TEXT(AM640,"0.#"),1)=".",FALSE,TRUE)</formula>
    </cfRule>
    <cfRule type="expression" dxfId="1426" priority="852">
      <formula>IF(RIGHT(TEXT(AM640,"0.#"),1)=".",TRUE,FALSE)</formula>
    </cfRule>
  </conditionalFormatting>
  <conditionalFormatting sqref="AM641">
    <cfRule type="expression" dxfId="1425" priority="849">
      <formula>IF(RIGHT(TEXT(AM641,"0.#"),1)=".",FALSE,TRUE)</formula>
    </cfRule>
    <cfRule type="expression" dxfId="1424" priority="850">
      <formula>IF(RIGHT(TEXT(AM641,"0.#"),1)=".",TRUE,FALSE)</formula>
    </cfRule>
  </conditionalFormatting>
  <conditionalFormatting sqref="AU640">
    <cfRule type="expression" dxfId="1423" priority="845">
      <formula>IF(RIGHT(TEXT(AU640,"0.#"),1)=".",FALSE,TRUE)</formula>
    </cfRule>
    <cfRule type="expression" dxfId="1422" priority="846">
      <formula>IF(RIGHT(TEXT(AU640,"0.#"),1)=".",TRUE,FALSE)</formula>
    </cfRule>
  </conditionalFormatting>
  <conditionalFormatting sqref="AU641">
    <cfRule type="expression" dxfId="1421" priority="843">
      <formula>IF(RIGHT(TEXT(AU641,"0.#"),1)=".",FALSE,TRUE)</formula>
    </cfRule>
    <cfRule type="expression" dxfId="1420" priority="844">
      <formula>IF(RIGHT(TEXT(AU641,"0.#"),1)=".",TRUE,FALSE)</formula>
    </cfRule>
  </conditionalFormatting>
  <conditionalFormatting sqref="AU642">
    <cfRule type="expression" dxfId="1419" priority="841">
      <formula>IF(RIGHT(TEXT(AU642,"0.#"),1)=".",FALSE,TRUE)</formula>
    </cfRule>
    <cfRule type="expression" dxfId="1418" priority="842">
      <formula>IF(RIGHT(TEXT(AU642,"0.#"),1)=".",TRUE,FALSE)</formula>
    </cfRule>
  </conditionalFormatting>
  <conditionalFormatting sqref="AI642">
    <cfRule type="expression" dxfId="1417" priority="835">
      <formula>IF(RIGHT(TEXT(AI642,"0.#"),1)=".",FALSE,TRUE)</formula>
    </cfRule>
    <cfRule type="expression" dxfId="1416" priority="836">
      <formula>IF(RIGHT(TEXT(AI642,"0.#"),1)=".",TRUE,FALSE)</formula>
    </cfRule>
  </conditionalFormatting>
  <conditionalFormatting sqref="AI640">
    <cfRule type="expression" dxfId="1415" priority="839">
      <formula>IF(RIGHT(TEXT(AI640,"0.#"),1)=".",FALSE,TRUE)</formula>
    </cfRule>
    <cfRule type="expression" dxfId="1414" priority="840">
      <formula>IF(RIGHT(TEXT(AI640,"0.#"),1)=".",TRUE,FALSE)</formula>
    </cfRule>
  </conditionalFormatting>
  <conditionalFormatting sqref="AI641">
    <cfRule type="expression" dxfId="1413" priority="837">
      <formula>IF(RIGHT(TEXT(AI641,"0.#"),1)=".",FALSE,TRUE)</formula>
    </cfRule>
    <cfRule type="expression" dxfId="1412" priority="838">
      <formula>IF(RIGHT(TEXT(AI641,"0.#"),1)=".",TRUE,FALSE)</formula>
    </cfRule>
  </conditionalFormatting>
  <conditionalFormatting sqref="AQ641">
    <cfRule type="expression" dxfId="1411" priority="833">
      <formula>IF(RIGHT(TEXT(AQ641,"0.#"),1)=".",FALSE,TRUE)</formula>
    </cfRule>
    <cfRule type="expression" dxfId="1410" priority="834">
      <formula>IF(RIGHT(TEXT(AQ641,"0.#"),1)=".",TRUE,FALSE)</formula>
    </cfRule>
  </conditionalFormatting>
  <conditionalFormatting sqref="AQ642">
    <cfRule type="expression" dxfId="1409" priority="831">
      <formula>IF(RIGHT(TEXT(AQ642,"0.#"),1)=".",FALSE,TRUE)</formula>
    </cfRule>
    <cfRule type="expression" dxfId="1408" priority="832">
      <formula>IF(RIGHT(TEXT(AQ642,"0.#"),1)=".",TRUE,FALSE)</formula>
    </cfRule>
  </conditionalFormatting>
  <conditionalFormatting sqref="AQ640">
    <cfRule type="expression" dxfId="1407" priority="829">
      <formula>IF(RIGHT(TEXT(AQ640,"0.#"),1)=".",FALSE,TRUE)</formula>
    </cfRule>
    <cfRule type="expression" dxfId="1406" priority="830">
      <formula>IF(RIGHT(TEXT(AQ640,"0.#"),1)=".",TRUE,FALSE)</formula>
    </cfRule>
  </conditionalFormatting>
  <conditionalFormatting sqref="AE649">
    <cfRule type="expression" dxfId="1405" priority="827">
      <formula>IF(RIGHT(TEXT(AE649,"0.#"),1)=".",FALSE,TRUE)</formula>
    </cfRule>
    <cfRule type="expression" dxfId="1404" priority="828">
      <formula>IF(RIGHT(TEXT(AE649,"0.#"),1)=".",TRUE,FALSE)</formula>
    </cfRule>
  </conditionalFormatting>
  <conditionalFormatting sqref="AE650">
    <cfRule type="expression" dxfId="1403" priority="825">
      <formula>IF(RIGHT(TEXT(AE650,"0.#"),1)=".",FALSE,TRUE)</formula>
    </cfRule>
    <cfRule type="expression" dxfId="1402" priority="826">
      <formula>IF(RIGHT(TEXT(AE650,"0.#"),1)=".",TRUE,FALSE)</formula>
    </cfRule>
  </conditionalFormatting>
  <conditionalFormatting sqref="AE651">
    <cfRule type="expression" dxfId="1401" priority="823">
      <formula>IF(RIGHT(TEXT(AE651,"0.#"),1)=".",FALSE,TRUE)</formula>
    </cfRule>
    <cfRule type="expression" dxfId="1400" priority="824">
      <formula>IF(RIGHT(TEXT(AE651,"0.#"),1)=".",TRUE,FALSE)</formula>
    </cfRule>
  </conditionalFormatting>
  <conditionalFormatting sqref="AU649">
    <cfRule type="expression" dxfId="1399" priority="815">
      <formula>IF(RIGHT(TEXT(AU649,"0.#"),1)=".",FALSE,TRUE)</formula>
    </cfRule>
    <cfRule type="expression" dxfId="1398" priority="816">
      <formula>IF(RIGHT(TEXT(AU649,"0.#"),1)=".",TRUE,FALSE)</formula>
    </cfRule>
  </conditionalFormatting>
  <conditionalFormatting sqref="AU650">
    <cfRule type="expression" dxfId="1397" priority="813">
      <formula>IF(RIGHT(TEXT(AU650,"0.#"),1)=".",FALSE,TRUE)</formula>
    </cfRule>
    <cfRule type="expression" dxfId="1396" priority="814">
      <formula>IF(RIGHT(TEXT(AU650,"0.#"),1)=".",TRUE,FALSE)</formula>
    </cfRule>
  </conditionalFormatting>
  <conditionalFormatting sqref="AU651">
    <cfRule type="expression" dxfId="1395" priority="811">
      <formula>IF(RIGHT(TEXT(AU651,"0.#"),1)=".",FALSE,TRUE)</formula>
    </cfRule>
    <cfRule type="expression" dxfId="1394" priority="812">
      <formula>IF(RIGHT(TEXT(AU651,"0.#"),1)=".",TRUE,FALSE)</formula>
    </cfRule>
  </conditionalFormatting>
  <conditionalFormatting sqref="AQ650">
    <cfRule type="expression" dxfId="1393" priority="803">
      <formula>IF(RIGHT(TEXT(AQ650,"0.#"),1)=".",FALSE,TRUE)</formula>
    </cfRule>
    <cfRule type="expression" dxfId="1392" priority="804">
      <formula>IF(RIGHT(TEXT(AQ650,"0.#"),1)=".",TRUE,FALSE)</formula>
    </cfRule>
  </conditionalFormatting>
  <conditionalFormatting sqref="AQ651">
    <cfRule type="expression" dxfId="1391" priority="801">
      <formula>IF(RIGHT(TEXT(AQ651,"0.#"),1)=".",FALSE,TRUE)</formula>
    </cfRule>
    <cfRule type="expression" dxfId="1390" priority="802">
      <formula>IF(RIGHT(TEXT(AQ651,"0.#"),1)=".",TRUE,FALSE)</formula>
    </cfRule>
  </conditionalFormatting>
  <conditionalFormatting sqref="AQ649">
    <cfRule type="expression" dxfId="1389" priority="799">
      <formula>IF(RIGHT(TEXT(AQ649,"0.#"),1)=".",FALSE,TRUE)</formula>
    </cfRule>
    <cfRule type="expression" dxfId="1388" priority="800">
      <formula>IF(RIGHT(TEXT(AQ649,"0.#"),1)=".",TRUE,FALSE)</formula>
    </cfRule>
  </conditionalFormatting>
  <conditionalFormatting sqref="AE674">
    <cfRule type="expression" dxfId="1387" priority="797">
      <formula>IF(RIGHT(TEXT(AE674,"0.#"),1)=".",FALSE,TRUE)</formula>
    </cfRule>
    <cfRule type="expression" dxfId="1386" priority="798">
      <formula>IF(RIGHT(TEXT(AE674,"0.#"),1)=".",TRUE,FALSE)</formula>
    </cfRule>
  </conditionalFormatting>
  <conditionalFormatting sqref="AE675">
    <cfRule type="expression" dxfId="1385" priority="795">
      <formula>IF(RIGHT(TEXT(AE675,"0.#"),1)=".",FALSE,TRUE)</formula>
    </cfRule>
    <cfRule type="expression" dxfId="1384" priority="796">
      <formula>IF(RIGHT(TEXT(AE675,"0.#"),1)=".",TRUE,FALSE)</formula>
    </cfRule>
  </conditionalFormatting>
  <conditionalFormatting sqref="AE676">
    <cfRule type="expression" dxfId="1383" priority="793">
      <formula>IF(RIGHT(TEXT(AE676,"0.#"),1)=".",FALSE,TRUE)</formula>
    </cfRule>
    <cfRule type="expression" dxfId="1382" priority="794">
      <formula>IF(RIGHT(TEXT(AE676,"0.#"),1)=".",TRUE,FALSE)</formula>
    </cfRule>
  </conditionalFormatting>
  <conditionalFormatting sqref="AU674">
    <cfRule type="expression" dxfId="1381" priority="785">
      <formula>IF(RIGHT(TEXT(AU674,"0.#"),1)=".",FALSE,TRUE)</formula>
    </cfRule>
    <cfRule type="expression" dxfId="1380" priority="786">
      <formula>IF(RIGHT(TEXT(AU674,"0.#"),1)=".",TRUE,FALSE)</formula>
    </cfRule>
  </conditionalFormatting>
  <conditionalFormatting sqref="AU675">
    <cfRule type="expression" dxfId="1379" priority="783">
      <formula>IF(RIGHT(TEXT(AU675,"0.#"),1)=".",FALSE,TRUE)</formula>
    </cfRule>
    <cfRule type="expression" dxfId="1378" priority="784">
      <formula>IF(RIGHT(TEXT(AU675,"0.#"),1)=".",TRUE,FALSE)</formula>
    </cfRule>
  </conditionalFormatting>
  <conditionalFormatting sqref="AU676">
    <cfRule type="expression" dxfId="1377" priority="781">
      <formula>IF(RIGHT(TEXT(AU676,"0.#"),1)=".",FALSE,TRUE)</formula>
    </cfRule>
    <cfRule type="expression" dxfId="1376" priority="782">
      <formula>IF(RIGHT(TEXT(AU676,"0.#"),1)=".",TRUE,FALSE)</formula>
    </cfRule>
  </conditionalFormatting>
  <conditionalFormatting sqref="AQ675">
    <cfRule type="expression" dxfId="1375" priority="773">
      <formula>IF(RIGHT(TEXT(AQ675,"0.#"),1)=".",FALSE,TRUE)</formula>
    </cfRule>
    <cfRule type="expression" dxfId="1374" priority="774">
      <formula>IF(RIGHT(TEXT(AQ675,"0.#"),1)=".",TRUE,FALSE)</formula>
    </cfRule>
  </conditionalFormatting>
  <conditionalFormatting sqref="AQ676">
    <cfRule type="expression" dxfId="1373" priority="771">
      <formula>IF(RIGHT(TEXT(AQ676,"0.#"),1)=".",FALSE,TRUE)</formula>
    </cfRule>
    <cfRule type="expression" dxfId="1372" priority="772">
      <formula>IF(RIGHT(TEXT(AQ676,"0.#"),1)=".",TRUE,FALSE)</formula>
    </cfRule>
  </conditionalFormatting>
  <conditionalFormatting sqref="AQ674">
    <cfRule type="expression" dxfId="1371" priority="769">
      <formula>IF(RIGHT(TEXT(AQ674,"0.#"),1)=".",FALSE,TRUE)</formula>
    </cfRule>
    <cfRule type="expression" dxfId="1370" priority="770">
      <formula>IF(RIGHT(TEXT(AQ674,"0.#"),1)=".",TRUE,FALSE)</formula>
    </cfRule>
  </conditionalFormatting>
  <conditionalFormatting sqref="AE654">
    <cfRule type="expression" dxfId="1369" priority="767">
      <formula>IF(RIGHT(TEXT(AE654,"0.#"),1)=".",FALSE,TRUE)</formula>
    </cfRule>
    <cfRule type="expression" dxfId="1368" priority="768">
      <formula>IF(RIGHT(TEXT(AE654,"0.#"),1)=".",TRUE,FALSE)</formula>
    </cfRule>
  </conditionalFormatting>
  <conditionalFormatting sqref="AE655">
    <cfRule type="expression" dxfId="1367" priority="765">
      <formula>IF(RIGHT(TEXT(AE655,"0.#"),1)=".",FALSE,TRUE)</formula>
    </cfRule>
    <cfRule type="expression" dxfId="1366" priority="766">
      <formula>IF(RIGHT(TEXT(AE655,"0.#"),1)=".",TRUE,FALSE)</formula>
    </cfRule>
  </conditionalFormatting>
  <conditionalFormatting sqref="AE656">
    <cfRule type="expression" dxfId="1365" priority="763">
      <formula>IF(RIGHT(TEXT(AE656,"0.#"),1)=".",FALSE,TRUE)</formula>
    </cfRule>
    <cfRule type="expression" dxfId="1364" priority="764">
      <formula>IF(RIGHT(TEXT(AE656,"0.#"),1)=".",TRUE,FALSE)</formula>
    </cfRule>
  </conditionalFormatting>
  <conditionalFormatting sqref="AU654">
    <cfRule type="expression" dxfId="1363" priority="755">
      <formula>IF(RIGHT(TEXT(AU654,"0.#"),1)=".",FALSE,TRUE)</formula>
    </cfRule>
    <cfRule type="expression" dxfId="1362" priority="756">
      <formula>IF(RIGHT(TEXT(AU654,"0.#"),1)=".",TRUE,FALSE)</formula>
    </cfRule>
  </conditionalFormatting>
  <conditionalFormatting sqref="AU655">
    <cfRule type="expression" dxfId="1361" priority="753">
      <formula>IF(RIGHT(TEXT(AU655,"0.#"),1)=".",FALSE,TRUE)</formula>
    </cfRule>
    <cfRule type="expression" dxfId="1360" priority="754">
      <formula>IF(RIGHT(TEXT(AU655,"0.#"),1)=".",TRUE,FALSE)</formula>
    </cfRule>
  </conditionalFormatting>
  <conditionalFormatting sqref="AQ656">
    <cfRule type="expression" dxfId="1359" priority="741">
      <formula>IF(RIGHT(TEXT(AQ656,"0.#"),1)=".",FALSE,TRUE)</formula>
    </cfRule>
    <cfRule type="expression" dxfId="1358" priority="742">
      <formula>IF(RIGHT(TEXT(AQ656,"0.#"),1)=".",TRUE,FALSE)</formula>
    </cfRule>
  </conditionalFormatting>
  <conditionalFormatting sqref="AQ654">
    <cfRule type="expression" dxfId="1357" priority="739">
      <formula>IF(RIGHT(TEXT(AQ654,"0.#"),1)=".",FALSE,TRUE)</formula>
    </cfRule>
    <cfRule type="expression" dxfId="1356" priority="740">
      <formula>IF(RIGHT(TEXT(AQ654,"0.#"),1)=".",TRUE,FALSE)</formula>
    </cfRule>
  </conditionalFormatting>
  <conditionalFormatting sqref="AE659">
    <cfRule type="expression" dxfId="1355" priority="737">
      <formula>IF(RIGHT(TEXT(AE659,"0.#"),1)=".",FALSE,TRUE)</formula>
    </cfRule>
    <cfRule type="expression" dxfId="1354" priority="738">
      <formula>IF(RIGHT(TEXT(AE659,"0.#"),1)=".",TRUE,FALSE)</formula>
    </cfRule>
  </conditionalFormatting>
  <conditionalFormatting sqref="AE660">
    <cfRule type="expression" dxfId="1353" priority="735">
      <formula>IF(RIGHT(TEXT(AE660,"0.#"),1)=".",FALSE,TRUE)</formula>
    </cfRule>
    <cfRule type="expression" dxfId="1352" priority="736">
      <formula>IF(RIGHT(TEXT(AE660,"0.#"),1)=".",TRUE,FALSE)</formula>
    </cfRule>
  </conditionalFormatting>
  <conditionalFormatting sqref="AE661">
    <cfRule type="expression" dxfId="1351" priority="733">
      <formula>IF(RIGHT(TEXT(AE661,"0.#"),1)=".",FALSE,TRUE)</formula>
    </cfRule>
    <cfRule type="expression" dxfId="1350" priority="734">
      <formula>IF(RIGHT(TEXT(AE661,"0.#"),1)=".",TRUE,FALSE)</formula>
    </cfRule>
  </conditionalFormatting>
  <conditionalFormatting sqref="AU659">
    <cfRule type="expression" dxfId="1349" priority="725">
      <formula>IF(RIGHT(TEXT(AU659,"0.#"),1)=".",FALSE,TRUE)</formula>
    </cfRule>
    <cfRule type="expression" dxfId="1348" priority="726">
      <formula>IF(RIGHT(TEXT(AU659,"0.#"),1)=".",TRUE,FALSE)</formula>
    </cfRule>
  </conditionalFormatting>
  <conditionalFormatting sqref="AU660">
    <cfRule type="expression" dxfId="1347" priority="723">
      <formula>IF(RIGHT(TEXT(AU660,"0.#"),1)=".",FALSE,TRUE)</formula>
    </cfRule>
    <cfRule type="expression" dxfId="1346" priority="724">
      <formula>IF(RIGHT(TEXT(AU660,"0.#"),1)=".",TRUE,FALSE)</formula>
    </cfRule>
  </conditionalFormatting>
  <conditionalFormatting sqref="AU661">
    <cfRule type="expression" dxfId="1345" priority="721">
      <formula>IF(RIGHT(TEXT(AU661,"0.#"),1)=".",FALSE,TRUE)</formula>
    </cfRule>
    <cfRule type="expression" dxfId="1344" priority="722">
      <formula>IF(RIGHT(TEXT(AU661,"0.#"),1)=".",TRUE,FALSE)</formula>
    </cfRule>
  </conditionalFormatting>
  <conditionalFormatting sqref="AQ660">
    <cfRule type="expression" dxfId="1343" priority="713">
      <formula>IF(RIGHT(TEXT(AQ660,"0.#"),1)=".",FALSE,TRUE)</formula>
    </cfRule>
    <cfRule type="expression" dxfId="1342" priority="714">
      <formula>IF(RIGHT(TEXT(AQ660,"0.#"),1)=".",TRUE,FALSE)</formula>
    </cfRule>
  </conditionalFormatting>
  <conditionalFormatting sqref="AQ661">
    <cfRule type="expression" dxfId="1341" priority="711">
      <formula>IF(RIGHT(TEXT(AQ661,"0.#"),1)=".",FALSE,TRUE)</formula>
    </cfRule>
    <cfRule type="expression" dxfId="1340" priority="712">
      <formula>IF(RIGHT(TEXT(AQ661,"0.#"),1)=".",TRUE,FALSE)</formula>
    </cfRule>
  </conditionalFormatting>
  <conditionalFormatting sqref="AQ659">
    <cfRule type="expression" dxfId="1339" priority="709">
      <formula>IF(RIGHT(TEXT(AQ659,"0.#"),1)=".",FALSE,TRUE)</formula>
    </cfRule>
    <cfRule type="expression" dxfId="1338" priority="710">
      <formula>IF(RIGHT(TEXT(AQ659,"0.#"),1)=".",TRUE,FALSE)</formula>
    </cfRule>
  </conditionalFormatting>
  <conditionalFormatting sqref="AE664">
    <cfRule type="expression" dxfId="1337" priority="707">
      <formula>IF(RIGHT(TEXT(AE664,"0.#"),1)=".",FALSE,TRUE)</formula>
    </cfRule>
    <cfRule type="expression" dxfId="1336" priority="708">
      <formula>IF(RIGHT(TEXT(AE664,"0.#"),1)=".",TRUE,FALSE)</formula>
    </cfRule>
  </conditionalFormatting>
  <conditionalFormatting sqref="AE665">
    <cfRule type="expression" dxfId="1335" priority="705">
      <formula>IF(RIGHT(TEXT(AE665,"0.#"),1)=".",FALSE,TRUE)</formula>
    </cfRule>
    <cfRule type="expression" dxfId="1334" priority="706">
      <formula>IF(RIGHT(TEXT(AE665,"0.#"),1)=".",TRUE,FALSE)</formula>
    </cfRule>
  </conditionalFormatting>
  <conditionalFormatting sqref="AE666">
    <cfRule type="expression" dxfId="1333" priority="703">
      <formula>IF(RIGHT(TEXT(AE666,"0.#"),1)=".",FALSE,TRUE)</formula>
    </cfRule>
    <cfRule type="expression" dxfId="1332" priority="704">
      <formula>IF(RIGHT(TEXT(AE666,"0.#"),1)=".",TRUE,FALSE)</formula>
    </cfRule>
  </conditionalFormatting>
  <conditionalFormatting sqref="AU664">
    <cfRule type="expression" dxfId="1331" priority="695">
      <formula>IF(RIGHT(TEXT(AU664,"0.#"),1)=".",FALSE,TRUE)</formula>
    </cfRule>
    <cfRule type="expression" dxfId="1330" priority="696">
      <formula>IF(RIGHT(TEXT(AU664,"0.#"),1)=".",TRUE,FALSE)</formula>
    </cfRule>
  </conditionalFormatting>
  <conditionalFormatting sqref="AU665">
    <cfRule type="expression" dxfId="1329" priority="693">
      <formula>IF(RIGHT(TEXT(AU665,"0.#"),1)=".",FALSE,TRUE)</formula>
    </cfRule>
    <cfRule type="expression" dxfId="1328" priority="694">
      <formula>IF(RIGHT(TEXT(AU665,"0.#"),1)=".",TRUE,FALSE)</formula>
    </cfRule>
  </conditionalFormatting>
  <conditionalFormatting sqref="AU666">
    <cfRule type="expression" dxfId="1327" priority="691">
      <formula>IF(RIGHT(TEXT(AU666,"0.#"),1)=".",FALSE,TRUE)</formula>
    </cfRule>
    <cfRule type="expression" dxfId="1326" priority="692">
      <formula>IF(RIGHT(TEXT(AU666,"0.#"),1)=".",TRUE,FALSE)</formula>
    </cfRule>
  </conditionalFormatting>
  <conditionalFormatting sqref="AQ665">
    <cfRule type="expression" dxfId="1325" priority="683">
      <formula>IF(RIGHT(TEXT(AQ665,"0.#"),1)=".",FALSE,TRUE)</formula>
    </cfRule>
    <cfRule type="expression" dxfId="1324" priority="684">
      <formula>IF(RIGHT(TEXT(AQ665,"0.#"),1)=".",TRUE,FALSE)</formula>
    </cfRule>
  </conditionalFormatting>
  <conditionalFormatting sqref="AQ666">
    <cfRule type="expression" dxfId="1323" priority="681">
      <formula>IF(RIGHT(TEXT(AQ666,"0.#"),1)=".",FALSE,TRUE)</formula>
    </cfRule>
    <cfRule type="expression" dxfId="1322" priority="682">
      <formula>IF(RIGHT(TEXT(AQ666,"0.#"),1)=".",TRUE,FALSE)</formula>
    </cfRule>
  </conditionalFormatting>
  <conditionalFormatting sqref="AQ664">
    <cfRule type="expression" dxfId="1321" priority="679">
      <formula>IF(RIGHT(TEXT(AQ664,"0.#"),1)=".",FALSE,TRUE)</formula>
    </cfRule>
    <cfRule type="expression" dxfId="1320" priority="680">
      <formula>IF(RIGHT(TEXT(AQ664,"0.#"),1)=".",TRUE,FALSE)</formula>
    </cfRule>
  </conditionalFormatting>
  <conditionalFormatting sqref="AE669">
    <cfRule type="expression" dxfId="1319" priority="677">
      <formula>IF(RIGHT(TEXT(AE669,"0.#"),1)=".",FALSE,TRUE)</formula>
    </cfRule>
    <cfRule type="expression" dxfId="1318" priority="678">
      <formula>IF(RIGHT(TEXT(AE669,"0.#"),1)=".",TRUE,FALSE)</formula>
    </cfRule>
  </conditionalFormatting>
  <conditionalFormatting sqref="AE670">
    <cfRule type="expression" dxfId="1317" priority="675">
      <formula>IF(RIGHT(TEXT(AE670,"0.#"),1)=".",FALSE,TRUE)</formula>
    </cfRule>
    <cfRule type="expression" dxfId="1316" priority="676">
      <formula>IF(RIGHT(TEXT(AE670,"0.#"),1)=".",TRUE,FALSE)</formula>
    </cfRule>
  </conditionalFormatting>
  <conditionalFormatting sqref="AE671">
    <cfRule type="expression" dxfId="1315" priority="673">
      <formula>IF(RIGHT(TEXT(AE671,"0.#"),1)=".",FALSE,TRUE)</formula>
    </cfRule>
    <cfRule type="expression" dxfId="1314" priority="674">
      <formula>IF(RIGHT(TEXT(AE671,"0.#"),1)=".",TRUE,FALSE)</formula>
    </cfRule>
  </conditionalFormatting>
  <conditionalFormatting sqref="AU669">
    <cfRule type="expression" dxfId="1313" priority="665">
      <formula>IF(RIGHT(TEXT(AU669,"0.#"),1)=".",FALSE,TRUE)</formula>
    </cfRule>
    <cfRule type="expression" dxfId="1312" priority="666">
      <formula>IF(RIGHT(TEXT(AU669,"0.#"),1)=".",TRUE,FALSE)</formula>
    </cfRule>
  </conditionalFormatting>
  <conditionalFormatting sqref="AU670">
    <cfRule type="expression" dxfId="1311" priority="663">
      <formula>IF(RIGHT(TEXT(AU670,"0.#"),1)=".",FALSE,TRUE)</formula>
    </cfRule>
    <cfRule type="expression" dxfId="1310" priority="664">
      <formula>IF(RIGHT(TEXT(AU670,"0.#"),1)=".",TRUE,FALSE)</formula>
    </cfRule>
  </conditionalFormatting>
  <conditionalFormatting sqref="AU671">
    <cfRule type="expression" dxfId="1309" priority="661">
      <formula>IF(RIGHT(TEXT(AU671,"0.#"),1)=".",FALSE,TRUE)</formula>
    </cfRule>
    <cfRule type="expression" dxfId="1308" priority="662">
      <formula>IF(RIGHT(TEXT(AU671,"0.#"),1)=".",TRUE,FALSE)</formula>
    </cfRule>
  </conditionalFormatting>
  <conditionalFormatting sqref="AQ670">
    <cfRule type="expression" dxfId="1307" priority="653">
      <formula>IF(RIGHT(TEXT(AQ670,"0.#"),1)=".",FALSE,TRUE)</formula>
    </cfRule>
    <cfRule type="expression" dxfId="1306" priority="654">
      <formula>IF(RIGHT(TEXT(AQ670,"0.#"),1)=".",TRUE,FALSE)</formula>
    </cfRule>
  </conditionalFormatting>
  <conditionalFormatting sqref="AQ671">
    <cfRule type="expression" dxfId="1305" priority="651">
      <formula>IF(RIGHT(TEXT(AQ671,"0.#"),1)=".",FALSE,TRUE)</formula>
    </cfRule>
    <cfRule type="expression" dxfId="1304" priority="652">
      <formula>IF(RIGHT(TEXT(AQ671,"0.#"),1)=".",TRUE,FALSE)</formula>
    </cfRule>
  </conditionalFormatting>
  <conditionalFormatting sqref="AQ669">
    <cfRule type="expression" dxfId="1303" priority="649">
      <formula>IF(RIGHT(TEXT(AQ669,"0.#"),1)=".",FALSE,TRUE)</formula>
    </cfRule>
    <cfRule type="expression" dxfId="1302" priority="650">
      <formula>IF(RIGHT(TEXT(AQ669,"0.#"),1)=".",TRUE,FALSE)</formula>
    </cfRule>
  </conditionalFormatting>
  <conditionalFormatting sqref="AE679">
    <cfRule type="expression" dxfId="1301" priority="647">
      <formula>IF(RIGHT(TEXT(AE679,"0.#"),1)=".",FALSE,TRUE)</formula>
    </cfRule>
    <cfRule type="expression" dxfId="1300" priority="648">
      <formula>IF(RIGHT(TEXT(AE679,"0.#"),1)=".",TRUE,FALSE)</formula>
    </cfRule>
  </conditionalFormatting>
  <conditionalFormatting sqref="AE680">
    <cfRule type="expression" dxfId="1299" priority="645">
      <formula>IF(RIGHT(TEXT(AE680,"0.#"),1)=".",FALSE,TRUE)</formula>
    </cfRule>
    <cfRule type="expression" dxfId="1298" priority="646">
      <formula>IF(RIGHT(TEXT(AE680,"0.#"),1)=".",TRUE,FALSE)</formula>
    </cfRule>
  </conditionalFormatting>
  <conditionalFormatting sqref="AE681">
    <cfRule type="expression" dxfId="1297" priority="643">
      <formula>IF(RIGHT(TEXT(AE681,"0.#"),1)=".",FALSE,TRUE)</formula>
    </cfRule>
    <cfRule type="expression" dxfId="1296" priority="644">
      <formula>IF(RIGHT(TEXT(AE681,"0.#"),1)=".",TRUE,FALSE)</formula>
    </cfRule>
  </conditionalFormatting>
  <conditionalFormatting sqref="AU679">
    <cfRule type="expression" dxfId="1295" priority="635">
      <formula>IF(RIGHT(TEXT(AU679,"0.#"),1)=".",FALSE,TRUE)</formula>
    </cfRule>
    <cfRule type="expression" dxfId="1294" priority="636">
      <formula>IF(RIGHT(TEXT(AU679,"0.#"),1)=".",TRUE,FALSE)</formula>
    </cfRule>
  </conditionalFormatting>
  <conditionalFormatting sqref="AU680">
    <cfRule type="expression" dxfId="1293" priority="633">
      <formula>IF(RIGHT(TEXT(AU680,"0.#"),1)=".",FALSE,TRUE)</formula>
    </cfRule>
    <cfRule type="expression" dxfId="1292" priority="634">
      <formula>IF(RIGHT(TEXT(AU680,"0.#"),1)=".",TRUE,FALSE)</formula>
    </cfRule>
  </conditionalFormatting>
  <conditionalFormatting sqref="AU681">
    <cfRule type="expression" dxfId="1291" priority="631">
      <formula>IF(RIGHT(TEXT(AU681,"0.#"),1)=".",FALSE,TRUE)</formula>
    </cfRule>
    <cfRule type="expression" dxfId="1290" priority="632">
      <formula>IF(RIGHT(TEXT(AU681,"0.#"),1)=".",TRUE,FALSE)</formula>
    </cfRule>
  </conditionalFormatting>
  <conditionalFormatting sqref="AQ680">
    <cfRule type="expression" dxfId="1289" priority="623">
      <formula>IF(RIGHT(TEXT(AQ680,"0.#"),1)=".",FALSE,TRUE)</formula>
    </cfRule>
    <cfRule type="expression" dxfId="1288" priority="624">
      <formula>IF(RIGHT(TEXT(AQ680,"0.#"),1)=".",TRUE,FALSE)</formula>
    </cfRule>
  </conditionalFormatting>
  <conditionalFormatting sqref="AQ681">
    <cfRule type="expression" dxfId="1287" priority="621">
      <formula>IF(RIGHT(TEXT(AQ681,"0.#"),1)=".",FALSE,TRUE)</formula>
    </cfRule>
    <cfRule type="expression" dxfId="1286" priority="622">
      <formula>IF(RIGHT(TEXT(AQ681,"0.#"),1)=".",TRUE,FALSE)</formula>
    </cfRule>
  </conditionalFormatting>
  <conditionalFormatting sqref="AQ679">
    <cfRule type="expression" dxfId="1285" priority="619">
      <formula>IF(RIGHT(TEXT(AQ679,"0.#"),1)=".",FALSE,TRUE)</formula>
    </cfRule>
    <cfRule type="expression" dxfId="1284" priority="620">
      <formula>IF(RIGHT(TEXT(AQ679,"0.#"),1)=".",TRUE,FALSE)</formula>
    </cfRule>
  </conditionalFormatting>
  <conditionalFormatting sqref="AE684">
    <cfRule type="expression" dxfId="1283" priority="617">
      <formula>IF(RIGHT(TEXT(AE684,"0.#"),1)=".",FALSE,TRUE)</formula>
    </cfRule>
    <cfRule type="expression" dxfId="1282" priority="618">
      <formula>IF(RIGHT(TEXT(AE684,"0.#"),1)=".",TRUE,FALSE)</formula>
    </cfRule>
  </conditionalFormatting>
  <conditionalFormatting sqref="AE685">
    <cfRule type="expression" dxfId="1281" priority="615">
      <formula>IF(RIGHT(TEXT(AE685,"0.#"),1)=".",FALSE,TRUE)</formula>
    </cfRule>
    <cfRule type="expression" dxfId="1280" priority="616">
      <formula>IF(RIGHT(TEXT(AE685,"0.#"),1)=".",TRUE,FALSE)</formula>
    </cfRule>
  </conditionalFormatting>
  <conditionalFormatting sqref="AE686">
    <cfRule type="expression" dxfId="1279" priority="613">
      <formula>IF(RIGHT(TEXT(AE686,"0.#"),1)=".",FALSE,TRUE)</formula>
    </cfRule>
    <cfRule type="expression" dxfId="1278" priority="614">
      <formula>IF(RIGHT(TEXT(AE686,"0.#"),1)=".",TRUE,FALSE)</formula>
    </cfRule>
  </conditionalFormatting>
  <conditionalFormatting sqref="AU684">
    <cfRule type="expression" dxfId="1277" priority="605">
      <formula>IF(RIGHT(TEXT(AU684,"0.#"),1)=".",FALSE,TRUE)</formula>
    </cfRule>
    <cfRule type="expression" dxfId="1276" priority="606">
      <formula>IF(RIGHT(TEXT(AU684,"0.#"),1)=".",TRUE,FALSE)</formula>
    </cfRule>
  </conditionalFormatting>
  <conditionalFormatting sqref="AU685">
    <cfRule type="expression" dxfId="1275" priority="603">
      <formula>IF(RIGHT(TEXT(AU685,"0.#"),1)=".",FALSE,TRUE)</formula>
    </cfRule>
    <cfRule type="expression" dxfId="1274" priority="604">
      <formula>IF(RIGHT(TEXT(AU685,"0.#"),1)=".",TRUE,FALSE)</formula>
    </cfRule>
  </conditionalFormatting>
  <conditionalFormatting sqref="AU686">
    <cfRule type="expression" dxfId="1273" priority="601">
      <formula>IF(RIGHT(TEXT(AU686,"0.#"),1)=".",FALSE,TRUE)</formula>
    </cfRule>
    <cfRule type="expression" dxfId="1272" priority="602">
      <formula>IF(RIGHT(TEXT(AU686,"0.#"),1)=".",TRUE,FALSE)</formula>
    </cfRule>
  </conditionalFormatting>
  <conditionalFormatting sqref="AQ685">
    <cfRule type="expression" dxfId="1271" priority="593">
      <formula>IF(RIGHT(TEXT(AQ685,"0.#"),1)=".",FALSE,TRUE)</formula>
    </cfRule>
    <cfRule type="expression" dxfId="1270" priority="594">
      <formula>IF(RIGHT(TEXT(AQ685,"0.#"),1)=".",TRUE,FALSE)</formula>
    </cfRule>
  </conditionalFormatting>
  <conditionalFormatting sqref="AQ686">
    <cfRule type="expression" dxfId="1269" priority="591">
      <formula>IF(RIGHT(TEXT(AQ686,"0.#"),1)=".",FALSE,TRUE)</formula>
    </cfRule>
    <cfRule type="expression" dxfId="1268" priority="592">
      <formula>IF(RIGHT(TEXT(AQ686,"0.#"),1)=".",TRUE,FALSE)</formula>
    </cfRule>
  </conditionalFormatting>
  <conditionalFormatting sqref="AQ684">
    <cfRule type="expression" dxfId="1267" priority="589">
      <formula>IF(RIGHT(TEXT(AQ684,"0.#"),1)=".",FALSE,TRUE)</formula>
    </cfRule>
    <cfRule type="expression" dxfId="1266" priority="590">
      <formula>IF(RIGHT(TEXT(AQ684,"0.#"),1)=".",TRUE,FALSE)</formula>
    </cfRule>
  </conditionalFormatting>
  <conditionalFormatting sqref="AE689">
    <cfRule type="expression" dxfId="1265" priority="587">
      <formula>IF(RIGHT(TEXT(AE689,"0.#"),1)=".",FALSE,TRUE)</formula>
    </cfRule>
    <cfRule type="expression" dxfId="1264" priority="588">
      <formula>IF(RIGHT(TEXT(AE689,"0.#"),1)=".",TRUE,FALSE)</formula>
    </cfRule>
  </conditionalFormatting>
  <conditionalFormatting sqref="AE690">
    <cfRule type="expression" dxfId="1263" priority="585">
      <formula>IF(RIGHT(TEXT(AE690,"0.#"),1)=".",FALSE,TRUE)</formula>
    </cfRule>
    <cfRule type="expression" dxfId="1262" priority="586">
      <formula>IF(RIGHT(TEXT(AE690,"0.#"),1)=".",TRUE,FALSE)</formula>
    </cfRule>
  </conditionalFormatting>
  <conditionalFormatting sqref="AE691">
    <cfRule type="expression" dxfId="1261" priority="583">
      <formula>IF(RIGHT(TEXT(AE691,"0.#"),1)=".",FALSE,TRUE)</formula>
    </cfRule>
    <cfRule type="expression" dxfId="1260" priority="584">
      <formula>IF(RIGHT(TEXT(AE691,"0.#"),1)=".",TRUE,FALSE)</formula>
    </cfRule>
  </conditionalFormatting>
  <conditionalFormatting sqref="AU689">
    <cfRule type="expression" dxfId="1259" priority="575">
      <formula>IF(RIGHT(TEXT(AU689,"0.#"),1)=".",FALSE,TRUE)</formula>
    </cfRule>
    <cfRule type="expression" dxfId="1258" priority="576">
      <formula>IF(RIGHT(TEXT(AU689,"0.#"),1)=".",TRUE,FALSE)</formula>
    </cfRule>
  </conditionalFormatting>
  <conditionalFormatting sqref="AU690">
    <cfRule type="expression" dxfId="1257" priority="573">
      <formula>IF(RIGHT(TEXT(AU690,"0.#"),1)=".",FALSE,TRUE)</formula>
    </cfRule>
    <cfRule type="expression" dxfId="1256" priority="574">
      <formula>IF(RIGHT(TEXT(AU690,"0.#"),1)=".",TRUE,FALSE)</formula>
    </cfRule>
  </conditionalFormatting>
  <conditionalFormatting sqref="AU691">
    <cfRule type="expression" dxfId="1255" priority="571">
      <formula>IF(RIGHT(TEXT(AU691,"0.#"),1)=".",FALSE,TRUE)</formula>
    </cfRule>
    <cfRule type="expression" dxfId="1254" priority="572">
      <formula>IF(RIGHT(TEXT(AU691,"0.#"),1)=".",TRUE,FALSE)</formula>
    </cfRule>
  </conditionalFormatting>
  <conditionalFormatting sqref="AQ690">
    <cfRule type="expression" dxfId="1253" priority="563">
      <formula>IF(RIGHT(TEXT(AQ690,"0.#"),1)=".",FALSE,TRUE)</formula>
    </cfRule>
    <cfRule type="expression" dxfId="1252" priority="564">
      <formula>IF(RIGHT(TEXT(AQ690,"0.#"),1)=".",TRUE,FALSE)</formula>
    </cfRule>
  </conditionalFormatting>
  <conditionalFormatting sqref="AQ691">
    <cfRule type="expression" dxfId="1251" priority="561">
      <formula>IF(RIGHT(TEXT(AQ691,"0.#"),1)=".",FALSE,TRUE)</formula>
    </cfRule>
    <cfRule type="expression" dxfId="1250" priority="562">
      <formula>IF(RIGHT(TEXT(AQ691,"0.#"),1)=".",TRUE,FALSE)</formula>
    </cfRule>
  </conditionalFormatting>
  <conditionalFormatting sqref="AQ689">
    <cfRule type="expression" dxfId="1249" priority="559">
      <formula>IF(RIGHT(TEXT(AQ689,"0.#"),1)=".",FALSE,TRUE)</formula>
    </cfRule>
    <cfRule type="expression" dxfId="1248" priority="560">
      <formula>IF(RIGHT(TEXT(AQ689,"0.#"),1)=".",TRUE,FALSE)</formula>
    </cfRule>
  </conditionalFormatting>
  <conditionalFormatting sqref="AE694">
    <cfRule type="expression" dxfId="1247" priority="557">
      <formula>IF(RIGHT(TEXT(AE694,"0.#"),1)=".",FALSE,TRUE)</formula>
    </cfRule>
    <cfRule type="expression" dxfId="1246" priority="558">
      <formula>IF(RIGHT(TEXT(AE694,"0.#"),1)=".",TRUE,FALSE)</formula>
    </cfRule>
  </conditionalFormatting>
  <conditionalFormatting sqref="AM696">
    <cfRule type="expression" dxfId="1245" priority="547">
      <formula>IF(RIGHT(TEXT(AM696,"0.#"),1)=".",FALSE,TRUE)</formula>
    </cfRule>
    <cfRule type="expression" dxfId="1244" priority="548">
      <formula>IF(RIGHT(TEXT(AM696,"0.#"),1)=".",TRUE,FALSE)</formula>
    </cfRule>
  </conditionalFormatting>
  <conditionalFormatting sqref="AE695">
    <cfRule type="expression" dxfId="1243" priority="555">
      <formula>IF(RIGHT(TEXT(AE695,"0.#"),1)=".",FALSE,TRUE)</formula>
    </cfRule>
    <cfRule type="expression" dxfId="1242" priority="556">
      <formula>IF(RIGHT(TEXT(AE695,"0.#"),1)=".",TRUE,FALSE)</formula>
    </cfRule>
  </conditionalFormatting>
  <conditionalFormatting sqref="AE696">
    <cfRule type="expression" dxfId="1241" priority="553">
      <formula>IF(RIGHT(TEXT(AE696,"0.#"),1)=".",FALSE,TRUE)</formula>
    </cfRule>
    <cfRule type="expression" dxfId="1240" priority="554">
      <formula>IF(RIGHT(TEXT(AE696,"0.#"),1)=".",TRUE,FALSE)</formula>
    </cfRule>
  </conditionalFormatting>
  <conditionalFormatting sqref="AM694">
    <cfRule type="expression" dxfId="1239" priority="551">
      <formula>IF(RIGHT(TEXT(AM694,"0.#"),1)=".",FALSE,TRUE)</formula>
    </cfRule>
    <cfRule type="expression" dxfId="1238" priority="552">
      <formula>IF(RIGHT(TEXT(AM694,"0.#"),1)=".",TRUE,FALSE)</formula>
    </cfRule>
  </conditionalFormatting>
  <conditionalFormatting sqref="AM695">
    <cfRule type="expression" dxfId="1237" priority="549">
      <formula>IF(RIGHT(TEXT(AM695,"0.#"),1)=".",FALSE,TRUE)</formula>
    </cfRule>
    <cfRule type="expression" dxfId="1236" priority="550">
      <formula>IF(RIGHT(TEXT(AM695,"0.#"),1)=".",TRUE,FALSE)</formula>
    </cfRule>
  </conditionalFormatting>
  <conditionalFormatting sqref="AU694">
    <cfRule type="expression" dxfId="1235" priority="545">
      <formula>IF(RIGHT(TEXT(AU694,"0.#"),1)=".",FALSE,TRUE)</formula>
    </cfRule>
    <cfRule type="expression" dxfId="1234" priority="546">
      <formula>IF(RIGHT(TEXT(AU694,"0.#"),1)=".",TRUE,FALSE)</formula>
    </cfRule>
  </conditionalFormatting>
  <conditionalFormatting sqref="AU695">
    <cfRule type="expression" dxfId="1233" priority="543">
      <formula>IF(RIGHT(TEXT(AU695,"0.#"),1)=".",FALSE,TRUE)</formula>
    </cfRule>
    <cfRule type="expression" dxfId="1232" priority="544">
      <formula>IF(RIGHT(TEXT(AU695,"0.#"),1)=".",TRUE,FALSE)</formula>
    </cfRule>
  </conditionalFormatting>
  <conditionalFormatting sqref="AU696">
    <cfRule type="expression" dxfId="1231" priority="541">
      <formula>IF(RIGHT(TEXT(AU696,"0.#"),1)=".",FALSE,TRUE)</formula>
    </cfRule>
    <cfRule type="expression" dxfId="1230" priority="542">
      <formula>IF(RIGHT(TEXT(AU696,"0.#"),1)=".",TRUE,FALSE)</formula>
    </cfRule>
  </conditionalFormatting>
  <conditionalFormatting sqref="AI694">
    <cfRule type="expression" dxfId="1229" priority="539">
      <formula>IF(RIGHT(TEXT(AI694,"0.#"),1)=".",FALSE,TRUE)</formula>
    </cfRule>
    <cfRule type="expression" dxfId="1228" priority="540">
      <formula>IF(RIGHT(TEXT(AI694,"0.#"),1)=".",TRUE,FALSE)</formula>
    </cfRule>
  </conditionalFormatting>
  <conditionalFormatting sqref="AI695">
    <cfRule type="expression" dxfId="1227" priority="537">
      <formula>IF(RIGHT(TEXT(AI695,"0.#"),1)=".",FALSE,TRUE)</formula>
    </cfRule>
    <cfRule type="expression" dxfId="1226" priority="538">
      <formula>IF(RIGHT(TEXT(AI695,"0.#"),1)=".",TRUE,FALSE)</formula>
    </cfRule>
  </conditionalFormatting>
  <conditionalFormatting sqref="AQ695">
    <cfRule type="expression" dxfId="1225" priority="533">
      <formula>IF(RIGHT(TEXT(AQ695,"0.#"),1)=".",FALSE,TRUE)</formula>
    </cfRule>
    <cfRule type="expression" dxfId="1224" priority="534">
      <formula>IF(RIGHT(TEXT(AQ695,"0.#"),1)=".",TRUE,FALSE)</formula>
    </cfRule>
  </conditionalFormatting>
  <conditionalFormatting sqref="AQ696">
    <cfRule type="expression" dxfId="1223" priority="531">
      <formula>IF(RIGHT(TEXT(AQ696,"0.#"),1)=".",FALSE,TRUE)</formula>
    </cfRule>
    <cfRule type="expression" dxfId="1222" priority="532">
      <formula>IF(RIGHT(TEXT(AQ696,"0.#"),1)=".",TRUE,FALSE)</formula>
    </cfRule>
  </conditionalFormatting>
  <conditionalFormatting sqref="AU101">
    <cfRule type="expression" dxfId="1221" priority="527">
      <formula>IF(RIGHT(TEXT(AU101,"0.#"),1)=".",FALSE,TRUE)</formula>
    </cfRule>
    <cfRule type="expression" dxfId="1220" priority="528">
      <formula>IF(RIGHT(TEXT(AU101,"0.#"),1)=".",TRUE,FALSE)</formula>
    </cfRule>
  </conditionalFormatting>
  <conditionalFormatting sqref="AU102">
    <cfRule type="expression" dxfId="1219" priority="525">
      <formula>IF(RIGHT(TEXT(AU102,"0.#"),1)=".",FALSE,TRUE)</formula>
    </cfRule>
    <cfRule type="expression" dxfId="1218" priority="526">
      <formula>IF(RIGHT(TEXT(AU102,"0.#"),1)=".",TRUE,FALSE)</formula>
    </cfRule>
  </conditionalFormatting>
  <conditionalFormatting sqref="AU104">
    <cfRule type="expression" dxfId="1217" priority="521">
      <formula>IF(RIGHT(TEXT(AU104,"0.#"),1)=".",FALSE,TRUE)</formula>
    </cfRule>
    <cfRule type="expression" dxfId="1216" priority="522">
      <formula>IF(RIGHT(TEXT(AU104,"0.#"),1)=".",TRUE,FALSE)</formula>
    </cfRule>
  </conditionalFormatting>
  <conditionalFormatting sqref="AU105">
    <cfRule type="expression" dxfId="1215" priority="519">
      <formula>IF(RIGHT(TEXT(AU105,"0.#"),1)=".",FALSE,TRUE)</formula>
    </cfRule>
    <cfRule type="expression" dxfId="1214" priority="520">
      <formula>IF(RIGHT(TEXT(AU105,"0.#"),1)=".",TRUE,FALSE)</formula>
    </cfRule>
  </conditionalFormatting>
  <conditionalFormatting sqref="AU107">
    <cfRule type="expression" dxfId="1213" priority="515">
      <formula>IF(RIGHT(TEXT(AU107,"0.#"),1)=".",FALSE,TRUE)</formula>
    </cfRule>
    <cfRule type="expression" dxfId="1212" priority="516">
      <formula>IF(RIGHT(TEXT(AU107,"0.#"),1)=".",TRUE,FALSE)</formula>
    </cfRule>
  </conditionalFormatting>
  <conditionalFormatting sqref="AU108">
    <cfRule type="expression" dxfId="1211" priority="513">
      <formula>IF(RIGHT(TEXT(AU108,"0.#"),1)=".",FALSE,TRUE)</formula>
    </cfRule>
    <cfRule type="expression" dxfId="1210" priority="514">
      <formula>IF(RIGHT(TEXT(AU108,"0.#"),1)=".",TRUE,FALSE)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AI34">
    <cfRule type="expression" dxfId="769" priority="61">
      <formula>IF(RIGHT(TEXT(AI34,"0.#"),1)=".",FALSE,TRUE)</formula>
    </cfRule>
    <cfRule type="expression" dxfId="768" priority="62">
      <formula>IF(RIGHT(TEXT(AI34,"0.#"),1)=".",TRUE,FALSE)</formula>
    </cfRule>
  </conditionalFormatting>
  <conditionalFormatting sqref="AE34">
    <cfRule type="expression" dxfId="767" priority="71">
      <formula>IF(RIGHT(TEXT(AE34,"0.#"),1)=".",FALSE,TRUE)</formula>
    </cfRule>
    <cfRule type="expression" dxfId="766" priority="72">
      <formula>IF(RIGHT(TEXT(AE34,"0.#"),1)=".",TRUE,FALSE)</formula>
    </cfRule>
  </conditionalFormatting>
  <conditionalFormatting sqref="AE33">
    <cfRule type="expression" dxfId="765" priority="69">
      <formula>IF(RIGHT(TEXT(AE33,"0.#"),1)=".",FALSE,TRUE)</formula>
    </cfRule>
    <cfRule type="expression" dxfId="764" priority="70">
      <formula>IF(RIGHT(TEXT(AE33,"0.#"),1)=".",TRUE,FALSE)</formula>
    </cfRule>
  </conditionalFormatting>
  <conditionalFormatting sqref="AE32">
    <cfRule type="expression" dxfId="763" priority="67">
      <formula>IF(RIGHT(TEXT(AE32,"0.#"),1)=".",FALSE,TRUE)</formula>
    </cfRule>
    <cfRule type="expression" dxfId="762" priority="68">
      <formula>IF(RIGHT(TEXT(AE32,"0.#"),1)=".",TRUE,FALSE)</formula>
    </cfRule>
  </conditionalFormatting>
  <conditionalFormatting sqref="AI32">
    <cfRule type="expression" dxfId="761" priority="65">
      <formula>IF(RIGHT(TEXT(AI32,"0.#"),1)=".",FALSE,TRUE)</formula>
    </cfRule>
    <cfRule type="expression" dxfId="760" priority="66">
      <formula>IF(RIGHT(TEXT(AI32,"0.#"),1)=".",TRUE,FALSE)</formula>
    </cfRule>
  </conditionalFormatting>
  <conditionalFormatting sqref="AI33">
    <cfRule type="expression" dxfId="759" priority="63">
      <formula>IF(RIGHT(TEXT(AI33,"0.#"),1)=".",FALSE,TRUE)</formula>
    </cfRule>
    <cfRule type="expression" dxfId="758" priority="64">
      <formula>IF(RIGHT(TEXT(AI33,"0.#"),1)=".",TRUE,FALSE)</formula>
    </cfRule>
  </conditionalFormatting>
  <conditionalFormatting sqref="AE101">
    <cfRule type="expression" dxfId="757" priority="59">
      <formula>IF(RIGHT(TEXT(AE101,"0.#"),1)=".",FALSE,TRUE)</formula>
    </cfRule>
    <cfRule type="expression" dxfId="756" priority="60">
      <formula>IF(RIGHT(TEXT(AE101,"0.#"),1)=".",TRUE,FALSE)</formula>
    </cfRule>
  </conditionalFormatting>
  <conditionalFormatting sqref="AI101">
    <cfRule type="expression" dxfId="755" priority="57">
      <formula>IF(RIGHT(TEXT(AI101,"0.#"),1)=".",FALSE,TRUE)</formula>
    </cfRule>
    <cfRule type="expression" dxfId="754" priority="58">
      <formula>IF(RIGHT(TEXT(AI101,"0.#"),1)=".",TRUE,FALSE)</formula>
    </cfRule>
  </conditionalFormatting>
  <conditionalFormatting sqref="AE102">
    <cfRule type="expression" dxfId="753" priority="55">
      <formula>IF(RIGHT(TEXT(AE102,"0.#"),1)=".",FALSE,TRUE)</formula>
    </cfRule>
    <cfRule type="expression" dxfId="752" priority="56">
      <formula>IF(RIGHT(TEXT(AE102,"0.#"),1)=".",TRUE,FALSE)</formula>
    </cfRule>
  </conditionalFormatting>
  <conditionalFormatting sqref="AI102">
    <cfRule type="expression" dxfId="751" priority="53">
      <formula>IF(RIGHT(TEXT(AI102,"0.#"),1)=".",FALSE,TRUE)</formula>
    </cfRule>
    <cfRule type="expression" dxfId="750" priority="54">
      <formula>IF(RIGHT(TEXT(AI102,"0.#"),1)=".",TRUE,FALSE)</formula>
    </cfRule>
  </conditionalFormatting>
  <conditionalFormatting sqref="AE116">
    <cfRule type="expression" dxfId="749" priority="51">
      <formula>IF(RIGHT(TEXT(AE116,"0.#"),1)=".",FALSE,TRUE)</formula>
    </cfRule>
    <cfRule type="expression" dxfId="748" priority="52">
      <formula>IF(RIGHT(TEXT(AE116,"0.#"),1)=".",TRUE,FALSE)</formula>
    </cfRule>
  </conditionalFormatting>
  <conditionalFormatting sqref="AI116">
    <cfRule type="expression" dxfId="747" priority="49">
      <formula>IF(RIGHT(TEXT(AI116,"0.#"),1)=".",FALSE,TRUE)</formula>
    </cfRule>
    <cfRule type="expression" dxfId="746" priority="50">
      <formula>IF(RIGHT(TEXT(AI116,"0.#"),1)=".",TRUE,FALSE)</formula>
    </cfRule>
  </conditionalFormatting>
  <conditionalFormatting sqref="AI117">
    <cfRule type="expression" dxfId="745" priority="47">
      <formula>IF(RIGHT(TEXT(AI117,"0.#"),1)=".",FALSE,TRUE)</formula>
    </cfRule>
    <cfRule type="expression" dxfId="744" priority="48">
      <formula>IF(RIGHT(TEXT(AI117,"0.#"),1)=".",TRUE,FALSE)</formula>
    </cfRule>
  </conditionalFormatting>
  <conditionalFormatting sqref="AE117">
    <cfRule type="expression" dxfId="743" priority="45">
      <formula>IF(RIGHT(TEXT(AE117,"0.#"),1)=".",FALSE,TRUE)</formula>
    </cfRule>
    <cfRule type="expression" dxfId="742" priority="46">
      <formula>IF(RIGHT(TEXT(AE117,"0.#"),1)=".",TRUE,FALSE)</formula>
    </cfRule>
  </conditionalFormatting>
  <conditionalFormatting sqref="AL838:AO838">
    <cfRule type="expression" dxfId="741" priority="41">
      <formula>IF(AND(AL838&gt;=0, RIGHT(TEXT(AL838,"0.#"),1)&lt;&gt;"."),TRUE,FALSE)</formula>
    </cfRule>
    <cfRule type="expression" dxfId="740" priority="42">
      <formula>IF(AND(AL838&gt;=0, RIGHT(TEXT(AL838,"0.#"),1)="."),TRUE,FALSE)</formula>
    </cfRule>
    <cfRule type="expression" dxfId="739" priority="43">
      <formula>IF(AND(AL838&lt;0, RIGHT(TEXT(AL838,"0.#"),1)&lt;&gt;"."),TRUE,FALSE)</formula>
    </cfRule>
    <cfRule type="expression" dxfId="738" priority="44">
      <formula>IF(AND(AL838&lt;0, RIGHT(TEXT(AL838,"0.#"),1)="."),TRUE,FALSE)</formula>
    </cfRule>
  </conditionalFormatting>
  <conditionalFormatting sqref="AL871:AO871">
    <cfRule type="expression" dxfId="737" priority="37">
      <formula>IF(AND(AL871&gt;=0, RIGHT(TEXT(AL871,"0.#"),1)&lt;&gt;"."),TRUE,FALSE)</formula>
    </cfRule>
    <cfRule type="expression" dxfId="736" priority="38">
      <formula>IF(AND(AL871&gt;=0, RIGHT(TEXT(AL871,"0.#"),1)="."),TRUE,FALSE)</formula>
    </cfRule>
    <cfRule type="expression" dxfId="735" priority="39">
      <formula>IF(AND(AL871&lt;0, RIGHT(TEXT(AL871,"0.#"),1)&lt;&gt;"."),TRUE,FALSE)</formula>
    </cfRule>
    <cfRule type="expression" dxfId="734" priority="40">
      <formula>IF(AND(AL871&lt;0, RIGHT(TEXT(AL871,"0.#"),1)="."),TRUE,FALSE)</formula>
    </cfRule>
  </conditionalFormatting>
  <conditionalFormatting sqref="AL904:AO904">
    <cfRule type="expression" dxfId="733" priority="33">
      <formula>IF(AND(AL904&gt;=0, RIGHT(TEXT(AL904,"0.#"),1)&lt;&gt;"."),TRUE,FALSE)</formula>
    </cfRule>
    <cfRule type="expression" dxfId="732" priority="34">
      <formula>IF(AND(AL904&gt;=0, RIGHT(TEXT(AL904,"0.#"),1)="."),TRUE,FALSE)</formula>
    </cfRule>
    <cfRule type="expression" dxfId="731" priority="35">
      <formula>IF(AND(AL904&lt;0, RIGHT(TEXT(AL904,"0.#"),1)&lt;&gt;"."),TRUE,FALSE)</formula>
    </cfRule>
    <cfRule type="expression" dxfId="730" priority="36">
      <formula>IF(AND(AL904&lt;0, RIGHT(TEXT(AL904,"0.#"),1)="."),TRUE,FALSE)</formula>
    </cfRule>
  </conditionalFormatting>
  <conditionalFormatting sqref="AL937:AO937">
    <cfRule type="expression" dxfId="729" priority="29">
      <formula>IF(AND(AL937&gt;=0, RIGHT(TEXT(AL937,"0.#"),1)&lt;&gt;"."),TRUE,FALSE)</formula>
    </cfRule>
    <cfRule type="expression" dxfId="728" priority="30">
      <formula>IF(AND(AL937&gt;=0, RIGHT(TEXT(AL937,"0.#"),1)="."),TRUE,FALSE)</formula>
    </cfRule>
    <cfRule type="expression" dxfId="727" priority="31">
      <formula>IF(AND(AL937&lt;0, RIGHT(TEXT(AL937,"0.#"),1)&lt;&gt;"."),TRUE,FALSE)</formula>
    </cfRule>
    <cfRule type="expression" dxfId="726" priority="32">
      <formula>IF(AND(AL937&lt;0, RIGHT(TEXT(AL937,"0.#"),1)="."),TRUE,FALSE)</formula>
    </cfRule>
  </conditionalFormatting>
  <conditionalFormatting sqref="AL970:AO970">
    <cfRule type="expression" dxfId="725" priority="25">
      <formula>IF(AND(AL970&gt;=0, RIGHT(TEXT(AL970,"0.#"),1)&lt;&gt;"."),TRUE,FALSE)</formula>
    </cfRule>
    <cfRule type="expression" dxfId="724" priority="26">
      <formula>IF(AND(AL970&gt;=0, RIGHT(TEXT(AL970,"0.#"),1)="."),TRUE,FALSE)</formula>
    </cfRule>
    <cfRule type="expression" dxfId="723" priority="27">
      <formula>IF(AND(AL970&lt;0, RIGHT(TEXT(AL970,"0.#"),1)&lt;&gt;"."),TRUE,FALSE)</formula>
    </cfRule>
    <cfRule type="expression" dxfId="722" priority="28">
      <formula>IF(AND(AL970&lt;0, RIGHT(TEXT(AL970,"0.#"),1)="."),TRUE,FALSE)</formula>
    </cfRule>
  </conditionalFormatting>
  <conditionalFormatting sqref="AL1003:AO1003">
    <cfRule type="expression" dxfId="721" priority="21">
      <formula>IF(AND(AL1003&gt;=0, RIGHT(TEXT(AL1003,"0.#"),1)&lt;&gt;"."),TRUE,FALSE)</formula>
    </cfRule>
    <cfRule type="expression" dxfId="720" priority="22">
      <formula>IF(AND(AL1003&gt;=0, RIGHT(TEXT(AL1003,"0.#"),1)="."),TRUE,FALSE)</formula>
    </cfRule>
    <cfRule type="expression" dxfId="719" priority="23">
      <formula>IF(AND(AL1003&lt;0, RIGHT(TEXT(AL1003,"0.#"),1)&lt;&gt;"."),TRUE,FALSE)</formula>
    </cfRule>
    <cfRule type="expression" dxfId="718" priority="24">
      <formula>IF(AND(AL1003&lt;0, RIGHT(TEXT(AL1003,"0.#"),1)="."),TRUE,FALSE)</formula>
    </cfRule>
  </conditionalFormatting>
  <conditionalFormatting sqref="AL879:AO879">
    <cfRule type="expression" dxfId="717" priority="17">
      <formula>IF(AND(AL879&gt;=0, RIGHT(TEXT(AL879,"0.#"),1)&lt;&gt;"."),TRUE,FALSE)</formula>
    </cfRule>
    <cfRule type="expression" dxfId="716" priority="18">
      <formula>IF(AND(AL879&gt;=0, RIGHT(TEXT(AL879,"0.#"),1)="."),TRUE,FALSE)</formula>
    </cfRule>
    <cfRule type="expression" dxfId="715" priority="19">
      <formula>IF(AND(AL879&lt;0, RIGHT(TEXT(AL879,"0.#"),1)&lt;&gt;"."),TRUE,FALSE)</formula>
    </cfRule>
    <cfRule type="expression" dxfId="714" priority="20">
      <formula>IF(AND(AL879&lt;0, RIGHT(TEXT(AL879,"0.#"),1)="."),TRUE,FALSE)</formula>
    </cfRule>
  </conditionalFormatting>
  <conditionalFormatting sqref="Y977">
    <cfRule type="expression" dxfId="713" priority="9">
      <formula>IF(RIGHT(TEXT(Y977,"0.#"),1)=".",FALSE,TRUE)</formula>
    </cfRule>
    <cfRule type="expression" dxfId="712" priority="10">
      <formula>IF(RIGHT(TEXT(Y977,"0.#"),1)=".",TRUE,FALSE)</formula>
    </cfRule>
  </conditionalFormatting>
  <conditionalFormatting sqref="AL977:AO977">
    <cfRule type="expression" dxfId="711" priority="11">
      <formula>IF(AND(AL977&gt;=0, RIGHT(TEXT(AL977,"0.#"),1)&lt;&gt;"."),TRUE,FALSE)</formula>
    </cfRule>
    <cfRule type="expression" dxfId="710" priority="12">
      <formula>IF(AND(AL977&gt;=0, RIGHT(TEXT(AL977,"0.#"),1)="."),TRUE,FALSE)</formula>
    </cfRule>
    <cfRule type="expression" dxfId="709" priority="13">
      <formula>IF(AND(AL977&lt;0, RIGHT(TEXT(AL977,"0.#"),1)&lt;&gt;"."),TRUE,FALSE)</formula>
    </cfRule>
    <cfRule type="expression" dxfId="708" priority="14">
      <formula>IF(AND(AL977&lt;0, RIGHT(TEXT(AL977,"0.#"),1)="."),TRUE,FALSE)</formula>
    </cfRule>
  </conditionalFormatting>
  <conditionalFormatting sqref="Y1006">
    <cfRule type="expression" dxfId="707" priority="7">
      <formula>IF(RIGHT(TEXT(Y1006,"0.#"),1)=".",FALSE,TRUE)</formula>
    </cfRule>
    <cfRule type="expression" dxfId="706" priority="8">
      <formula>IF(RIGHT(TEXT(Y1006,"0.#"),1)=".",TRUE,FALSE)</formula>
    </cfRule>
  </conditionalFormatting>
  <conditionalFormatting sqref="Y1007">
    <cfRule type="expression" dxfId="705" priority="5">
      <formula>IF(RIGHT(TEXT(Y1007,"0.#"),1)=".",FALSE,TRUE)</formula>
    </cfRule>
    <cfRule type="expression" dxfId="704" priority="6">
      <formula>IF(RIGHT(TEXT(Y1007,"0.#"),1)=".",TRUE,FALSE)</formula>
    </cfRule>
  </conditionalFormatting>
  <conditionalFormatting sqref="Y1008">
    <cfRule type="expression" dxfId="703" priority="3">
      <formula>IF(RIGHT(TEXT(Y1008,"0.#"),1)=".",FALSE,TRUE)</formula>
    </cfRule>
    <cfRule type="expression" dxfId="702" priority="4">
      <formula>IF(RIGHT(TEXT(Y1008,"0.#"),1)=".",TRUE,FALSE)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9" max="49" man="1"/>
    <brk id="700" max="49" man="1"/>
    <brk id="735" max="49" man="1"/>
    <brk id="833"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808" t="s">
        <v>265</v>
      </c>
      <c r="H2" s="793"/>
      <c r="I2" s="793"/>
      <c r="J2" s="793"/>
      <c r="K2" s="793"/>
      <c r="L2" s="793"/>
      <c r="M2" s="793"/>
      <c r="N2" s="793"/>
      <c r="O2" s="794"/>
      <c r="P2" s="792" t="s">
        <v>59</v>
      </c>
      <c r="Q2" s="793"/>
      <c r="R2" s="793"/>
      <c r="S2" s="793"/>
      <c r="T2" s="793"/>
      <c r="U2" s="793"/>
      <c r="V2" s="793"/>
      <c r="W2" s="793"/>
      <c r="X2" s="794"/>
      <c r="Y2" s="1021"/>
      <c r="Z2" s="411"/>
      <c r="AA2" s="412"/>
      <c r="AB2" s="1025" t="s">
        <v>11</v>
      </c>
      <c r="AC2" s="1026"/>
      <c r="AD2" s="1027"/>
      <c r="AE2" s="1013" t="s">
        <v>357</v>
      </c>
      <c r="AF2" s="1013"/>
      <c r="AG2" s="1013"/>
      <c r="AH2" s="1013"/>
      <c r="AI2" s="1013" t="s">
        <v>363</v>
      </c>
      <c r="AJ2" s="1013"/>
      <c r="AK2" s="1013"/>
      <c r="AL2" s="1013"/>
      <c r="AM2" s="1013" t="s">
        <v>468</v>
      </c>
      <c r="AN2" s="1013"/>
      <c r="AO2" s="1013"/>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22"/>
      <c r="Z3" s="1023"/>
      <c r="AA3" s="1024"/>
      <c r="AB3" s="1028"/>
      <c r="AC3" s="1029"/>
      <c r="AD3" s="1030"/>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754"/>
      <c r="I4" s="754"/>
      <c r="J4" s="754"/>
      <c r="K4" s="754"/>
      <c r="L4" s="754"/>
      <c r="M4" s="754"/>
      <c r="N4" s="754"/>
      <c r="O4" s="755"/>
      <c r="P4" s="158"/>
      <c r="Q4" s="678"/>
      <c r="R4" s="678"/>
      <c r="S4" s="678"/>
      <c r="T4" s="678"/>
      <c r="U4" s="678"/>
      <c r="V4" s="678"/>
      <c r="W4" s="678"/>
      <c r="X4" s="679"/>
      <c r="Y4" s="1017" t="s">
        <v>12</v>
      </c>
      <c r="Z4" s="1018"/>
      <c r="AA4" s="1019"/>
      <c r="AB4" s="551"/>
      <c r="AC4" s="1020"/>
      <c r="AD4" s="102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756"/>
      <c r="H5" s="757"/>
      <c r="I5" s="757"/>
      <c r="J5" s="757"/>
      <c r="K5" s="757"/>
      <c r="L5" s="757"/>
      <c r="M5" s="757"/>
      <c r="N5" s="757"/>
      <c r="O5" s="758"/>
      <c r="P5" s="680"/>
      <c r="Q5" s="680"/>
      <c r="R5" s="680"/>
      <c r="S5" s="680"/>
      <c r="T5" s="680"/>
      <c r="U5" s="680"/>
      <c r="V5" s="680"/>
      <c r="W5" s="680"/>
      <c r="X5" s="681"/>
      <c r="Y5" s="301" t="s">
        <v>54</v>
      </c>
      <c r="Z5" s="1014"/>
      <c r="AA5" s="1015"/>
      <c r="AB5" s="522"/>
      <c r="AC5" s="1016"/>
      <c r="AD5" s="101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759"/>
      <c r="H6" s="760"/>
      <c r="I6" s="760"/>
      <c r="J6" s="760"/>
      <c r="K6" s="760"/>
      <c r="L6" s="760"/>
      <c r="M6" s="760"/>
      <c r="N6" s="760"/>
      <c r="O6" s="761"/>
      <c r="P6" s="682"/>
      <c r="Q6" s="682"/>
      <c r="R6" s="682"/>
      <c r="S6" s="682"/>
      <c r="T6" s="682"/>
      <c r="U6" s="682"/>
      <c r="V6" s="682"/>
      <c r="W6" s="682"/>
      <c r="X6" s="683"/>
      <c r="Y6" s="1031" t="s">
        <v>13</v>
      </c>
      <c r="Z6" s="1014"/>
      <c r="AA6" s="1015"/>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4" t="s">
        <v>523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2" t="s">
        <v>487</v>
      </c>
      <c r="B9" s="513"/>
      <c r="C9" s="513"/>
      <c r="D9" s="513"/>
      <c r="E9" s="513"/>
      <c r="F9" s="514"/>
      <c r="G9" s="808" t="s">
        <v>265</v>
      </c>
      <c r="H9" s="793"/>
      <c r="I9" s="793"/>
      <c r="J9" s="793"/>
      <c r="K9" s="793"/>
      <c r="L9" s="793"/>
      <c r="M9" s="793"/>
      <c r="N9" s="793"/>
      <c r="O9" s="794"/>
      <c r="P9" s="792" t="s">
        <v>59</v>
      </c>
      <c r="Q9" s="793"/>
      <c r="R9" s="793"/>
      <c r="S9" s="793"/>
      <c r="T9" s="793"/>
      <c r="U9" s="793"/>
      <c r="V9" s="793"/>
      <c r="W9" s="793"/>
      <c r="X9" s="794"/>
      <c r="Y9" s="1021"/>
      <c r="Z9" s="411"/>
      <c r="AA9" s="412"/>
      <c r="AB9" s="1025" t="s">
        <v>11</v>
      </c>
      <c r="AC9" s="1026"/>
      <c r="AD9" s="1027"/>
      <c r="AE9" s="1013" t="s">
        <v>357</v>
      </c>
      <c r="AF9" s="1013"/>
      <c r="AG9" s="1013"/>
      <c r="AH9" s="1013"/>
      <c r="AI9" s="1013" t="s">
        <v>363</v>
      </c>
      <c r="AJ9" s="1013"/>
      <c r="AK9" s="1013"/>
      <c r="AL9" s="1013"/>
      <c r="AM9" s="1013" t="s">
        <v>468</v>
      </c>
      <c r="AN9" s="1013"/>
      <c r="AO9" s="1013"/>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22"/>
      <c r="Z10" s="1023"/>
      <c r="AA10" s="1024"/>
      <c r="AB10" s="1028"/>
      <c r="AC10" s="1029"/>
      <c r="AD10" s="1030"/>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754"/>
      <c r="I11" s="754"/>
      <c r="J11" s="754"/>
      <c r="K11" s="754"/>
      <c r="L11" s="754"/>
      <c r="M11" s="754"/>
      <c r="N11" s="754"/>
      <c r="O11" s="755"/>
      <c r="P11" s="158"/>
      <c r="Q11" s="678"/>
      <c r="R11" s="678"/>
      <c r="S11" s="678"/>
      <c r="T11" s="678"/>
      <c r="U11" s="678"/>
      <c r="V11" s="678"/>
      <c r="W11" s="678"/>
      <c r="X11" s="679"/>
      <c r="Y11" s="1017" t="s">
        <v>12</v>
      </c>
      <c r="Z11" s="1018"/>
      <c r="AA11" s="1019"/>
      <c r="AB11" s="551"/>
      <c r="AC11" s="1020"/>
      <c r="AD11" s="102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756"/>
      <c r="H12" s="757"/>
      <c r="I12" s="757"/>
      <c r="J12" s="757"/>
      <c r="K12" s="757"/>
      <c r="L12" s="757"/>
      <c r="M12" s="757"/>
      <c r="N12" s="757"/>
      <c r="O12" s="758"/>
      <c r="P12" s="680"/>
      <c r="Q12" s="680"/>
      <c r="R12" s="680"/>
      <c r="S12" s="680"/>
      <c r="T12" s="680"/>
      <c r="U12" s="680"/>
      <c r="V12" s="680"/>
      <c r="W12" s="680"/>
      <c r="X12" s="681"/>
      <c r="Y12" s="301" t="s">
        <v>54</v>
      </c>
      <c r="Z12" s="1014"/>
      <c r="AA12" s="1015"/>
      <c r="AB12" s="522"/>
      <c r="AC12" s="1016"/>
      <c r="AD12" s="101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759"/>
      <c r="H13" s="760"/>
      <c r="I13" s="760"/>
      <c r="J13" s="760"/>
      <c r="K13" s="760"/>
      <c r="L13" s="760"/>
      <c r="M13" s="760"/>
      <c r="N13" s="760"/>
      <c r="O13" s="761"/>
      <c r="P13" s="682"/>
      <c r="Q13" s="682"/>
      <c r="R13" s="682"/>
      <c r="S13" s="682"/>
      <c r="T13" s="682"/>
      <c r="U13" s="682"/>
      <c r="V13" s="682"/>
      <c r="W13" s="682"/>
      <c r="X13" s="683"/>
      <c r="Y13" s="1031" t="s">
        <v>13</v>
      </c>
      <c r="Z13" s="1014"/>
      <c r="AA13" s="1015"/>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4" t="s">
        <v>523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2" t="s">
        <v>487</v>
      </c>
      <c r="B16" s="513"/>
      <c r="C16" s="513"/>
      <c r="D16" s="513"/>
      <c r="E16" s="513"/>
      <c r="F16" s="514"/>
      <c r="G16" s="808" t="s">
        <v>265</v>
      </c>
      <c r="H16" s="793"/>
      <c r="I16" s="793"/>
      <c r="J16" s="793"/>
      <c r="K16" s="793"/>
      <c r="L16" s="793"/>
      <c r="M16" s="793"/>
      <c r="N16" s="793"/>
      <c r="O16" s="794"/>
      <c r="P16" s="792" t="s">
        <v>59</v>
      </c>
      <c r="Q16" s="793"/>
      <c r="R16" s="793"/>
      <c r="S16" s="793"/>
      <c r="T16" s="793"/>
      <c r="U16" s="793"/>
      <c r="V16" s="793"/>
      <c r="W16" s="793"/>
      <c r="X16" s="794"/>
      <c r="Y16" s="1021"/>
      <c r="Z16" s="411"/>
      <c r="AA16" s="412"/>
      <c r="AB16" s="1025" t="s">
        <v>11</v>
      </c>
      <c r="AC16" s="1026"/>
      <c r="AD16" s="1027"/>
      <c r="AE16" s="1013" t="s">
        <v>357</v>
      </c>
      <c r="AF16" s="1013"/>
      <c r="AG16" s="1013"/>
      <c r="AH16" s="1013"/>
      <c r="AI16" s="1013" t="s">
        <v>363</v>
      </c>
      <c r="AJ16" s="1013"/>
      <c r="AK16" s="1013"/>
      <c r="AL16" s="1013"/>
      <c r="AM16" s="1013" t="s">
        <v>468</v>
      </c>
      <c r="AN16" s="1013"/>
      <c r="AO16" s="1013"/>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22"/>
      <c r="Z17" s="1023"/>
      <c r="AA17" s="1024"/>
      <c r="AB17" s="1028"/>
      <c r="AC17" s="1029"/>
      <c r="AD17" s="1030"/>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754"/>
      <c r="I18" s="754"/>
      <c r="J18" s="754"/>
      <c r="K18" s="754"/>
      <c r="L18" s="754"/>
      <c r="M18" s="754"/>
      <c r="N18" s="754"/>
      <c r="O18" s="755"/>
      <c r="P18" s="158"/>
      <c r="Q18" s="678"/>
      <c r="R18" s="678"/>
      <c r="S18" s="678"/>
      <c r="T18" s="678"/>
      <c r="U18" s="678"/>
      <c r="V18" s="678"/>
      <c r="W18" s="678"/>
      <c r="X18" s="679"/>
      <c r="Y18" s="1017" t="s">
        <v>12</v>
      </c>
      <c r="Z18" s="1018"/>
      <c r="AA18" s="1019"/>
      <c r="AB18" s="551"/>
      <c r="AC18" s="1020"/>
      <c r="AD18" s="102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756"/>
      <c r="H19" s="757"/>
      <c r="I19" s="757"/>
      <c r="J19" s="757"/>
      <c r="K19" s="757"/>
      <c r="L19" s="757"/>
      <c r="M19" s="757"/>
      <c r="N19" s="757"/>
      <c r="O19" s="758"/>
      <c r="P19" s="680"/>
      <c r="Q19" s="680"/>
      <c r="R19" s="680"/>
      <c r="S19" s="680"/>
      <c r="T19" s="680"/>
      <c r="U19" s="680"/>
      <c r="V19" s="680"/>
      <c r="W19" s="680"/>
      <c r="X19" s="681"/>
      <c r="Y19" s="301" t="s">
        <v>54</v>
      </c>
      <c r="Z19" s="1014"/>
      <c r="AA19" s="1015"/>
      <c r="AB19" s="522"/>
      <c r="AC19" s="1016"/>
      <c r="AD19" s="101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759"/>
      <c r="H20" s="760"/>
      <c r="I20" s="760"/>
      <c r="J20" s="760"/>
      <c r="K20" s="760"/>
      <c r="L20" s="760"/>
      <c r="M20" s="760"/>
      <c r="N20" s="760"/>
      <c r="O20" s="761"/>
      <c r="P20" s="682"/>
      <c r="Q20" s="682"/>
      <c r="R20" s="682"/>
      <c r="S20" s="682"/>
      <c r="T20" s="682"/>
      <c r="U20" s="682"/>
      <c r="V20" s="682"/>
      <c r="W20" s="682"/>
      <c r="X20" s="683"/>
      <c r="Y20" s="1031" t="s">
        <v>13</v>
      </c>
      <c r="Z20" s="1014"/>
      <c r="AA20" s="1015"/>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4" t="s">
        <v>523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2" t="s">
        <v>487</v>
      </c>
      <c r="B23" s="513"/>
      <c r="C23" s="513"/>
      <c r="D23" s="513"/>
      <c r="E23" s="513"/>
      <c r="F23" s="514"/>
      <c r="G23" s="808" t="s">
        <v>265</v>
      </c>
      <c r="H23" s="793"/>
      <c r="I23" s="793"/>
      <c r="J23" s="793"/>
      <c r="K23" s="793"/>
      <c r="L23" s="793"/>
      <c r="M23" s="793"/>
      <c r="N23" s="793"/>
      <c r="O23" s="794"/>
      <c r="P23" s="792" t="s">
        <v>59</v>
      </c>
      <c r="Q23" s="793"/>
      <c r="R23" s="793"/>
      <c r="S23" s="793"/>
      <c r="T23" s="793"/>
      <c r="U23" s="793"/>
      <c r="V23" s="793"/>
      <c r="W23" s="793"/>
      <c r="X23" s="794"/>
      <c r="Y23" s="1021"/>
      <c r="Z23" s="411"/>
      <c r="AA23" s="412"/>
      <c r="AB23" s="1025" t="s">
        <v>11</v>
      </c>
      <c r="AC23" s="1026"/>
      <c r="AD23" s="1027"/>
      <c r="AE23" s="1013" t="s">
        <v>357</v>
      </c>
      <c r="AF23" s="1013"/>
      <c r="AG23" s="1013"/>
      <c r="AH23" s="1013"/>
      <c r="AI23" s="1013" t="s">
        <v>363</v>
      </c>
      <c r="AJ23" s="1013"/>
      <c r="AK23" s="1013"/>
      <c r="AL23" s="1013"/>
      <c r="AM23" s="1013" t="s">
        <v>468</v>
      </c>
      <c r="AN23" s="1013"/>
      <c r="AO23" s="1013"/>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22"/>
      <c r="Z24" s="1023"/>
      <c r="AA24" s="1024"/>
      <c r="AB24" s="1028"/>
      <c r="AC24" s="1029"/>
      <c r="AD24" s="1030"/>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754"/>
      <c r="I25" s="754"/>
      <c r="J25" s="754"/>
      <c r="K25" s="754"/>
      <c r="L25" s="754"/>
      <c r="M25" s="754"/>
      <c r="N25" s="754"/>
      <c r="O25" s="755"/>
      <c r="P25" s="158"/>
      <c r="Q25" s="678"/>
      <c r="R25" s="678"/>
      <c r="S25" s="678"/>
      <c r="T25" s="678"/>
      <c r="U25" s="678"/>
      <c r="V25" s="678"/>
      <c r="W25" s="678"/>
      <c r="X25" s="679"/>
      <c r="Y25" s="1017" t="s">
        <v>12</v>
      </c>
      <c r="Z25" s="1018"/>
      <c r="AA25" s="1019"/>
      <c r="AB25" s="551"/>
      <c r="AC25" s="1020"/>
      <c r="AD25" s="102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756"/>
      <c r="H26" s="757"/>
      <c r="I26" s="757"/>
      <c r="J26" s="757"/>
      <c r="K26" s="757"/>
      <c r="L26" s="757"/>
      <c r="M26" s="757"/>
      <c r="N26" s="757"/>
      <c r="O26" s="758"/>
      <c r="P26" s="680"/>
      <c r="Q26" s="680"/>
      <c r="R26" s="680"/>
      <c r="S26" s="680"/>
      <c r="T26" s="680"/>
      <c r="U26" s="680"/>
      <c r="V26" s="680"/>
      <c r="W26" s="680"/>
      <c r="X26" s="681"/>
      <c r="Y26" s="301" t="s">
        <v>54</v>
      </c>
      <c r="Z26" s="1014"/>
      <c r="AA26" s="1015"/>
      <c r="AB26" s="522"/>
      <c r="AC26" s="1016"/>
      <c r="AD26" s="101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759"/>
      <c r="H27" s="760"/>
      <c r="I27" s="760"/>
      <c r="J27" s="760"/>
      <c r="K27" s="760"/>
      <c r="L27" s="760"/>
      <c r="M27" s="760"/>
      <c r="N27" s="760"/>
      <c r="O27" s="761"/>
      <c r="P27" s="682"/>
      <c r="Q27" s="682"/>
      <c r="R27" s="682"/>
      <c r="S27" s="682"/>
      <c r="T27" s="682"/>
      <c r="U27" s="682"/>
      <c r="V27" s="682"/>
      <c r="W27" s="682"/>
      <c r="X27" s="683"/>
      <c r="Y27" s="1031" t="s">
        <v>13</v>
      </c>
      <c r="Z27" s="1014"/>
      <c r="AA27" s="1015"/>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4" t="s">
        <v>523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2" t="s">
        <v>487</v>
      </c>
      <c r="B30" s="513"/>
      <c r="C30" s="513"/>
      <c r="D30" s="513"/>
      <c r="E30" s="513"/>
      <c r="F30" s="514"/>
      <c r="G30" s="808" t="s">
        <v>265</v>
      </c>
      <c r="H30" s="793"/>
      <c r="I30" s="793"/>
      <c r="J30" s="793"/>
      <c r="K30" s="793"/>
      <c r="L30" s="793"/>
      <c r="M30" s="793"/>
      <c r="N30" s="793"/>
      <c r="O30" s="794"/>
      <c r="P30" s="792" t="s">
        <v>59</v>
      </c>
      <c r="Q30" s="793"/>
      <c r="R30" s="793"/>
      <c r="S30" s="793"/>
      <c r="T30" s="793"/>
      <c r="U30" s="793"/>
      <c r="V30" s="793"/>
      <c r="W30" s="793"/>
      <c r="X30" s="794"/>
      <c r="Y30" s="1021"/>
      <c r="Z30" s="411"/>
      <c r="AA30" s="412"/>
      <c r="AB30" s="1025" t="s">
        <v>11</v>
      </c>
      <c r="AC30" s="1026"/>
      <c r="AD30" s="1027"/>
      <c r="AE30" s="1013" t="s">
        <v>357</v>
      </c>
      <c r="AF30" s="1013"/>
      <c r="AG30" s="1013"/>
      <c r="AH30" s="1013"/>
      <c r="AI30" s="1013" t="s">
        <v>363</v>
      </c>
      <c r="AJ30" s="1013"/>
      <c r="AK30" s="1013"/>
      <c r="AL30" s="1013"/>
      <c r="AM30" s="1013" t="s">
        <v>468</v>
      </c>
      <c r="AN30" s="1013"/>
      <c r="AO30" s="1013"/>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22"/>
      <c r="Z31" s="1023"/>
      <c r="AA31" s="1024"/>
      <c r="AB31" s="1028"/>
      <c r="AC31" s="1029"/>
      <c r="AD31" s="1030"/>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754"/>
      <c r="I32" s="754"/>
      <c r="J32" s="754"/>
      <c r="K32" s="754"/>
      <c r="L32" s="754"/>
      <c r="M32" s="754"/>
      <c r="N32" s="754"/>
      <c r="O32" s="755"/>
      <c r="P32" s="158"/>
      <c r="Q32" s="678"/>
      <c r="R32" s="678"/>
      <c r="S32" s="678"/>
      <c r="T32" s="678"/>
      <c r="U32" s="678"/>
      <c r="V32" s="678"/>
      <c r="W32" s="678"/>
      <c r="X32" s="679"/>
      <c r="Y32" s="1017" t="s">
        <v>12</v>
      </c>
      <c r="Z32" s="1018"/>
      <c r="AA32" s="1019"/>
      <c r="AB32" s="551"/>
      <c r="AC32" s="1020"/>
      <c r="AD32" s="102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756"/>
      <c r="H33" s="757"/>
      <c r="I33" s="757"/>
      <c r="J33" s="757"/>
      <c r="K33" s="757"/>
      <c r="L33" s="757"/>
      <c r="M33" s="757"/>
      <c r="N33" s="757"/>
      <c r="O33" s="758"/>
      <c r="P33" s="680"/>
      <c r="Q33" s="680"/>
      <c r="R33" s="680"/>
      <c r="S33" s="680"/>
      <c r="T33" s="680"/>
      <c r="U33" s="680"/>
      <c r="V33" s="680"/>
      <c r="W33" s="680"/>
      <c r="X33" s="681"/>
      <c r="Y33" s="301" t="s">
        <v>54</v>
      </c>
      <c r="Z33" s="1014"/>
      <c r="AA33" s="1015"/>
      <c r="AB33" s="522"/>
      <c r="AC33" s="1016"/>
      <c r="AD33" s="101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759"/>
      <c r="H34" s="760"/>
      <c r="I34" s="760"/>
      <c r="J34" s="760"/>
      <c r="K34" s="760"/>
      <c r="L34" s="760"/>
      <c r="M34" s="760"/>
      <c r="N34" s="760"/>
      <c r="O34" s="761"/>
      <c r="P34" s="682"/>
      <c r="Q34" s="682"/>
      <c r="R34" s="682"/>
      <c r="S34" s="682"/>
      <c r="T34" s="682"/>
      <c r="U34" s="682"/>
      <c r="V34" s="682"/>
      <c r="W34" s="682"/>
      <c r="X34" s="683"/>
      <c r="Y34" s="1031" t="s">
        <v>13</v>
      </c>
      <c r="Z34" s="1014"/>
      <c r="AA34" s="1015"/>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4" t="s">
        <v>523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2" t="s">
        <v>487</v>
      </c>
      <c r="B37" s="513"/>
      <c r="C37" s="513"/>
      <c r="D37" s="513"/>
      <c r="E37" s="513"/>
      <c r="F37" s="514"/>
      <c r="G37" s="808" t="s">
        <v>265</v>
      </c>
      <c r="H37" s="793"/>
      <c r="I37" s="793"/>
      <c r="J37" s="793"/>
      <c r="K37" s="793"/>
      <c r="L37" s="793"/>
      <c r="M37" s="793"/>
      <c r="N37" s="793"/>
      <c r="O37" s="794"/>
      <c r="P37" s="792" t="s">
        <v>59</v>
      </c>
      <c r="Q37" s="793"/>
      <c r="R37" s="793"/>
      <c r="S37" s="793"/>
      <c r="T37" s="793"/>
      <c r="U37" s="793"/>
      <c r="V37" s="793"/>
      <c r="W37" s="793"/>
      <c r="X37" s="794"/>
      <c r="Y37" s="1021"/>
      <c r="Z37" s="411"/>
      <c r="AA37" s="412"/>
      <c r="AB37" s="1025" t="s">
        <v>11</v>
      </c>
      <c r="AC37" s="1026"/>
      <c r="AD37" s="1027"/>
      <c r="AE37" s="1013" t="s">
        <v>357</v>
      </c>
      <c r="AF37" s="1013"/>
      <c r="AG37" s="1013"/>
      <c r="AH37" s="1013"/>
      <c r="AI37" s="1013" t="s">
        <v>363</v>
      </c>
      <c r="AJ37" s="1013"/>
      <c r="AK37" s="1013"/>
      <c r="AL37" s="1013"/>
      <c r="AM37" s="1013" t="s">
        <v>468</v>
      </c>
      <c r="AN37" s="1013"/>
      <c r="AO37" s="1013"/>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22"/>
      <c r="Z38" s="1023"/>
      <c r="AA38" s="1024"/>
      <c r="AB38" s="1028"/>
      <c r="AC38" s="1029"/>
      <c r="AD38" s="1030"/>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754"/>
      <c r="I39" s="754"/>
      <c r="J39" s="754"/>
      <c r="K39" s="754"/>
      <c r="L39" s="754"/>
      <c r="M39" s="754"/>
      <c r="N39" s="754"/>
      <c r="O39" s="755"/>
      <c r="P39" s="158"/>
      <c r="Q39" s="678"/>
      <c r="R39" s="678"/>
      <c r="S39" s="678"/>
      <c r="T39" s="678"/>
      <c r="U39" s="678"/>
      <c r="V39" s="678"/>
      <c r="W39" s="678"/>
      <c r="X39" s="679"/>
      <c r="Y39" s="1017" t="s">
        <v>12</v>
      </c>
      <c r="Z39" s="1018"/>
      <c r="AA39" s="1019"/>
      <c r="AB39" s="551"/>
      <c r="AC39" s="1020"/>
      <c r="AD39" s="102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756"/>
      <c r="H40" s="757"/>
      <c r="I40" s="757"/>
      <c r="J40" s="757"/>
      <c r="K40" s="757"/>
      <c r="L40" s="757"/>
      <c r="M40" s="757"/>
      <c r="N40" s="757"/>
      <c r="O40" s="758"/>
      <c r="P40" s="680"/>
      <c r="Q40" s="680"/>
      <c r="R40" s="680"/>
      <c r="S40" s="680"/>
      <c r="T40" s="680"/>
      <c r="U40" s="680"/>
      <c r="V40" s="680"/>
      <c r="W40" s="680"/>
      <c r="X40" s="681"/>
      <c r="Y40" s="301" t="s">
        <v>54</v>
      </c>
      <c r="Z40" s="1014"/>
      <c r="AA40" s="1015"/>
      <c r="AB40" s="522"/>
      <c r="AC40" s="1016"/>
      <c r="AD40" s="101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759"/>
      <c r="H41" s="760"/>
      <c r="I41" s="760"/>
      <c r="J41" s="760"/>
      <c r="K41" s="760"/>
      <c r="L41" s="760"/>
      <c r="M41" s="760"/>
      <c r="N41" s="760"/>
      <c r="O41" s="761"/>
      <c r="P41" s="682"/>
      <c r="Q41" s="682"/>
      <c r="R41" s="682"/>
      <c r="S41" s="682"/>
      <c r="T41" s="682"/>
      <c r="U41" s="682"/>
      <c r="V41" s="682"/>
      <c r="W41" s="682"/>
      <c r="X41" s="683"/>
      <c r="Y41" s="1031" t="s">
        <v>13</v>
      </c>
      <c r="Z41" s="1014"/>
      <c r="AA41" s="1015"/>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4" t="s">
        <v>523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2" t="s">
        <v>487</v>
      </c>
      <c r="B44" s="513"/>
      <c r="C44" s="513"/>
      <c r="D44" s="513"/>
      <c r="E44" s="513"/>
      <c r="F44" s="514"/>
      <c r="G44" s="808" t="s">
        <v>265</v>
      </c>
      <c r="H44" s="793"/>
      <c r="I44" s="793"/>
      <c r="J44" s="793"/>
      <c r="K44" s="793"/>
      <c r="L44" s="793"/>
      <c r="M44" s="793"/>
      <c r="N44" s="793"/>
      <c r="O44" s="794"/>
      <c r="P44" s="792" t="s">
        <v>59</v>
      </c>
      <c r="Q44" s="793"/>
      <c r="R44" s="793"/>
      <c r="S44" s="793"/>
      <c r="T44" s="793"/>
      <c r="U44" s="793"/>
      <c r="V44" s="793"/>
      <c r="W44" s="793"/>
      <c r="X44" s="794"/>
      <c r="Y44" s="1021"/>
      <c r="Z44" s="411"/>
      <c r="AA44" s="412"/>
      <c r="AB44" s="1025" t="s">
        <v>11</v>
      </c>
      <c r="AC44" s="1026"/>
      <c r="AD44" s="1027"/>
      <c r="AE44" s="1013" t="s">
        <v>357</v>
      </c>
      <c r="AF44" s="1013"/>
      <c r="AG44" s="1013"/>
      <c r="AH44" s="1013"/>
      <c r="AI44" s="1013" t="s">
        <v>363</v>
      </c>
      <c r="AJ44" s="1013"/>
      <c r="AK44" s="1013"/>
      <c r="AL44" s="1013"/>
      <c r="AM44" s="1013" t="s">
        <v>468</v>
      </c>
      <c r="AN44" s="1013"/>
      <c r="AO44" s="1013"/>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22"/>
      <c r="Z45" s="1023"/>
      <c r="AA45" s="1024"/>
      <c r="AB45" s="1028"/>
      <c r="AC45" s="1029"/>
      <c r="AD45" s="1030"/>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754"/>
      <c r="I46" s="754"/>
      <c r="J46" s="754"/>
      <c r="K46" s="754"/>
      <c r="L46" s="754"/>
      <c r="M46" s="754"/>
      <c r="N46" s="754"/>
      <c r="O46" s="755"/>
      <c r="P46" s="158"/>
      <c r="Q46" s="678"/>
      <c r="R46" s="678"/>
      <c r="S46" s="678"/>
      <c r="T46" s="678"/>
      <c r="U46" s="678"/>
      <c r="V46" s="678"/>
      <c r="W46" s="678"/>
      <c r="X46" s="679"/>
      <c r="Y46" s="1017" t="s">
        <v>12</v>
      </c>
      <c r="Z46" s="1018"/>
      <c r="AA46" s="1019"/>
      <c r="AB46" s="551"/>
      <c r="AC46" s="1020"/>
      <c r="AD46" s="102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756"/>
      <c r="H47" s="757"/>
      <c r="I47" s="757"/>
      <c r="J47" s="757"/>
      <c r="K47" s="757"/>
      <c r="L47" s="757"/>
      <c r="M47" s="757"/>
      <c r="N47" s="757"/>
      <c r="O47" s="758"/>
      <c r="P47" s="680"/>
      <c r="Q47" s="680"/>
      <c r="R47" s="680"/>
      <c r="S47" s="680"/>
      <c r="T47" s="680"/>
      <c r="U47" s="680"/>
      <c r="V47" s="680"/>
      <c r="W47" s="680"/>
      <c r="X47" s="681"/>
      <c r="Y47" s="301" t="s">
        <v>54</v>
      </c>
      <c r="Z47" s="1014"/>
      <c r="AA47" s="1015"/>
      <c r="AB47" s="522"/>
      <c r="AC47" s="1016"/>
      <c r="AD47" s="101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759"/>
      <c r="H48" s="760"/>
      <c r="I48" s="760"/>
      <c r="J48" s="760"/>
      <c r="K48" s="760"/>
      <c r="L48" s="760"/>
      <c r="M48" s="760"/>
      <c r="N48" s="760"/>
      <c r="O48" s="761"/>
      <c r="P48" s="682"/>
      <c r="Q48" s="682"/>
      <c r="R48" s="682"/>
      <c r="S48" s="682"/>
      <c r="T48" s="682"/>
      <c r="U48" s="682"/>
      <c r="V48" s="682"/>
      <c r="W48" s="682"/>
      <c r="X48" s="683"/>
      <c r="Y48" s="1031" t="s">
        <v>13</v>
      </c>
      <c r="Z48" s="1014"/>
      <c r="AA48" s="1015"/>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4" t="s">
        <v>523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2" t="s">
        <v>487</v>
      </c>
      <c r="B51" s="513"/>
      <c r="C51" s="513"/>
      <c r="D51" s="513"/>
      <c r="E51" s="513"/>
      <c r="F51" s="514"/>
      <c r="G51" s="808" t="s">
        <v>265</v>
      </c>
      <c r="H51" s="793"/>
      <c r="I51" s="793"/>
      <c r="J51" s="793"/>
      <c r="K51" s="793"/>
      <c r="L51" s="793"/>
      <c r="M51" s="793"/>
      <c r="N51" s="793"/>
      <c r="O51" s="794"/>
      <c r="P51" s="792" t="s">
        <v>59</v>
      </c>
      <c r="Q51" s="793"/>
      <c r="R51" s="793"/>
      <c r="S51" s="793"/>
      <c r="T51" s="793"/>
      <c r="U51" s="793"/>
      <c r="V51" s="793"/>
      <c r="W51" s="793"/>
      <c r="X51" s="794"/>
      <c r="Y51" s="1021"/>
      <c r="Z51" s="411"/>
      <c r="AA51" s="412"/>
      <c r="AB51" s="458" t="s">
        <v>11</v>
      </c>
      <c r="AC51" s="1026"/>
      <c r="AD51" s="1027"/>
      <c r="AE51" s="1013" t="s">
        <v>357</v>
      </c>
      <c r="AF51" s="1013"/>
      <c r="AG51" s="1013"/>
      <c r="AH51" s="1013"/>
      <c r="AI51" s="1013" t="s">
        <v>363</v>
      </c>
      <c r="AJ51" s="1013"/>
      <c r="AK51" s="1013"/>
      <c r="AL51" s="1013"/>
      <c r="AM51" s="1013" t="s">
        <v>468</v>
      </c>
      <c r="AN51" s="1013"/>
      <c r="AO51" s="1013"/>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22"/>
      <c r="Z52" s="1023"/>
      <c r="AA52" s="1024"/>
      <c r="AB52" s="1028"/>
      <c r="AC52" s="1029"/>
      <c r="AD52" s="1030"/>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754"/>
      <c r="I53" s="754"/>
      <c r="J53" s="754"/>
      <c r="K53" s="754"/>
      <c r="L53" s="754"/>
      <c r="M53" s="754"/>
      <c r="N53" s="754"/>
      <c r="O53" s="755"/>
      <c r="P53" s="158"/>
      <c r="Q53" s="678"/>
      <c r="R53" s="678"/>
      <c r="S53" s="678"/>
      <c r="T53" s="678"/>
      <c r="U53" s="678"/>
      <c r="V53" s="678"/>
      <c r="W53" s="678"/>
      <c r="X53" s="679"/>
      <c r="Y53" s="1017" t="s">
        <v>12</v>
      </c>
      <c r="Z53" s="1018"/>
      <c r="AA53" s="1019"/>
      <c r="AB53" s="551"/>
      <c r="AC53" s="1020"/>
      <c r="AD53" s="102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756"/>
      <c r="H54" s="757"/>
      <c r="I54" s="757"/>
      <c r="J54" s="757"/>
      <c r="K54" s="757"/>
      <c r="L54" s="757"/>
      <c r="M54" s="757"/>
      <c r="N54" s="757"/>
      <c r="O54" s="758"/>
      <c r="P54" s="680"/>
      <c r="Q54" s="680"/>
      <c r="R54" s="680"/>
      <c r="S54" s="680"/>
      <c r="T54" s="680"/>
      <c r="U54" s="680"/>
      <c r="V54" s="680"/>
      <c r="W54" s="680"/>
      <c r="X54" s="681"/>
      <c r="Y54" s="301" t="s">
        <v>54</v>
      </c>
      <c r="Z54" s="1014"/>
      <c r="AA54" s="1015"/>
      <c r="AB54" s="522"/>
      <c r="AC54" s="1016"/>
      <c r="AD54" s="101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759"/>
      <c r="H55" s="760"/>
      <c r="I55" s="760"/>
      <c r="J55" s="760"/>
      <c r="K55" s="760"/>
      <c r="L55" s="760"/>
      <c r="M55" s="760"/>
      <c r="N55" s="760"/>
      <c r="O55" s="761"/>
      <c r="P55" s="682"/>
      <c r="Q55" s="682"/>
      <c r="R55" s="682"/>
      <c r="S55" s="682"/>
      <c r="T55" s="682"/>
      <c r="U55" s="682"/>
      <c r="V55" s="682"/>
      <c r="W55" s="682"/>
      <c r="X55" s="683"/>
      <c r="Y55" s="1031" t="s">
        <v>13</v>
      </c>
      <c r="Z55" s="1014"/>
      <c r="AA55" s="1015"/>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4" t="s">
        <v>523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2" t="s">
        <v>487</v>
      </c>
      <c r="B58" s="513"/>
      <c r="C58" s="513"/>
      <c r="D58" s="513"/>
      <c r="E58" s="513"/>
      <c r="F58" s="514"/>
      <c r="G58" s="808" t="s">
        <v>265</v>
      </c>
      <c r="H58" s="793"/>
      <c r="I58" s="793"/>
      <c r="J58" s="793"/>
      <c r="K58" s="793"/>
      <c r="L58" s="793"/>
      <c r="M58" s="793"/>
      <c r="N58" s="793"/>
      <c r="O58" s="794"/>
      <c r="P58" s="792" t="s">
        <v>59</v>
      </c>
      <c r="Q58" s="793"/>
      <c r="R58" s="793"/>
      <c r="S58" s="793"/>
      <c r="T58" s="793"/>
      <c r="U58" s="793"/>
      <c r="V58" s="793"/>
      <c r="W58" s="793"/>
      <c r="X58" s="794"/>
      <c r="Y58" s="1021"/>
      <c r="Z58" s="411"/>
      <c r="AA58" s="412"/>
      <c r="AB58" s="1025" t="s">
        <v>11</v>
      </c>
      <c r="AC58" s="1026"/>
      <c r="AD58" s="1027"/>
      <c r="AE58" s="1013" t="s">
        <v>357</v>
      </c>
      <c r="AF58" s="1013"/>
      <c r="AG58" s="1013"/>
      <c r="AH58" s="1013"/>
      <c r="AI58" s="1013" t="s">
        <v>363</v>
      </c>
      <c r="AJ58" s="1013"/>
      <c r="AK58" s="1013"/>
      <c r="AL58" s="1013"/>
      <c r="AM58" s="1013" t="s">
        <v>468</v>
      </c>
      <c r="AN58" s="1013"/>
      <c r="AO58" s="1013"/>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22"/>
      <c r="Z59" s="1023"/>
      <c r="AA59" s="1024"/>
      <c r="AB59" s="1028"/>
      <c r="AC59" s="1029"/>
      <c r="AD59" s="1030"/>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754"/>
      <c r="I60" s="754"/>
      <c r="J60" s="754"/>
      <c r="K60" s="754"/>
      <c r="L60" s="754"/>
      <c r="M60" s="754"/>
      <c r="N60" s="754"/>
      <c r="O60" s="755"/>
      <c r="P60" s="158"/>
      <c r="Q60" s="678"/>
      <c r="R60" s="678"/>
      <c r="S60" s="678"/>
      <c r="T60" s="678"/>
      <c r="U60" s="678"/>
      <c r="V60" s="678"/>
      <c r="W60" s="678"/>
      <c r="X60" s="679"/>
      <c r="Y60" s="1017" t="s">
        <v>12</v>
      </c>
      <c r="Z60" s="1018"/>
      <c r="AA60" s="1019"/>
      <c r="AB60" s="551"/>
      <c r="AC60" s="1020"/>
      <c r="AD60" s="102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756"/>
      <c r="H61" s="757"/>
      <c r="I61" s="757"/>
      <c r="J61" s="757"/>
      <c r="K61" s="757"/>
      <c r="L61" s="757"/>
      <c r="M61" s="757"/>
      <c r="N61" s="757"/>
      <c r="O61" s="758"/>
      <c r="P61" s="680"/>
      <c r="Q61" s="680"/>
      <c r="R61" s="680"/>
      <c r="S61" s="680"/>
      <c r="T61" s="680"/>
      <c r="U61" s="680"/>
      <c r="V61" s="680"/>
      <c r="W61" s="680"/>
      <c r="X61" s="681"/>
      <c r="Y61" s="301" t="s">
        <v>54</v>
      </c>
      <c r="Z61" s="1014"/>
      <c r="AA61" s="1015"/>
      <c r="AB61" s="522"/>
      <c r="AC61" s="1016"/>
      <c r="AD61" s="101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759"/>
      <c r="H62" s="760"/>
      <c r="I62" s="760"/>
      <c r="J62" s="760"/>
      <c r="K62" s="760"/>
      <c r="L62" s="760"/>
      <c r="M62" s="760"/>
      <c r="N62" s="760"/>
      <c r="O62" s="761"/>
      <c r="P62" s="682"/>
      <c r="Q62" s="682"/>
      <c r="R62" s="682"/>
      <c r="S62" s="682"/>
      <c r="T62" s="682"/>
      <c r="U62" s="682"/>
      <c r="V62" s="682"/>
      <c r="W62" s="682"/>
      <c r="X62" s="683"/>
      <c r="Y62" s="1031" t="s">
        <v>13</v>
      </c>
      <c r="Z62" s="1014"/>
      <c r="AA62" s="1015"/>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4" t="s">
        <v>523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2" t="s">
        <v>487</v>
      </c>
      <c r="B65" s="513"/>
      <c r="C65" s="513"/>
      <c r="D65" s="513"/>
      <c r="E65" s="513"/>
      <c r="F65" s="514"/>
      <c r="G65" s="808" t="s">
        <v>265</v>
      </c>
      <c r="H65" s="793"/>
      <c r="I65" s="793"/>
      <c r="J65" s="793"/>
      <c r="K65" s="793"/>
      <c r="L65" s="793"/>
      <c r="M65" s="793"/>
      <c r="N65" s="793"/>
      <c r="O65" s="794"/>
      <c r="P65" s="792" t="s">
        <v>59</v>
      </c>
      <c r="Q65" s="793"/>
      <c r="R65" s="793"/>
      <c r="S65" s="793"/>
      <c r="T65" s="793"/>
      <c r="U65" s="793"/>
      <c r="V65" s="793"/>
      <c r="W65" s="793"/>
      <c r="X65" s="794"/>
      <c r="Y65" s="1021"/>
      <c r="Z65" s="411"/>
      <c r="AA65" s="412"/>
      <c r="AB65" s="1025" t="s">
        <v>11</v>
      </c>
      <c r="AC65" s="1026"/>
      <c r="AD65" s="1027"/>
      <c r="AE65" s="1013" t="s">
        <v>357</v>
      </c>
      <c r="AF65" s="1013"/>
      <c r="AG65" s="1013"/>
      <c r="AH65" s="1013"/>
      <c r="AI65" s="1013" t="s">
        <v>363</v>
      </c>
      <c r="AJ65" s="1013"/>
      <c r="AK65" s="1013"/>
      <c r="AL65" s="1013"/>
      <c r="AM65" s="1013" t="s">
        <v>468</v>
      </c>
      <c r="AN65" s="1013"/>
      <c r="AO65" s="1013"/>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22"/>
      <c r="Z66" s="1023"/>
      <c r="AA66" s="1024"/>
      <c r="AB66" s="1028"/>
      <c r="AC66" s="1029"/>
      <c r="AD66" s="1030"/>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754"/>
      <c r="I67" s="754"/>
      <c r="J67" s="754"/>
      <c r="K67" s="754"/>
      <c r="L67" s="754"/>
      <c r="M67" s="754"/>
      <c r="N67" s="754"/>
      <c r="O67" s="755"/>
      <c r="P67" s="158"/>
      <c r="Q67" s="678"/>
      <c r="R67" s="678"/>
      <c r="S67" s="678"/>
      <c r="T67" s="678"/>
      <c r="U67" s="678"/>
      <c r="V67" s="678"/>
      <c r="W67" s="678"/>
      <c r="X67" s="679"/>
      <c r="Y67" s="1017" t="s">
        <v>12</v>
      </c>
      <c r="Z67" s="1018"/>
      <c r="AA67" s="1019"/>
      <c r="AB67" s="551"/>
      <c r="AC67" s="1020"/>
      <c r="AD67" s="102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756"/>
      <c r="H68" s="757"/>
      <c r="I68" s="757"/>
      <c r="J68" s="757"/>
      <c r="K68" s="757"/>
      <c r="L68" s="757"/>
      <c r="M68" s="757"/>
      <c r="N68" s="757"/>
      <c r="O68" s="758"/>
      <c r="P68" s="680"/>
      <c r="Q68" s="680"/>
      <c r="R68" s="680"/>
      <c r="S68" s="680"/>
      <c r="T68" s="680"/>
      <c r="U68" s="680"/>
      <c r="V68" s="680"/>
      <c r="W68" s="680"/>
      <c r="X68" s="681"/>
      <c r="Y68" s="301" t="s">
        <v>54</v>
      </c>
      <c r="Z68" s="1014"/>
      <c r="AA68" s="1015"/>
      <c r="AB68" s="522"/>
      <c r="AC68" s="1016"/>
      <c r="AD68" s="101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759"/>
      <c r="H69" s="760"/>
      <c r="I69" s="760"/>
      <c r="J69" s="760"/>
      <c r="K69" s="760"/>
      <c r="L69" s="760"/>
      <c r="M69" s="760"/>
      <c r="N69" s="760"/>
      <c r="O69" s="761"/>
      <c r="P69" s="682"/>
      <c r="Q69" s="682"/>
      <c r="R69" s="682"/>
      <c r="S69" s="682"/>
      <c r="T69" s="682"/>
      <c r="U69" s="682"/>
      <c r="V69" s="682"/>
      <c r="W69" s="682"/>
      <c r="X69" s="683"/>
      <c r="Y69" s="301" t="s">
        <v>13</v>
      </c>
      <c r="Z69" s="1014"/>
      <c r="AA69" s="1015"/>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4" t="s">
        <v>523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492</v>
      </c>
      <c r="Z3" s="344"/>
      <c r="AA3" s="344"/>
      <c r="AB3" s="344"/>
      <c r="AC3" s="275" t="s">
        <v>475</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492</v>
      </c>
      <c r="Z36" s="344"/>
      <c r="AA36" s="344"/>
      <c r="AB36" s="344"/>
      <c r="AC36" s="275" t="s">
        <v>475</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492</v>
      </c>
      <c r="Z69" s="344"/>
      <c r="AA69" s="344"/>
      <c r="AB69" s="344"/>
      <c r="AC69" s="275" t="s">
        <v>475</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492</v>
      </c>
      <c r="Z102" s="344"/>
      <c r="AA102" s="344"/>
      <c r="AB102" s="344"/>
      <c r="AC102" s="275" t="s">
        <v>475</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492</v>
      </c>
      <c r="Z135" s="344"/>
      <c r="AA135" s="344"/>
      <c r="AB135" s="344"/>
      <c r="AC135" s="275" t="s">
        <v>475</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492</v>
      </c>
      <c r="Z168" s="344"/>
      <c r="AA168" s="344"/>
      <c r="AB168" s="344"/>
      <c r="AC168" s="275" t="s">
        <v>475</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492</v>
      </c>
      <c r="Z201" s="344"/>
      <c r="AA201" s="344"/>
      <c r="AB201" s="344"/>
      <c r="AC201" s="275" t="s">
        <v>475</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492</v>
      </c>
      <c r="Z234" s="344"/>
      <c r="AA234" s="344"/>
      <c r="AB234" s="344"/>
      <c r="AC234" s="275" t="s">
        <v>475</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492</v>
      </c>
      <c r="Z267" s="344"/>
      <c r="AA267" s="344"/>
      <c r="AB267" s="344"/>
      <c r="AC267" s="275" t="s">
        <v>475</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492</v>
      </c>
      <c r="Z300" s="344"/>
      <c r="AA300" s="344"/>
      <c r="AB300" s="344"/>
      <c r="AC300" s="275" t="s">
        <v>475</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492</v>
      </c>
      <c r="Z333" s="344"/>
      <c r="AA333" s="344"/>
      <c r="AB333" s="344"/>
      <c r="AC333" s="275" t="s">
        <v>475</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492</v>
      </c>
      <c r="Z366" s="344"/>
      <c r="AA366" s="344"/>
      <c r="AB366" s="344"/>
      <c r="AC366" s="275" t="s">
        <v>475</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492</v>
      </c>
      <c r="Z399" s="344"/>
      <c r="AA399" s="344"/>
      <c r="AB399" s="344"/>
      <c r="AC399" s="275" t="s">
        <v>475</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492</v>
      </c>
      <c r="Z432" s="344"/>
      <c r="AA432" s="344"/>
      <c r="AB432" s="344"/>
      <c r="AC432" s="275" t="s">
        <v>475</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492</v>
      </c>
      <c r="Z465" s="344"/>
      <c r="AA465" s="344"/>
      <c r="AB465" s="344"/>
      <c r="AC465" s="275" t="s">
        <v>475</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492</v>
      </c>
      <c r="Z498" s="344"/>
      <c r="AA498" s="344"/>
      <c r="AB498" s="344"/>
      <c r="AC498" s="275" t="s">
        <v>475</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492</v>
      </c>
      <c r="Z531" s="344"/>
      <c r="AA531" s="344"/>
      <c r="AB531" s="344"/>
      <c r="AC531" s="275" t="s">
        <v>475</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492</v>
      </c>
      <c r="Z564" s="344"/>
      <c r="AA564" s="344"/>
      <c r="AB564" s="344"/>
      <c r="AC564" s="275" t="s">
        <v>475</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492</v>
      </c>
      <c r="Z597" s="344"/>
      <c r="AA597" s="344"/>
      <c r="AB597" s="344"/>
      <c r="AC597" s="275" t="s">
        <v>475</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492</v>
      </c>
      <c r="Z630" s="344"/>
      <c r="AA630" s="344"/>
      <c r="AB630" s="344"/>
      <c r="AC630" s="275" t="s">
        <v>475</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492</v>
      </c>
      <c r="Z663" s="344"/>
      <c r="AA663" s="344"/>
      <c r="AB663" s="344"/>
      <c r="AC663" s="275" t="s">
        <v>475</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492</v>
      </c>
      <c r="Z696" s="344"/>
      <c r="AA696" s="344"/>
      <c r="AB696" s="344"/>
      <c r="AC696" s="275" t="s">
        <v>475</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492</v>
      </c>
      <c r="Z729" s="344"/>
      <c r="AA729" s="344"/>
      <c r="AB729" s="344"/>
      <c r="AC729" s="275" t="s">
        <v>475</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492</v>
      </c>
      <c r="Z762" s="344"/>
      <c r="AA762" s="344"/>
      <c r="AB762" s="344"/>
      <c r="AC762" s="275" t="s">
        <v>475</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492</v>
      </c>
      <c r="Z795" s="344"/>
      <c r="AA795" s="344"/>
      <c r="AB795" s="344"/>
      <c r="AC795" s="275" t="s">
        <v>475</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492</v>
      </c>
      <c r="Z828" s="344"/>
      <c r="AA828" s="344"/>
      <c r="AB828" s="344"/>
      <c r="AC828" s="275" t="s">
        <v>475</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492</v>
      </c>
      <c r="Z861" s="344"/>
      <c r="AA861" s="344"/>
      <c r="AB861" s="344"/>
      <c r="AC861" s="275" t="s">
        <v>475</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492</v>
      </c>
      <c r="Z894" s="344"/>
      <c r="AA894" s="344"/>
      <c r="AB894" s="344"/>
      <c r="AC894" s="275" t="s">
        <v>475</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492</v>
      </c>
      <c r="Z927" s="344"/>
      <c r="AA927" s="344"/>
      <c r="AB927" s="344"/>
      <c r="AC927" s="275" t="s">
        <v>475</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492</v>
      </c>
      <c r="Z960" s="344"/>
      <c r="AA960" s="344"/>
      <c r="AB960" s="344"/>
      <c r="AC960" s="275" t="s">
        <v>475</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492</v>
      </c>
      <c r="Z993" s="344"/>
      <c r="AA993" s="344"/>
      <c r="AB993" s="344"/>
      <c r="AC993" s="275" t="s">
        <v>475</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492</v>
      </c>
      <c r="Z1026" s="344"/>
      <c r="AA1026" s="344"/>
      <c r="AB1026" s="344"/>
      <c r="AC1026" s="275" t="s">
        <v>475</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492</v>
      </c>
      <c r="Z1059" s="344"/>
      <c r="AA1059" s="344"/>
      <c r="AB1059" s="344"/>
      <c r="AC1059" s="275" t="s">
        <v>475</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492</v>
      </c>
      <c r="Z1092" s="344"/>
      <c r="AA1092" s="344"/>
      <c r="AB1092" s="344"/>
      <c r="AC1092" s="275" t="s">
        <v>475</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492</v>
      </c>
      <c r="Z1125" s="344"/>
      <c r="AA1125" s="344"/>
      <c r="AB1125" s="344"/>
      <c r="AC1125" s="275" t="s">
        <v>475</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492</v>
      </c>
      <c r="Z1158" s="344"/>
      <c r="AA1158" s="344"/>
      <c r="AB1158" s="344"/>
      <c r="AC1158" s="275" t="s">
        <v>475</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492</v>
      </c>
      <c r="Z1191" s="344"/>
      <c r="AA1191" s="344"/>
      <c r="AB1191" s="344"/>
      <c r="AC1191" s="275" t="s">
        <v>475</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492</v>
      </c>
      <c r="Z1224" s="344"/>
      <c r="AA1224" s="344"/>
      <c r="AB1224" s="344"/>
      <c r="AC1224" s="275" t="s">
        <v>475</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492</v>
      </c>
      <c r="Z1257" s="344"/>
      <c r="AA1257" s="344"/>
      <c r="AB1257" s="344"/>
      <c r="AC1257" s="275" t="s">
        <v>475</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492</v>
      </c>
      <c r="Z1290" s="344"/>
      <c r="AA1290" s="344"/>
      <c r="AB1290" s="344"/>
      <c r="AC1290" s="275" t="s">
        <v>475</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2018-06-19T23:58:56Z</cp:lastPrinted>
  <dcterms:created xsi:type="dcterms:W3CDTF">2012-03-13T00:50:25Z</dcterms:created>
  <dcterms:modified xsi:type="dcterms:W3CDTF">2018-09-06T01:59:08Z</dcterms:modified>
</cp:coreProperties>
</file>