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030" windowHeight="6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<sst xmlns="http://schemas.openxmlformats.org/spreadsheetml/2006/main" count="2931" uniqueCount="638">
  <si>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</si>
  <si>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</si>
  <si>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</si>
  <si>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</si>
  <si>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</si>
  <si>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</si>
  <si>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</si>
  <si>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</si>
  <si>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</si>
  <si>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</si>
  <si>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</si>
  <si>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</si>
  <si>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</si>
  <si>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</si>
  <si>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</si>
  <si>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</si>
  <si>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</si>
  <si>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</si>
  <si>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</si>
  <si>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</si>
  <si>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</si>
  <si>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</si>
  <si>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</si>
  <si>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</si>
  <si>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</si>
  <si>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</si>
  <si>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</si>
  <si>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</si>
  <si>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</si>
  <si>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</si>
  <si>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</si>
  <si>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</si>
  <si>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</si>
  <si>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</si>
  <si>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</si>
  <si>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</si>
  <si>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</si>
  <si>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</si>
  <si>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</si>
  <si>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</si>
  <si>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</si>
  <si>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</si>
  <si>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</si>
  <si>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</si>
  <si>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</si>
  <si>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</si>
  <si>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</si>
  <si>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</si>
  <si>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</si>
  <si>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</si>
  <si>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</si>
  <si>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</si>
  <si>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</si>
  <si>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</si>
  <si>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</si>
  <si>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</si>
  <si>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</si>
  <si>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</si>
  <si>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</si>
  <si>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</si>
  <si>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</si>
  <si>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</si>
  <si>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</si>
  <si>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</si>
  <si>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</si>
  <si>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</si>
  <si>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</si>
  <si>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</si>
  <si>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</si>
  <si>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</si>
  <si>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</si>
  <si>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</si>
  <si>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</si>
  <si>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</si>
  <si>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</si>
  <si>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</si>
  <si>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</si>
  <si>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</si>
  <si>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</si>
  <si>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</si>
  <si>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</si>
  <si>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</si>
  <si>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</si>
  <si>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</si>
  <si>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</si>
  <si>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</si>
  <si>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</si>
  <si>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</si>
  <si>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</si>
  <si>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</si>
  <si>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</si>
  <si>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</si>
  <si>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</si>
  <si>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</si>
  <si>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</si>
  <si>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</si>
  <si>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</si>
  <si>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</si>
  <si>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</si>
  <si>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</si>
  <si>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</si>
  <si>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</si>
  <si>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</si>
  <si>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</si>
  <si>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</si>
  <si>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</si>
  <si>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</si>
  <si>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</si>
  <si>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</si>
  <si>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</si>
  <si>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</si>
  <si>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</si>
  <si>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</si>
  <si>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</si>
  <si>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</si>
  <si>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</si>
  <si>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</si>
  <si>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</si>
  <si>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</si>
  <si>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</si>
  <si>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</si>
  <si>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</si>
  <si>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</si>
  <si>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</si>
  <si>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</si>
  <si>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</si>
  <si>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</si>
  <si>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</si>
  <si>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</si>
  <si>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</si>
  <si>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</si>
  <si>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</si>
  <si>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</si>
  <si>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</si>
  <si>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</si>
  <si>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</si>
  <si>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</si>
  <si>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</si>
  <si>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</si>
  <si>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</si>
  <si>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</si>
  <si>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</si>
  <si>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</si>
  <si>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</si>
  <si>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</si>
  <si>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</si>
  <si>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</si>
  <si>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</si>
  <si>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</si>
  <si>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</si>
  <si>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</si>
  <si>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</si>
  <si>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</si>
  <si>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</si>
  <si>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</si>
  <si>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</si>
  <si>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</si>
  <si>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</si>
  <si>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</si>
  <si>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</si>
  <si>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</si>
  <si>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</si>
  <si>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</si>
  <si>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</si>
  <si>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</si>
  <si>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</si>
  <si>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</si>
  <si>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</si>
  <si>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</si>
  <si>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</si>
  <si>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</si>
  <si>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</si>
  <si>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</si>
  <si>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</si>
  <si>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</si>
  <si>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</si>
  <si>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</si>
  <si>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</si>
  <si>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</si>
  <si>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</si>
  <si>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</si>
  <si>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</si>
  <si>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</si>
  <si>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</si>
  <si>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</si>
  <si>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</si>
  <si>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</si>
  <si>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</si>
  <si>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</si>
  <si>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</si>
  <si>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</si>
  <si>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</si>
  <si>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</si>
  <si>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</si>
  <si>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</si>
  <si>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</si>
  <si>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</si>
  <si>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</si>
  <si>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</si>
  <si>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</si>
  <si>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</si>
  <si>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</si>
  <si>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</si>
  <si>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</si>
  <si>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</si>
  <si>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</si>
  <si>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</si>
  <si>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</si>
  <si>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</si>
  <si>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</si>
  <si>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</si>
  <si>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</si>
  <si>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</si>
  <si>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</si>
  <si>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</si>
  <si>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</si>
  <si>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</si>
  <si>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</si>
  <si>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</si>
  <si>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</si>
  <si>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</si>
  <si>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</si>
  <si>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</si>
  <si>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</si>
  <si>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</si>
  <si>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</si>
  <si>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</si>
  <si>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</si>
  <si>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</si>
  <si>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</si>
  <si>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</si>
  <si>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</si>
  <si>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</si>
  <si>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</si>
  <si>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</si>
  <si>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</si>
  <si>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</si>
  <si>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</si>
  <si>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</si>
  <si>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</si>
  <si>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</si>
  <si>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</si>
  <si>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</si>
  <si>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</si>
  <si>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</si>
  <si>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</si>
  <si>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</si>
  <si>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</si>
  <si>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</si>
  <si>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</si>
  <si>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</si>
  <si>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</si>
  <si>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</si>
  <si>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</si>
  <si>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</si>
  <si>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</si>
  <si>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</si>
  <si>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</si>
  <si>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</si>
  <si>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</si>
  <si>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</si>
  <si>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</si>
  <si>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</si>
  <si>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</si>
  <si>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</si>
  <si>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</si>
  <si>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</si>
  <si>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</si>
  <si>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</si>
  <si>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</si>
  <si>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</si>
  <si>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</si>
  <si>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</si>
  <si>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</si>
  <si>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</si>
  <si>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</si>
  <si>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</si>
  <si>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</si>
  <si>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</si>
  <si>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</si>
  <si>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</si>
  <si>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</si>
  <si>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</si>
  <si>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</si>
  <si>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</si>
  <si>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</si>
  <si>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</si>
  <si>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</si>
  <si>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</si>
  <si>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</si>
  <si>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</si>
  <si>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</si>
  <si>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</si>
  <si>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</si>
  <si>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</si>
  <si>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</si>
  <si>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</si>
  <si>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</si>
  <si>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</si>
  <si>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</si>
  <si>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</si>
  <si>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</si>
  <si>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</si>
  <si>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</si>
  <si>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</si>
  <si>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</si>
  <si>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</si>
  <si>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</si>
  <si>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</si>
  <si>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</si>
  <si>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</si>
  <si>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</si>
  <si>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</si>
  <si>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</si>
  <si>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</si>
  <si>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</si>
  <si>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</si>
  <si>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</si>
  <si>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</si>
  <si>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</si>
  <si>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</si>
  <si>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</si>
  <si>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</si>
  <si>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</si>
  <si>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</si>
  <si>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</si>
  <si>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</si>
  <si>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</si>
  <si>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</si>
  <si>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</si>
  <si>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</si>
  <si>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</si>
  <si>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</si>
  <si>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</si>
  <si>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</si>
  <si>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</si>
  <si>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</si>
  <si>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</si>
  <si>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</si>
  <si>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</si>
  <si>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</si>
  <si>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</si>
  <si>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</si>
  <si>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</si>
  <si>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</si>
  <si>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</si>
  <si>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</si>
  <si>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</si>
  <si>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</si>
  <si>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</si>
  <si>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</si>
  <si>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</si>
  <si>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</si>
  <si>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</si>
  <si>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</si>
  <si>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</si>
  <si>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</si>
  <si>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</si>
  <si>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</si>
  <si>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</si>
  <si>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</si>
  <si>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</si>
  <si>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</si>
  <si>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</si>
  <si>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</si>
  <si>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</si>
  <si>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</si>
  <si>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</si>
  <si>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</si>
  <si>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</si>
  <si>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</si>
  <si>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</si>
  <si>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</si>
  <si>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</si>
  <si>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</si>
  <si>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</si>
  <si>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</si>
  <si>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</si>
  <si>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</si>
  <si>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</si>
  <si>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</si>
  <si>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</si>
  <si>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</si>
  <si>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</si>
  <si>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</si>
  <si>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</si>
  <si>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</si>
  <si>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</si>
  <si>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</si>
  <si>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</si>
  <si>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</si>
  <si>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</si>
  <si>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</si>
  <si>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</si>
  <si>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</si>
  <si>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</si>
  <si>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</si>
  <si>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</si>
  <si>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</si>
  <si>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</si>
  <si>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</si>
  <si>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</si>
  <si>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</si>
  <si>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</si>
  <si>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</si>
  <si>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</si>
  <si>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</si>
  <si>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</si>
  <si>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</si>
  <si>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</si>
  <si>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</si>
  <si>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</si>
  <si>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</si>
  <si>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</si>
  <si>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</si>
  <si>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</si>
  <si>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</si>
  <si>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</si>
  <si>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</si>
  <si>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</si>
  <si>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</si>
  <si>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</si>
  <si>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</si>
  <si>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</si>
  <si>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</si>
  <si>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</si>
  <si>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</si>
  <si>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</si>
  <si>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</si>
  <si>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</si>
  <si>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</si>
  <si>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</si>
  <si>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</si>
  <si>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</si>
  <si>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</si>
  <si>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</si>
  <si>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</si>
  <si>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</si>
  <si>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</si>
  <si>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</si>
  <si>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</si>
  <si>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</si>
  <si>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</si>
  <si>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</si>
  <si>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</si>
  <si>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</si>
  <si>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</si>
  <si>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</si>
  <si>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</si>
  <si>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</si>
  <si>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</si>
  <si>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</si>
  <si>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</si>
  <si>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</si>
  <si>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</si>
  <si>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</si>
  <si>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</si>
  <si>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</si>
  <si>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</si>
  <si>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</si>
  <si>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</si>
  <si>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</si>
  <si>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</si>
  <si>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</si>
  <si>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</si>
  <si>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</si>
  <si>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</si>
  <si>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</si>
  <si>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</si>
  <si>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</si>
  <si>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</si>
  <si>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</si>
  <si>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</si>
  <si>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</si>
  <si>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</si>
  <si>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</si>
  <si>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</si>
  <si>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</si>
  <si>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</si>
  <si>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</si>
  <si>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</si>
  <si>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</si>
  <si>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</si>
  <si>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</si>
  <si>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</si>
  <si>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</si>
  <si>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</si>
  <si>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</si>
  <si>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</si>
  <si>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</si>
  <si>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</si>
  <si>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</si>
  <si>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</si>
  <si>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</si>
  <si>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</si>
  <si>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</si>
  <si>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</si>
  <si>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</si>
  <si>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</si>
  <si>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</si>
  <si>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</si>
  <si>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</si>
  <si>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</si>
  <si>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</si>
  <si>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</si>
  <si>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</si>
  <si>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</si>
  <si>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</si>
  <si>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</si>
  <si>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</si>
  <si>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</si>
  <si>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</si>
  <si>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</si>
  <si>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</si>
  <si>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</si>
  <si>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</si>
  <si>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</si>
  <si>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</si>
  <si>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</si>
  <si>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</si>
  <si>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</si>
  <si>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</si>
  <si>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</si>
  <si>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</si>
  <si>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</si>
  <si>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</si>
  <si>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</si>
  <si>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</si>
  <si>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</si>
  <si>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</si>
  <si>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</si>
  <si>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</si>
  <si>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</si>
  <si>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</si>
  <si>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</si>
  <si>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</si>
  <si>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</si>
  <si>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</si>
  <si>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</si>
  <si>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</si>
  <si>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</si>
  <si>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</si>
  <si>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</si>
  <si>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</si>
  <si>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</si>
  <si>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</si>
  <si>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</si>
  <si>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</si>
  <si>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</si>
  <si>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</si>
  <si>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</si>
  <si>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</si>
  <si>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</si>
  <si>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学校における放射線に関する教育の支援</t>
  </si>
  <si>
    <t>初等中等教育局</t>
  </si>
  <si>
    <t>教育課程課</t>
    <rPh sb="0" eb="2">
      <t>キョウイク</t>
    </rPh>
    <rPh sb="2" eb="4">
      <t>カテイ</t>
    </rPh>
    <rPh sb="4" eb="5">
      <t>カ</t>
    </rPh>
    <phoneticPr fontId="5"/>
  </si>
  <si>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</si>
  <si>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</si>
  <si>
    <t>放射線に関する教育のための教員等への支援
　・教職員等を対象とした放射線に関する研修等の実施
　・児童生徒達を対象とした放射線に関する理解を深化するための出前授業の実施</t>
  </si>
  <si>
    <t>-</t>
  </si>
  <si>
    <t>-</t>
    <phoneticPr fontId="5"/>
  </si>
  <si>
    <t>-</t>
    <phoneticPr fontId="5"/>
  </si>
  <si>
    <t>新25-0008</t>
    <rPh sb="0" eb="1">
      <t>シン</t>
    </rPh>
    <phoneticPr fontId="5"/>
  </si>
  <si>
    <t>57</t>
    <phoneticPr fontId="5"/>
  </si>
  <si>
    <t>51</t>
    <phoneticPr fontId="5"/>
  </si>
  <si>
    <t>48</t>
    <phoneticPr fontId="5"/>
  </si>
  <si>
    <t>職員旅費</t>
    <rPh sb="0" eb="2">
      <t>ショクイン</t>
    </rPh>
    <rPh sb="2" eb="4">
      <t>リョヒ</t>
    </rPh>
    <phoneticPr fontId="5"/>
  </si>
  <si>
    <t>諸謝金</t>
    <rPh sb="0" eb="1">
      <t>ショ</t>
    </rPh>
    <rPh sb="1" eb="3">
      <t>シャキン</t>
    </rPh>
    <phoneticPr fontId="5"/>
  </si>
  <si>
    <t>児童生徒、教職員の放射線に関する科学的な知識の習得</t>
  </si>
  <si>
    <t>教職員セミナーの参加者による肯定的な評価の割合</t>
  </si>
  <si>
    <t>出前授業の参加者による肯定的な評価の割合</t>
  </si>
  <si>
    <t>教職員セミナーの参加者数</t>
  </si>
  <si>
    <t>出前授業の開催数</t>
  </si>
  <si>
    <t>X／Y
Ｘ＝執行額（円）
Ｙ＝教職員セミナー＋出前授業の開催回数　　　　　　　</t>
  </si>
  <si>
    <t>2  確かな学力の向上、豊かな心と健やかな体の育成と信頼される学校づくり</t>
  </si>
  <si>
    <t>2-1  確かな学力の育成</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</si>
  <si>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</si>
  <si>
    <t>-</t>
    <phoneticPr fontId="5"/>
  </si>
  <si>
    <t>-</t>
    <phoneticPr fontId="5"/>
  </si>
  <si>
    <t>回</t>
    <rPh sb="0" eb="1">
      <t>カイ</t>
    </rPh>
    <phoneticPr fontId="5"/>
  </si>
  <si>
    <t>人</t>
    <rPh sb="0" eb="1">
      <t>ヒト</t>
    </rPh>
    <phoneticPr fontId="5"/>
  </si>
  <si>
    <t>49,374,728/258</t>
  </si>
  <si>
    <t>50,010,995/212</t>
  </si>
  <si>
    <t>　　円</t>
  </si>
  <si>
    <t>　　X/Y</t>
  </si>
  <si>
    <t>-</t>
    <phoneticPr fontId="5"/>
  </si>
  <si>
    <t>放射線が健康に与える影響等への関心が高まる中、児童生徒達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</si>
  <si>
    <t>福島復興再生特別措置法等において国が行うこととされている。</t>
  </si>
  <si>
    <t>全国の児童生徒等を対象とした放射線に関する教育の支援は、国が率先して実施すべきものであり、優先度の高い事業である。</t>
  </si>
  <si>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</si>
  <si>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</si>
  <si>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</si>
  <si>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</si>
  <si>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放射線に関する教材等の作成、配送等の支出先の選定については、一般競争入札を実施し、コストの削減を図っている。</t>
  </si>
  <si>
    <t>教職員等を対象とした研修及び児童生徒等を対象とした出前事業を実施し、児童生徒、教職員の放射線に関する科学的な知識の習得ができている。</t>
    <rPh sb="34" eb="36">
      <t>ジドウ</t>
    </rPh>
    <rPh sb="36" eb="38">
      <t>セイト</t>
    </rPh>
    <rPh sb="39" eb="42">
      <t>キョウショクイン</t>
    </rPh>
    <rPh sb="43" eb="46">
      <t>ホウシャセン</t>
    </rPh>
    <rPh sb="47" eb="48">
      <t>カン</t>
    </rPh>
    <rPh sb="50" eb="53">
      <t>カガクテキ</t>
    </rPh>
    <rPh sb="54" eb="56">
      <t>チシキ</t>
    </rPh>
    <rPh sb="57" eb="59">
      <t>シュウトク</t>
    </rPh>
    <phoneticPr fontId="5"/>
  </si>
  <si>
    <t>放射線に関する教材の作成・配布に加え、教職員向けの研修、児童生徒向けの出前授業を組み合わせることとし、有効性の上がる事業形態としている。</t>
  </si>
  <si>
    <t>活動実績は当初の見込みに、概ね見合ったものになっている。</t>
    <rPh sb="13" eb="14">
      <t>オオム</t>
    </rPh>
    <phoneticPr fontId="5"/>
  </si>
  <si>
    <t>放射線に関する教材は、教職員向けの研修、児童生徒向けの出前授業を組み合わせることで、十分に活用されている。</t>
  </si>
  <si>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</si>
  <si>
    <t>今後も引き続き予算の効率的で適正な執行に努めるとともに、必要な経費について精査に努める。</t>
  </si>
  <si>
    <t>有</t>
  </si>
  <si>
    <t>無</t>
  </si>
  <si>
    <t>‐</t>
  </si>
  <si>
    <t>人件費</t>
    <rPh sb="0" eb="3">
      <t>ジンケンヒ</t>
    </rPh>
    <phoneticPr fontId="5"/>
  </si>
  <si>
    <t>旅費</t>
    <rPh sb="0" eb="2">
      <t>リョヒ</t>
    </rPh>
    <phoneticPr fontId="5"/>
  </si>
  <si>
    <t>消耗品費</t>
    <rPh sb="0" eb="3">
      <t>ショウモウヒン</t>
    </rPh>
    <rPh sb="3" eb="4">
      <t>ヒ</t>
    </rPh>
    <phoneticPr fontId="5"/>
  </si>
  <si>
    <t>通信運搬費</t>
    <rPh sb="0" eb="2">
      <t>ツウシン</t>
    </rPh>
    <rPh sb="2" eb="4">
      <t>ウンパン</t>
    </rPh>
    <rPh sb="4" eb="5">
      <t>ヒ</t>
    </rPh>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</si>
  <si>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</si>
  <si>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</si>
  <si>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公益財団法人日本科学技術振興財団</t>
    <phoneticPr fontId="5"/>
  </si>
  <si>
    <t>放射線に関する教育職員セミナー及び出前授業の実施</t>
    <phoneticPr fontId="5"/>
  </si>
  <si>
    <t>-</t>
    <phoneticPr fontId="5"/>
  </si>
  <si>
    <t>-</t>
    <phoneticPr fontId="5"/>
  </si>
  <si>
    <t>-</t>
    <phoneticPr fontId="5"/>
  </si>
  <si>
    <t>-</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</si>
  <si>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</si>
  <si>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</si>
  <si>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</si>
  <si>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</si>
  <si>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t>
    <phoneticPr fontId="5"/>
  </si>
  <si>
    <t>-</t>
    <phoneticPr fontId="5"/>
  </si>
  <si>
    <t>A.公益財団法人日本科学技術振興財団</t>
    <phoneticPr fontId="5"/>
  </si>
  <si>
    <t>放射線に関する教職員セミナー及び出前授業実施事業におけるアンケート集計結果※H29年度よりアンケート形式を変更している</t>
    <rPh sb="33" eb="35">
      <t>シュウケイ</t>
    </rPh>
    <rPh sb="35" eb="37">
      <t>ケッカ</t>
    </rPh>
    <rPh sb="41" eb="42">
      <t>ネン</t>
    </rPh>
    <rPh sb="42" eb="43">
      <t>ド</t>
    </rPh>
    <rPh sb="50" eb="52">
      <t>ケイシキ</t>
    </rPh>
    <rPh sb="53" eb="55">
      <t>ヘンコウ</t>
    </rPh>
    <phoneticPr fontId="5"/>
  </si>
  <si>
    <t>放射線に関する教職員セミナー及び出前授業実施事業におけるアンケート集計結果※H29年度よりアンケート形式を変更している</t>
    <phoneticPr fontId="5"/>
  </si>
  <si>
    <t xml:space="preserve">○福島復興再生基本方針（平成24年7月13日閣議決定）
○原子力被災者等の健康不安対策に関するアクションプラン（平成24年5月31日原子力被災者等の健康不安対策調整会議決定）
○原子力災害からの福島復興加速に向けて（平成25年12月20日閣議決定）
○「復興・創生期間」における東日本大震災からの基本方針（平成28年3月11日　閣議決定）
○原子力災害からの福島復興の加速のための基本指針について（平成28年12月20日　閣議決定）
○風評払拭・リスクコミュニケーション強化戦略（平成29年12月12日　原子力災害による風評被害を含む影響への対策タスクフォース） </t>
    <phoneticPr fontId="5"/>
  </si>
  <si>
    <t xml:space="preserve">○福島復興再生基本方針（平成２４年７月１３日閣議決定）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○原子力災害からの福島復興加速に向けて（平成２５年１２月２０日閣議決定）
　URL: http://www.meti.go.jp/earthquake/nuclear/pdf/131220_kakugi.pdf
○「復興・創生期間」における東日本大震災からの基本方針（平成２８年３月１１日　閣議決定）
　ＵRL: http://www.reconstruction.go.jp/topics/main-cat12/sub-cat12-1/20160311_kihonhoushin.pdf
○原子力災害からの福島復興の加速のための基本指針について（平成２８年１２月２０日　閣議決定）
　ＵRL: http://www.meti.go.jp/earthquake/nuclear/kinkyu/pdf/2016/1220_01.pdf
○風評払拭・リスクコミュニケーション強化戦略（平成２９年１２月１２日　原子力災害による風評被害を含む影響への対策タスクフォース） 
　ＵRL:http://www.reconstruction.go.jp/topics/main-cat1/sub-cat1-4/fuhyou/20171212_01_kyoukasenryaku.pdf
    </t>
    <phoneticPr fontId="5"/>
  </si>
  <si>
    <t>雑役務費</t>
    <rPh sb="0" eb="1">
      <t>ザツ</t>
    </rPh>
    <rPh sb="1" eb="4">
      <t>エキムヒ</t>
    </rPh>
    <phoneticPr fontId="5"/>
  </si>
  <si>
    <t>諸謝金</t>
    <rPh sb="0" eb="3">
      <t>ショシャキン</t>
    </rPh>
    <phoneticPr fontId="5"/>
  </si>
  <si>
    <t>その他</t>
    <rPh sb="2" eb="3">
      <t>タ</t>
    </rPh>
    <phoneticPr fontId="5"/>
  </si>
  <si>
    <t>29,956,078/142</t>
    <phoneticPr fontId="5"/>
  </si>
  <si>
    <t>32,211,000/150</t>
    <phoneticPr fontId="5"/>
  </si>
  <si>
    <t>１．事業評価の観点：当該事業は、放射線に関して科学的に理解し、考え、行動できるよう、学校・地域の実情等に応じた多様な放射線に関する教育を支援するため、教職員等を対象とした研修及び児童生徒等を対象とした出前授業を実施することにより、児童生徒等の理解増進を図ることを目的とした事業であり、予算執行状況の観点から検証を行った。
２．所見：当該事業は、予算執行の実績を平成３０年度概算要求に反映するなど一定程度の改善が図られているが、事業規模の適正化に留意しつつ、積算単価を再検証するなど、引き続きコスト削減に努めるべきである。また、明確な事業目的のもと、適切に事業が実施されているものと見受けられるが、出前授業の実施等について全国的に偏りなく実施がなされるよう、引き続き努めるべきである。</t>
    <phoneticPr fontId="5"/>
  </si>
  <si>
    <t>執行等改善</t>
  </si>
  <si>
    <t>本事業については、十分な公告期間の確保等による契約の競争性の更なる向上等に努めるとともに、引き続き適正な予算執行に努めることとする。また、明確な事業目的のもと、適切に事業が実施され、出前授業の実施等について全国的に偏りなく実施がなされるよう、引き続き努めていく。</t>
    <phoneticPr fontId="5"/>
  </si>
  <si>
    <t>教育課程課長
望月　禎</t>
    <phoneticPr fontId="5"/>
  </si>
  <si>
    <t>今なお、東日本大震災により避難している児童生徒に対するいわれのない偏見、差別等が起きている現状を踏まえ、全国的に実施している事業規模を拡大することによる経費の増。</t>
    <rPh sb="0" eb="1">
      <t>イマ</t>
    </rPh>
    <rPh sb="4" eb="5">
      <t>ヒガシ</t>
    </rPh>
    <rPh sb="5" eb="7">
      <t>ニホン</t>
    </rPh>
    <rPh sb="7" eb="10">
      <t>ダイシンサイ</t>
    </rPh>
    <rPh sb="13" eb="15">
      <t>ヒナン</t>
    </rPh>
    <rPh sb="19" eb="21">
      <t>ジドウ</t>
    </rPh>
    <rPh sb="21" eb="23">
      <t>セイト</t>
    </rPh>
    <rPh sb="24" eb="25">
      <t>タイ</t>
    </rPh>
    <rPh sb="33" eb="35">
      <t>ヘンケン</t>
    </rPh>
    <rPh sb="36" eb="38">
      <t>サベツ</t>
    </rPh>
    <rPh sb="38" eb="39">
      <t>トウ</t>
    </rPh>
    <rPh sb="40" eb="41">
      <t>オ</t>
    </rPh>
    <rPh sb="45" eb="47">
      <t>ゲンジョウ</t>
    </rPh>
    <rPh sb="48" eb="49">
      <t>フ</t>
    </rPh>
    <rPh sb="52" eb="55">
      <t>ゼンコクテキ</t>
    </rPh>
    <rPh sb="56" eb="58">
      <t>ジッシ</t>
    </rPh>
    <rPh sb="62" eb="64">
      <t>ジギョウ</t>
    </rPh>
    <rPh sb="64" eb="66">
      <t>キボ</t>
    </rPh>
    <rPh sb="67" eb="69">
      <t>カクダイ</t>
    </rPh>
    <rPh sb="76" eb="78">
      <t>ケイヒ</t>
    </rPh>
    <rPh sb="79" eb="80">
      <t>ゾウ</t>
    </rPh>
    <phoneticPr fontId="5"/>
  </si>
  <si>
    <t>外部有識者による点検対象外</t>
    <rPh sb="0" eb="2">
      <t>ガイブ</t>
    </rPh>
    <rPh sb="2" eb="5">
      <t>ユウシキシャ</t>
    </rPh>
    <rPh sb="8" eb="10">
      <t>テンケン</t>
    </rPh>
    <rPh sb="10" eb="12">
      <t>タイショウ</t>
    </rPh>
    <rPh sb="12" eb="13">
      <t>ガイ</t>
    </rPh>
    <phoneticPr fontId="5"/>
  </si>
  <si>
    <t>初等中等教育
振興事業委託費</t>
    <rPh sb="0" eb="2">
      <t>ショトウ</t>
    </rPh>
    <rPh sb="2" eb="4">
      <t>チュウトウ</t>
    </rPh>
    <rPh sb="4" eb="6">
      <t>キョウイク</t>
    </rPh>
    <rPh sb="7" eb="9">
      <t>シンコウ</t>
    </rPh>
    <rPh sb="9" eb="11">
      <t>ジギョウ</t>
    </rPh>
    <rPh sb="11" eb="13">
      <t>イタク</t>
    </rPh>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</si>
</sst>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138906</xdr:colOff>
      <xdr:row>741</xdr:row>
      <xdr:rowOff>186531</xdr:rowOff>
    </xdr:from>
    <xdr:to>
      <xdr:col>34</xdr:col>
      <xdr:colOff>116228</xdr:colOff>
      <xdr:row>751</xdr:row>
      <xdr:rowOff>340908</xdr:rowOff>
    </xdr:to>
    <xdr:grpSp>
      <xdr:nvGrpSpPr>
        <xdr:cNvPr id="2" name="グループ化 1">
          <a:extLst>
            <a:ext uri="{FF2B5EF4-FFF2-40B4-BE49-F238E27FC236}">
              <a16:creationId xmlns:a16="http://schemas.microsoft.com/office/drawing/2014/main" id="{7AC87012-F596-43EA-A6C6-F79E8DC0A77A}"/>
            </a:ext>
          </a:extLst>
        </xdr:cNvPr>
        <xdr:cNvGrpSpPr/>
      </xdr:nvGrpSpPr>
      <xdr:grpSpPr>
        <a:xfrm>
          <a:off x="1363549" y="57200460"/>
          <a:ext cx="5692322" cy="3692234"/>
          <a:chOff x="2207559" y="58382644"/>
          <a:chExt cx="5712873" cy="3637400"/>
        </a:xfrm>
      </xdr:grpSpPr>
      <xdr:sp macro="" textlink="">
        <xdr:nvSpPr>
          <xdr:cNvPr id="3" name="Rectangle 8">
            <a:extLst>
              <a:ext uri="{FF2B5EF4-FFF2-40B4-BE49-F238E27FC236}">
                <a16:creationId xmlns:a16="http://schemas.microsoft.com/office/drawing/2014/main" id="{FB4077A7-435E-488E-9014-CEC26F362344}"/>
              </a:ext>
            </a:extLst>
          </xdr:cNvPr>
          <xdr:cNvSpPr>
            <a:spLocks noChangeArrowheads="1"/>
          </xdr:cNvSpPr>
        </xdr:nvSpPr>
        <xdr:spPr bwMode="auto">
          <a:xfrm>
            <a:off x="2812677" y="59946395"/>
            <a:ext cx="5107755" cy="1468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600" b="0" i="0" u="none" strike="noStrike" baseline="0">
                <a:solidFill>
                  <a:sysClr val="windowText" lastClr="000000"/>
                </a:solidFill>
                <a:latin typeface="ＭＳ Ｐゴシック"/>
                <a:ea typeface="ＭＳ Ｐゴシック"/>
              </a:rPr>
              <a:t>公益財団法人日本科学技術振興財団</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３０．０百万円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4" name="AutoShape 9">
            <a:extLst>
              <a:ext uri="{FF2B5EF4-FFF2-40B4-BE49-F238E27FC236}">
                <a16:creationId xmlns:a16="http://schemas.microsoft.com/office/drawing/2014/main" id="{F02E8503-0952-43E8-9B66-10777DDA6E95}"/>
              </a:ext>
            </a:extLst>
          </xdr:cNvPr>
          <xdr:cNvSpPr>
            <a:spLocks noChangeArrowheads="1"/>
          </xdr:cNvSpPr>
        </xdr:nvSpPr>
        <xdr:spPr bwMode="auto">
          <a:xfrm>
            <a:off x="3104030" y="61473197"/>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11">
            <a:extLst>
              <a:ext uri="{FF2B5EF4-FFF2-40B4-BE49-F238E27FC236}">
                <a16:creationId xmlns:a16="http://schemas.microsoft.com/office/drawing/2014/main" id="{3828719E-8EF7-47E2-9C24-B67089232A66}"/>
              </a:ext>
            </a:extLst>
          </xdr:cNvPr>
          <xdr:cNvSpPr>
            <a:spLocks noChangeArrowheads="1"/>
          </xdr:cNvSpPr>
        </xdr:nvSpPr>
        <xdr:spPr bwMode="auto">
          <a:xfrm>
            <a:off x="3803177" y="58382644"/>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３０．２百万円</a:t>
            </a:r>
            <a:endParaRPr lang="ja-JP" altLang="en-US">
              <a:solidFill>
                <a:sysClr val="windowText" lastClr="000000"/>
              </a:solidFill>
            </a:endParaRPr>
          </a:p>
        </xdr:txBody>
      </xdr:sp>
      <xdr:sp macro="" textlink="">
        <xdr:nvSpPr>
          <xdr:cNvPr id="6" name="AutoShape 22">
            <a:extLst>
              <a:ext uri="{FF2B5EF4-FFF2-40B4-BE49-F238E27FC236}">
                <a16:creationId xmlns:a16="http://schemas.microsoft.com/office/drawing/2014/main" id="{000F6609-CD33-4CF0-8DE5-40850B035890}"/>
              </a:ext>
            </a:extLst>
          </xdr:cNvPr>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0">
            <a:extLst>
              <a:ext uri="{FF2B5EF4-FFF2-40B4-BE49-F238E27FC236}">
                <a16:creationId xmlns:a16="http://schemas.microsoft.com/office/drawing/2014/main" id="{A2D2F73C-B4AB-45F7-9D22-437B8CD4A8DB}"/>
              </a:ext>
            </a:extLst>
          </xdr:cNvPr>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40</xdr:col>
      <xdr:colOff>83344</xdr:colOff>
      <xdr:row>741</xdr:row>
      <xdr:rowOff>226218</xdr:rowOff>
    </xdr:from>
    <xdr:to>
      <xdr:col>47</xdr:col>
      <xdr:colOff>197912</xdr:colOff>
      <xdr:row>742</xdr:row>
      <xdr:rowOff>149374</xdr:rowOff>
    </xdr:to>
    <xdr:sp macro="" textlink="">
      <xdr:nvSpPr>
        <xdr:cNvPr id="9" name="Text Box 3">
          <a:extLst>
            <a:ext uri="{FF2B5EF4-FFF2-40B4-BE49-F238E27FC236}">
              <a16:creationId xmlns:a16="http://schemas.microsoft.com/office/drawing/2014/main" id="{CBDA5AD7-0A89-4AC2-B752-8B5406C8D69C}"/>
            </a:ext>
          </a:extLst>
        </xdr:cNvPr>
        <xdr:cNvSpPr txBox="1">
          <a:spLocks noChangeArrowheads="1"/>
        </xdr:cNvSpPr>
      </xdr:nvSpPr>
      <xdr:spPr bwMode="auto">
        <a:xfrm>
          <a:off x="8179594" y="57019031"/>
          <a:ext cx="1531412" cy="280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71439</xdr:colOff>
      <xdr:row>741</xdr:row>
      <xdr:rowOff>226219</xdr:rowOff>
    </xdr:from>
    <xdr:to>
      <xdr:col>40</xdr:col>
      <xdr:colOff>181633</xdr:colOff>
      <xdr:row>744</xdr:row>
      <xdr:rowOff>134297</xdr:rowOff>
    </xdr:to>
    <xdr:sp macro="" textlink="">
      <xdr:nvSpPr>
        <xdr:cNvPr id="10" name="Rectangle 2">
          <a:extLst>
            <a:ext uri="{FF2B5EF4-FFF2-40B4-BE49-F238E27FC236}">
              <a16:creationId xmlns:a16="http://schemas.microsoft.com/office/drawing/2014/main" id="{97E7421E-8ECD-40EB-836C-D120A1EFC331}"/>
            </a:ext>
          </a:extLst>
        </xdr:cNvPr>
        <xdr:cNvSpPr>
          <a:spLocks noChangeArrowheads="1"/>
        </xdr:cNvSpPr>
      </xdr:nvSpPr>
      <xdr:spPr bwMode="auto">
        <a:xfrm>
          <a:off x="5131595" y="55935563"/>
          <a:ext cx="3146288" cy="979640"/>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０．２百万円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I739" sqref="AI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69</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555</v>
      </c>
      <c r="AF5" s="719"/>
      <c r="AG5" s="719"/>
      <c r="AH5" s="719"/>
      <c r="AI5" s="719"/>
      <c r="AJ5" s="719"/>
      <c r="AK5" s="719"/>
      <c r="AL5" s="719"/>
      <c r="AM5" s="719"/>
      <c r="AN5" s="719"/>
      <c r="AO5" s="719"/>
      <c r="AP5" s="720"/>
      <c r="AQ5" s="721" t="s">
        <v>634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12.7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548</v>
      </c>
      <c r="Z7" s="294"/>
      <c r="AA7" s="294"/>
      <c r="AB7" s="294"/>
      <c r="AC7" s="294"/>
      <c r="AD7" s="394"/>
      <c r="AE7" s="381" t="s">
        <v>624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科学技術・イノベーション、子ども・若者育成支援</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67</v>
      </c>
      <c r="Q13" s="98"/>
      <c r="R13" s="98"/>
      <c r="S13" s="98"/>
      <c r="T13" s="98"/>
      <c r="U13" s="98"/>
      <c r="V13" s="99"/>
      <c r="W13" s="97">
        <v>57.7</v>
      </c>
      <c r="X13" s="98"/>
      <c r="Y13" s="98"/>
      <c r="Z13" s="98"/>
      <c r="AA13" s="98"/>
      <c r="AB13" s="98"/>
      <c r="AC13" s="99"/>
      <c r="AD13" s="97">
        <v>31.5</v>
      </c>
      <c r="AE13" s="98"/>
      <c r="AF13" s="98"/>
      <c r="AG13" s="98"/>
      <c r="AH13" s="98"/>
      <c r="AI13" s="98"/>
      <c r="AJ13" s="99"/>
      <c r="AK13" s="97">
        <v>32.200000000000003</v>
      </c>
      <c r="AL13" s="98"/>
      <c r="AM13" s="98"/>
      <c r="AN13" s="98"/>
      <c r="AO13" s="98"/>
      <c r="AP13" s="98"/>
      <c r="AQ13" s="99"/>
      <c r="AR13" s="94">
        <v>50</v>
      </c>
      <c r="AS13" s="95"/>
      <c r="AT13" s="95"/>
      <c r="AU13" s="95"/>
      <c r="AV13" s="95"/>
      <c r="AW13" s="95"/>
      <c r="AX13" s="392"/>
    </row>
    <row r="14" spans="1:50" ht="21" customHeight="1" x14ac:dyDescent="0.15">
      <c r="A14" s="139"/>
      <c r="B14" s="140"/>
      <c r="C14" s="140"/>
      <c r="D14" s="140"/>
      <c r="E14" s="140"/>
      <c r="F14" s="141"/>
      <c r="G14" s="746"/>
      <c r="H14" s="747"/>
      <c r="I14" s="577"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7" t="s">
        <v>52</v>
      </c>
      <c r="J16" s="578"/>
      <c r="K16" s="578"/>
      <c r="L16" s="578"/>
      <c r="M16" s="578"/>
      <c r="N16" s="578"/>
      <c r="O16" s="579"/>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29"/>
      <c r="K17" s="629"/>
      <c r="L17" s="629"/>
      <c r="M17" s="629"/>
      <c r="N17" s="629"/>
      <c r="O17" s="630"/>
      <c r="P17" s="97" t="s">
        <v>559</v>
      </c>
      <c r="Q17" s="98"/>
      <c r="R17" s="98"/>
      <c r="S17" s="98"/>
      <c r="T17" s="98"/>
      <c r="U17" s="98"/>
      <c r="V17" s="99"/>
      <c r="W17" s="97">
        <v>-0.7</v>
      </c>
      <c r="X17" s="98"/>
      <c r="Y17" s="98"/>
      <c r="Z17" s="98"/>
      <c r="AA17" s="98"/>
      <c r="AB17" s="98"/>
      <c r="AC17" s="99"/>
      <c r="AD17" s="97" t="s">
        <v>559</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67</v>
      </c>
      <c r="Q18" s="104"/>
      <c r="R18" s="104"/>
      <c r="S18" s="104"/>
      <c r="T18" s="104"/>
      <c r="U18" s="104"/>
      <c r="V18" s="105"/>
      <c r="W18" s="103">
        <f>SUM(W13:AC17)</f>
        <v>57</v>
      </c>
      <c r="X18" s="104"/>
      <c r="Y18" s="104"/>
      <c r="Z18" s="104"/>
      <c r="AA18" s="104"/>
      <c r="AB18" s="104"/>
      <c r="AC18" s="105"/>
      <c r="AD18" s="103">
        <f>SUM(AD13:AJ17)</f>
        <v>31.5</v>
      </c>
      <c r="AE18" s="104"/>
      <c r="AF18" s="104"/>
      <c r="AG18" s="104"/>
      <c r="AH18" s="104"/>
      <c r="AI18" s="104"/>
      <c r="AJ18" s="105"/>
      <c r="AK18" s="103">
        <f>SUM(AK13:AQ17)</f>
        <v>32.200000000000003</v>
      </c>
      <c r="AL18" s="104"/>
      <c r="AM18" s="104"/>
      <c r="AN18" s="104"/>
      <c r="AO18" s="104"/>
      <c r="AP18" s="104"/>
      <c r="AQ18" s="105"/>
      <c r="AR18" s="103">
        <f>SUM(AR13:AX17)</f>
        <v>50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49.9</v>
      </c>
      <c r="Q19" s="98"/>
      <c r="R19" s="98"/>
      <c r="S19" s="98"/>
      <c r="T19" s="98"/>
      <c r="U19" s="98"/>
      <c r="V19" s="99"/>
      <c r="W19" s="97">
        <v>50</v>
      </c>
      <c r="X19" s="98"/>
      <c r="Y19" s="98"/>
      <c r="Z19" s="98"/>
      <c r="AA19" s="98"/>
      <c r="AB19" s="98"/>
      <c r="AC19" s="99"/>
      <c r="AD19" s="97">
        <v>30.2</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0.74477611940298505</v>
      </c>
      <c r="Q20" s="541"/>
      <c r="R20" s="541"/>
      <c r="S20" s="541"/>
      <c r="T20" s="541"/>
      <c r="U20" s="541"/>
      <c r="V20" s="541"/>
      <c r="W20" s="541">
        <f t="shared" ref="W20" si="0">IF(W18=0, "-", SUM(W19)/W18)</f>
        <v>0.8771929824561403</v>
      </c>
      <c r="X20" s="541"/>
      <c r="Y20" s="541"/>
      <c r="Z20" s="541"/>
      <c r="AA20" s="541"/>
      <c r="AB20" s="541"/>
      <c r="AC20" s="541"/>
      <c r="AD20" s="541">
        <f t="shared" ref="AD20" si="1">IF(AD18=0, "-", SUM(AD19)/AD18)</f>
        <v>0.95873015873015865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497</v>
      </c>
      <c r="H21" s="933"/>
      <c r="I21" s="933"/>
      <c r="J21" s="933"/>
      <c r="K21" s="933"/>
      <c r="L21" s="933"/>
      <c r="M21" s="933"/>
      <c r="N21" s="933"/>
      <c r="O21" s="933"/>
      <c r="P21" s="541">
        <f>IF(P19=0, "-", SUM(P19)/SUM(P13,P14))</f>
        <v>0.74477611940298505</v>
      </c>
      <c r="Q21" s="541"/>
      <c r="R21" s="541"/>
      <c r="S21" s="541"/>
      <c r="T21" s="541"/>
      <c r="U21" s="541"/>
      <c r="V21" s="541"/>
      <c r="W21" s="541">
        <f t="shared" ref="W21" si="2">IF(W19=0, "-", SUM(W19)/SUM(W13,W14))</f>
        <v>0.86655112651646438</v>
      </c>
      <c r="X21" s="541"/>
      <c r="Y21" s="541"/>
      <c r="Z21" s="541"/>
      <c r="AA21" s="541"/>
      <c r="AB21" s="541"/>
      <c r="AC21" s="541"/>
      <c r="AD21" s="541">
        <f t="shared" ref="AD21" si="3">IF(AD19=0, "-", SUM(AD19)/SUM(AD13,AD14))</f>
        <v>0.95873015873015865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637</v>
      </c>
      <c r="H23" s="184"/>
      <c r="I23" s="184"/>
      <c r="J23" s="184"/>
      <c r="K23" s="184"/>
      <c r="L23" s="184"/>
      <c r="M23" s="184"/>
      <c r="N23" s="184"/>
      <c r="O23" s="185"/>
      <c r="P23" s="94">
        <v>31.9</v>
      </c>
      <c r="Q23" s="95"/>
      <c r="R23" s="95"/>
      <c r="S23" s="95"/>
      <c r="T23" s="95"/>
      <c r="U23" s="95"/>
      <c r="V23" s="96"/>
      <c r="W23" s="94">
        <v>49.6</v>
      </c>
      <c r="X23" s="95"/>
      <c r="Y23" s="95"/>
      <c r="Z23" s="95"/>
      <c r="AA23" s="95"/>
      <c r="AB23" s="95"/>
      <c r="AC23" s="96"/>
      <c r="AD23" s="206" t="s">
        <v>635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0.2</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32.200000000000003</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7"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613</v>
      </c>
      <c r="AV31" s="269"/>
      <c r="AW31" s="377" t="s">
        <v>300</v>
      </c>
      <c r="AX31" s="378"/>
    </row>
    <row r="32" spans="1:50" ht="23.25" customHeight="1" x14ac:dyDescent="0.15">
      <c r="A32" s="517"/>
      <c r="B32" s="515"/>
      <c r="C32" s="515"/>
      <c r="D32" s="515"/>
      <c r="E32" s="515"/>
      <c r="F32" s="516"/>
      <c r="G32" s="542" t="s">
        <v>568</v>
      </c>
      <c r="H32" s="543"/>
      <c r="I32" s="543"/>
      <c r="J32" s="543"/>
      <c r="K32" s="543"/>
      <c r="L32" s="543"/>
      <c r="M32" s="543"/>
      <c r="N32" s="543"/>
      <c r="O32" s="544"/>
      <c r="P32" s="158" t="s">
        <v>569</v>
      </c>
      <c r="Q32" s="158"/>
      <c r="R32" s="158"/>
      <c r="S32" s="158"/>
      <c r="T32" s="158"/>
      <c r="U32" s="158"/>
      <c r="V32" s="158"/>
      <c r="W32" s="158"/>
      <c r="X32" s="229"/>
      <c r="Y32" s="336" t="s">
        <v>12</v>
      </c>
      <c r="Z32" s="551"/>
      <c r="AA32" s="552"/>
      <c r="AB32" s="553" t="s">
        <v>519</v>
      </c>
      <c r="AC32" s="553"/>
      <c r="AD32" s="553"/>
      <c r="AE32" s="362">
        <v>81</v>
      </c>
      <c r="AF32" s="363"/>
      <c r="AG32" s="363"/>
      <c r="AH32" s="363"/>
      <c r="AI32" s="362">
        <v>82</v>
      </c>
      <c r="AJ32" s="363"/>
      <c r="AK32" s="363"/>
      <c r="AL32" s="363"/>
      <c r="AM32" s="362">
        <v>96</v>
      </c>
      <c r="AN32" s="363"/>
      <c r="AO32" s="363"/>
      <c r="AP32" s="363"/>
      <c r="AQ32" s="100" t="s">
        <v>559</v>
      </c>
      <c r="AR32" s="101"/>
      <c r="AS32" s="101"/>
      <c r="AT32" s="102"/>
      <c r="AU32" s="363" t="s">
        <v>559</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519</v>
      </c>
      <c r="AC33" s="524"/>
      <c r="AD33" s="524"/>
      <c r="AE33" s="362">
        <v>60</v>
      </c>
      <c r="AF33" s="363"/>
      <c r="AG33" s="363"/>
      <c r="AH33" s="363"/>
      <c r="AI33" s="362">
        <v>60</v>
      </c>
      <c r="AJ33" s="363"/>
      <c r="AK33" s="363"/>
      <c r="AL33" s="363"/>
      <c r="AM33" s="362">
        <v>60</v>
      </c>
      <c r="AN33" s="363"/>
      <c r="AO33" s="363"/>
      <c r="AP33" s="363"/>
      <c r="AQ33" s="100">
        <v>90</v>
      </c>
      <c r="AR33" s="101"/>
      <c r="AS33" s="101"/>
      <c r="AT33" s="102"/>
      <c r="AU33" s="363" t="s">
        <v>559</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135</v>
      </c>
      <c r="AF34" s="363"/>
      <c r="AG34" s="363"/>
      <c r="AH34" s="363"/>
      <c r="AI34" s="362">
        <v>137</v>
      </c>
      <c r="AJ34" s="363"/>
      <c r="AK34" s="363"/>
      <c r="AL34" s="363"/>
      <c r="AM34" s="362">
        <v>160</v>
      </c>
      <c r="AN34" s="363"/>
      <c r="AO34" s="363"/>
      <c r="AP34" s="363"/>
      <c r="AQ34" s="100" t="s">
        <v>559</v>
      </c>
      <c r="AR34" s="101"/>
      <c r="AS34" s="101"/>
      <c r="AT34" s="102"/>
      <c r="AU34" s="363" t="s">
        <v>559</v>
      </c>
      <c r="AV34" s="363"/>
      <c r="AW34" s="363"/>
      <c r="AX34" s="365"/>
    </row>
    <row r="35" spans="1:50" ht="23.25" customHeight="1" x14ac:dyDescent="0.15">
      <c r="A35" s="903" t="s">
        <v>528</v>
      </c>
      <c r="B35" s="904"/>
      <c r="C35" s="904"/>
      <c r="D35" s="904"/>
      <c r="E35" s="904"/>
      <c r="F35" s="905"/>
      <c r="G35" s="909" t="s">
        <v>622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491</v>
      </c>
      <c r="B37" s="642"/>
      <c r="C37" s="642"/>
      <c r="D37" s="642"/>
      <c r="E37" s="642"/>
      <c r="F37" s="643"/>
      <c r="G37" s="567" t="s">
        <v>265</v>
      </c>
      <c r="H37" s="379"/>
      <c r="I37" s="379"/>
      <c r="J37" s="379"/>
      <c r="K37" s="379"/>
      <c r="L37" s="379"/>
      <c r="M37" s="379"/>
      <c r="N37" s="379"/>
      <c r="O37" s="568"/>
      <c r="P37" s="631" t="s">
        <v>59</v>
      </c>
      <c r="Q37" s="379"/>
      <c r="R37" s="379"/>
      <c r="S37" s="379"/>
      <c r="T37" s="379"/>
      <c r="U37" s="379"/>
      <c r="V37" s="379"/>
      <c r="W37" s="379"/>
      <c r="X37" s="568"/>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612</v>
      </c>
      <c r="AV38" s="269"/>
      <c r="AW38" s="377" t="s">
        <v>300</v>
      </c>
      <c r="AX38" s="378"/>
    </row>
    <row r="39" spans="1:50" ht="23.25" customHeight="1" x14ac:dyDescent="0.15">
      <c r="A39" s="517"/>
      <c r="B39" s="515"/>
      <c r="C39" s="515"/>
      <c r="D39" s="515"/>
      <c r="E39" s="515"/>
      <c r="F39" s="516"/>
      <c r="G39" s="542" t="s">
        <v>568</v>
      </c>
      <c r="H39" s="543"/>
      <c r="I39" s="543"/>
      <c r="J39" s="543"/>
      <c r="K39" s="543"/>
      <c r="L39" s="543"/>
      <c r="M39" s="543"/>
      <c r="N39" s="543"/>
      <c r="O39" s="544"/>
      <c r="P39" s="158" t="s">
        <v>570</v>
      </c>
      <c r="Q39" s="158"/>
      <c r="R39" s="158"/>
      <c r="S39" s="158"/>
      <c r="T39" s="158"/>
      <c r="U39" s="158"/>
      <c r="V39" s="158"/>
      <c r="W39" s="158"/>
      <c r="X39" s="229"/>
      <c r="Y39" s="336" t="s">
        <v>12</v>
      </c>
      <c r="Z39" s="551"/>
      <c r="AA39" s="552"/>
      <c r="AB39" s="553" t="s">
        <v>519</v>
      </c>
      <c r="AC39" s="553"/>
      <c r="AD39" s="553"/>
      <c r="AE39" s="362">
        <v>83</v>
      </c>
      <c r="AF39" s="363"/>
      <c r="AG39" s="363"/>
      <c r="AH39" s="363"/>
      <c r="AI39" s="362">
        <v>89</v>
      </c>
      <c r="AJ39" s="363"/>
      <c r="AK39" s="363"/>
      <c r="AL39" s="363"/>
      <c r="AM39" s="362">
        <v>98</v>
      </c>
      <c r="AN39" s="363"/>
      <c r="AO39" s="363"/>
      <c r="AP39" s="363"/>
      <c r="AQ39" s="100" t="s">
        <v>559</v>
      </c>
      <c r="AR39" s="101"/>
      <c r="AS39" s="101"/>
      <c r="AT39" s="102"/>
      <c r="AU39" s="363" t="s">
        <v>559</v>
      </c>
      <c r="AV39" s="363"/>
      <c r="AW39" s="363"/>
      <c r="AX39" s="365"/>
    </row>
    <row r="40" spans="1:50" ht="23.2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519</v>
      </c>
      <c r="AC40" s="524"/>
      <c r="AD40" s="524"/>
      <c r="AE40" s="362">
        <v>60</v>
      </c>
      <c r="AF40" s="363"/>
      <c r="AG40" s="363"/>
      <c r="AH40" s="363"/>
      <c r="AI40" s="362">
        <v>60</v>
      </c>
      <c r="AJ40" s="363"/>
      <c r="AK40" s="363"/>
      <c r="AL40" s="363"/>
      <c r="AM40" s="362">
        <v>60</v>
      </c>
      <c r="AN40" s="363"/>
      <c r="AO40" s="363"/>
      <c r="AP40" s="363"/>
      <c r="AQ40" s="100">
        <v>90</v>
      </c>
      <c r="AR40" s="101"/>
      <c r="AS40" s="101"/>
      <c r="AT40" s="102"/>
      <c r="AU40" s="363" t="s">
        <v>559</v>
      </c>
      <c r="AV40" s="363"/>
      <c r="AW40" s="363"/>
      <c r="AX40" s="365"/>
    </row>
    <row r="41" spans="1:50" ht="23.25" customHeight="1" x14ac:dyDescent="0.15">
      <c r="A41" s="644"/>
      <c r="B41" s="645"/>
      <c r="C41" s="645"/>
      <c r="D41" s="645"/>
      <c r="E41" s="645"/>
      <c r="F41" s="646"/>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v>135</v>
      </c>
      <c r="AF41" s="363"/>
      <c r="AG41" s="363"/>
      <c r="AH41" s="363"/>
      <c r="AI41" s="362">
        <v>148</v>
      </c>
      <c r="AJ41" s="363"/>
      <c r="AK41" s="363"/>
      <c r="AL41" s="363"/>
      <c r="AM41" s="362">
        <v>163</v>
      </c>
      <c r="AN41" s="363"/>
      <c r="AO41" s="363"/>
      <c r="AP41" s="363"/>
      <c r="AQ41" s="100" t="s">
        <v>559</v>
      </c>
      <c r="AR41" s="101"/>
      <c r="AS41" s="101"/>
      <c r="AT41" s="102"/>
      <c r="AU41" s="363" t="s">
        <v>559</v>
      </c>
      <c r="AV41" s="363"/>
      <c r="AW41" s="363"/>
      <c r="AX41" s="365"/>
    </row>
    <row r="42" spans="1:50" ht="23.25" customHeight="1" x14ac:dyDescent="0.15">
      <c r="A42" s="903" t="s">
        <v>528</v>
      </c>
      <c r="B42" s="904"/>
      <c r="C42" s="904"/>
      <c r="D42" s="904"/>
      <c r="E42" s="904"/>
      <c r="F42" s="905"/>
      <c r="G42" s="909" t="s">
        <v>623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7" t="s">
        <v>265</v>
      </c>
      <c r="H44" s="379"/>
      <c r="I44" s="379"/>
      <c r="J44" s="379"/>
      <c r="K44" s="379"/>
      <c r="L44" s="379"/>
      <c r="M44" s="379"/>
      <c r="N44" s="379"/>
      <c r="O44" s="568"/>
      <c r="P44" s="631" t="s">
        <v>59</v>
      </c>
      <c r="Q44" s="379"/>
      <c r="R44" s="379"/>
      <c r="S44" s="379"/>
      <c r="T44" s="379"/>
      <c r="U44" s="379"/>
      <c r="V44" s="379"/>
      <c r="W44" s="379"/>
      <c r="X44" s="568"/>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31" t="s">
        <v>59</v>
      </c>
      <c r="Q51" s="379"/>
      <c r="R51" s="379"/>
      <c r="S51" s="379"/>
      <c r="T51" s="379"/>
      <c r="U51" s="379"/>
      <c r="V51" s="379"/>
      <c r="W51" s="379"/>
      <c r="X51" s="568"/>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1" t="s">
        <v>59</v>
      </c>
      <c r="Q58" s="379"/>
      <c r="R58" s="379"/>
      <c r="S58" s="379"/>
      <c r="T58" s="379"/>
      <c r="U58" s="379"/>
      <c r="V58" s="379"/>
      <c r="W58" s="379"/>
      <c r="X58" s="568"/>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4" t="s">
        <v>494</v>
      </c>
      <c r="AR100" s="935"/>
      <c r="AS100" s="935"/>
      <c r="AT100" s="936"/>
      <c r="AU100" s="934" t="s">
        <v>541</v>
      </c>
      <c r="AV100" s="935"/>
      <c r="AW100" s="935"/>
      <c r="AX100" s="937"/>
    </row>
    <row r="101" spans="1:60" ht="23.25" customHeight="1" x14ac:dyDescent="0.15">
      <c r="A101" s="493"/>
      <c r="B101" s="494"/>
      <c r="C101" s="494"/>
      <c r="D101" s="494"/>
      <c r="E101" s="494"/>
      <c r="F101" s="495"/>
      <c r="G101" s="158" t="s">
        <v>571</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580</v>
      </c>
      <c r="AC101" s="553"/>
      <c r="AD101" s="553"/>
      <c r="AE101" s="362">
        <v>2201</v>
      </c>
      <c r="AF101" s="363"/>
      <c r="AG101" s="363"/>
      <c r="AH101" s="364"/>
      <c r="AI101" s="362">
        <v>672</v>
      </c>
      <c r="AJ101" s="363"/>
      <c r="AK101" s="363"/>
      <c r="AL101" s="364"/>
      <c r="AM101" s="362">
        <v>553</v>
      </c>
      <c r="AN101" s="363"/>
      <c r="AO101" s="363"/>
      <c r="AP101" s="364"/>
      <c r="AQ101" s="362" t="s">
        <v>559</v>
      </c>
      <c r="AR101" s="363"/>
      <c r="AS101" s="363"/>
      <c r="AT101" s="364"/>
      <c r="AU101" s="362" t="s">
        <v>559</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580</v>
      </c>
      <c r="AC102" s="553"/>
      <c r="AD102" s="553"/>
      <c r="AE102" s="356">
        <v>1875</v>
      </c>
      <c r="AF102" s="356"/>
      <c r="AG102" s="356"/>
      <c r="AH102" s="356"/>
      <c r="AI102" s="356">
        <v>2200</v>
      </c>
      <c r="AJ102" s="356"/>
      <c r="AK102" s="356"/>
      <c r="AL102" s="356"/>
      <c r="AM102" s="356">
        <v>700</v>
      </c>
      <c r="AN102" s="356"/>
      <c r="AO102" s="356"/>
      <c r="AP102" s="356"/>
      <c r="AQ102" s="819">
        <v>700</v>
      </c>
      <c r="AR102" s="820"/>
      <c r="AS102" s="820"/>
      <c r="AT102" s="821"/>
      <c r="AU102" s="819">
        <v>1000</v>
      </c>
      <c r="AV102" s="820"/>
      <c r="AW102" s="820"/>
      <c r="AX102" s="821"/>
    </row>
    <row r="103" spans="1:60" ht="31.5"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3"/>
      <c r="B104" s="494"/>
      <c r="C104" s="494"/>
      <c r="D104" s="494"/>
      <c r="E104" s="494"/>
      <c r="F104" s="495"/>
      <c r="G104" s="158" t="s">
        <v>572</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579</v>
      </c>
      <c r="AC104" s="474"/>
      <c r="AD104" s="475"/>
      <c r="AE104" s="362">
        <v>226</v>
      </c>
      <c r="AF104" s="363"/>
      <c r="AG104" s="363"/>
      <c r="AH104" s="364"/>
      <c r="AI104" s="362">
        <v>191</v>
      </c>
      <c r="AJ104" s="363"/>
      <c r="AK104" s="363"/>
      <c r="AL104" s="364"/>
      <c r="AM104" s="362">
        <v>125</v>
      </c>
      <c r="AN104" s="363"/>
      <c r="AO104" s="363"/>
      <c r="AP104" s="364"/>
      <c r="AQ104" s="362" t="s">
        <v>559</v>
      </c>
      <c r="AR104" s="363"/>
      <c r="AS104" s="363"/>
      <c r="AT104" s="364"/>
      <c r="AU104" s="362" t="s">
        <v>559</v>
      </c>
      <c r="AV104" s="363"/>
      <c r="AW104" s="363"/>
      <c r="AX104" s="364"/>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t="s">
        <v>579</v>
      </c>
      <c r="AC105" s="405"/>
      <c r="AD105" s="406"/>
      <c r="AE105" s="356">
        <v>199</v>
      </c>
      <c r="AF105" s="356"/>
      <c r="AG105" s="356"/>
      <c r="AH105" s="356"/>
      <c r="AI105" s="356">
        <v>200</v>
      </c>
      <c r="AJ105" s="356"/>
      <c r="AK105" s="356"/>
      <c r="AL105" s="356"/>
      <c r="AM105" s="356">
        <v>150</v>
      </c>
      <c r="AN105" s="356"/>
      <c r="AO105" s="356"/>
      <c r="AP105" s="356"/>
      <c r="AQ105" s="362">
        <v>150</v>
      </c>
      <c r="AR105" s="363"/>
      <c r="AS105" s="363"/>
      <c r="AT105" s="364"/>
      <c r="AU105" s="819">
        <v>200</v>
      </c>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191375</v>
      </c>
      <c r="AF116" s="356"/>
      <c r="AG116" s="356"/>
      <c r="AH116" s="356"/>
      <c r="AI116" s="356">
        <v>235901</v>
      </c>
      <c r="AJ116" s="356"/>
      <c r="AK116" s="356"/>
      <c r="AL116" s="356"/>
      <c r="AM116" s="356">
        <v>210958</v>
      </c>
      <c r="AN116" s="356"/>
      <c r="AO116" s="356"/>
      <c r="AP116" s="356"/>
      <c r="AQ116" s="362">
        <v>214740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581</v>
      </c>
      <c r="AF117" s="304"/>
      <c r="AG117" s="304"/>
      <c r="AH117" s="304"/>
      <c r="AI117" s="304" t="s">
        <v>582</v>
      </c>
      <c r="AJ117" s="304"/>
      <c r="AK117" s="304"/>
      <c r="AL117" s="304"/>
      <c r="AM117" s="304" t="s">
        <v>629</v>
      </c>
      <c r="AN117" s="304"/>
      <c r="AO117" s="304"/>
      <c r="AP117" s="304"/>
      <c r="AQ117" s="304" t="s">
        <v>630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619</v>
      </c>
      <c r="AR133" s="269"/>
      <c r="AS133" s="134" t="s">
        <v>356</v>
      </c>
      <c r="AT133" s="169"/>
      <c r="AU133" s="133" t="s">
        <v>620</v>
      </c>
      <c r="AV133" s="133"/>
      <c r="AW133" s="134" t="s">
        <v>300</v>
      </c>
      <c r="AX133" s="135"/>
    </row>
    <row r="134" spans="1:50" ht="60" customHeight="1" x14ac:dyDescent="0.15">
      <c r="A134" s="1000"/>
      <c r="B134" s="250"/>
      <c r="C134" s="249"/>
      <c r="D134" s="250"/>
      <c r="E134" s="249"/>
      <c r="F134" s="312"/>
      <c r="G134" s="228" t="s">
        <v>615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61.3</v>
      </c>
      <c r="AF134" s="101"/>
      <c r="AG134" s="101"/>
      <c r="AH134" s="101"/>
      <c r="AI134" s="264">
        <v>58.5</v>
      </c>
      <c r="AJ134" s="101"/>
      <c r="AK134" s="101"/>
      <c r="AL134" s="101"/>
      <c r="AM134" s="264">
        <v>60.6</v>
      </c>
      <c r="AN134" s="101"/>
      <c r="AO134" s="101"/>
      <c r="AP134" s="101"/>
      <c r="AQ134" s="264" t="s">
        <v>577</v>
      </c>
      <c r="AR134" s="101"/>
      <c r="AS134" s="101"/>
      <c r="AT134" s="101"/>
      <c r="AU134" s="264" t="s">
        <v>577</v>
      </c>
      <c r="AV134" s="101"/>
      <c r="AW134" s="101"/>
      <c r="AX134" s="220"/>
    </row>
    <row r="135" spans="1:50" ht="69"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v>59.4</v>
      </c>
      <c r="AF135" s="101"/>
      <c r="AG135" s="101"/>
      <c r="AH135" s="101"/>
      <c r="AI135" s="264">
        <v>61.3</v>
      </c>
      <c r="AJ135" s="101"/>
      <c r="AK135" s="101"/>
      <c r="AL135" s="101"/>
      <c r="AM135" s="264">
        <v>58.5</v>
      </c>
      <c r="AN135" s="101"/>
      <c r="AO135" s="101"/>
      <c r="AP135" s="101"/>
      <c r="AQ135" s="264" t="s">
        <v>578</v>
      </c>
      <c r="AR135" s="101"/>
      <c r="AS135" s="101"/>
      <c r="AT135" s="101"/>
      <c r="AU135" s="264" t="s">
        <v>577</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620</v>
      </c>
      <c r="AR137" s="269"/>
      <c r="AS137" s="134" t="s">
        <v>356</v>
      </c>
      <c r="AT137" s="169"/>
      <c r="AU137" s="133" t="s">
        <v>620</v>
      </c>
      <c r="AV137" s="133"/>
      <c r="AW137" s="134" t="s">
        <v>300</v>
      </c>
      <c r="AX137" s="135"/>
    </row>
    <row r="138" spans="1:50" ht="57.75" customHeight="1" x14ac:dyDescent="0.15">
      <c r="A138" s="1000"/>
      <c r="B138" s="250"/>
      <c r="C138" s="249"/>
      <c r="D138" s="250"/>
      <c r="E138" s="249"/>
      <c r="F138" s="312"/>
      <c r="G138" s="228" t="s">
        <v>616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519</v>
      </c>
      <c r="AC138" s="219"/>
      <c r="AD138" s="219"/>
      <c r="AE138" s="264">
        <v>66.7</v>
      </c>
      <c r="AF138" s="101"/>
      <c r="AG138" s="101"/>
      <c r="AH138" s="101"/>
      <c r="AI138" s="264">
        <v>66.099999999999994</v>
      </c>
      <c r="AJ138" s="101"/>
      <c r="AK138" s="101"/>
      <c r="AL138" s="101"/>
      <c r="AM138" s="264">
        <v>66</v>
      </c>
      <c r="AN138" s="101"/>
      <c r="AO138" s="101"/>
      <c r="AP138" s="101"/>
      <c r="AQ138" s="264" t="s">
        <v>559</v>
      </c>
      <c r="AR138" s="101"/>
      <c r="AS138" s="101"/>
      <c r="AT138" s="101"/>
      <c r="AU138" s="264" t="s">
        <v>559</v>
      </c>
      <c r="AV138" s="101"/>
      <c r="AW138" s="101"/>
      <c r="AX138" s="220"/>
    </row>
    <row r="139" spans="1:50" ht="54"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519</v>
      </c>
      <c r="AC139" s="130"/>
      <c r="AD139" s="130"/>
      <c r="AE139" s="264">
        <v>66.099999999999994</v>
      </c>
      <c r="AF139" s="101"/>
      <c r="AG139" s="101"/>
      <c r="AH139" s="101"/>
      <c r="AI139" s="264">
        <v>66.7</v>
      </c>
      <c r="AJ139" s="101"/>
      <c r="AK139" s="101"/>
      <c r="AL139" s="101"/>
      <c r="AM139" s="264">
        <v>66.099999999999994</v>
      </c>
      <c r="AN139" s="101"/>
      <c r="AO139" s="101"/>
      <c r="AP139" s="101"/>
      <c r="AQ139" s="264" t="s">
        <v>559</v>
      </c>
      <c r="AR139" s="101"/>
      <c r="AS139" s="101"/>
      <c r="AT139" s="101"/>
      <c r="AU139" s="264" t="s">
        <v>559</v>
      </c>
      <c r="AV139" s="101"/>
      <c r="AW139" s="101"/>
      <c r="AX139" s="220"/>
    </row>
    <row r="140" spans="1:50" ht="18.75"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620</v>
      </c>
      <c r="AR141" s="269"/>
      <c r="AS141" s="134" t="s">
        <v>356</v>
      </c>
      <c r="AT141" s="169"/>
      <c r="AU141" s="133" t="s">
        <v>620</v>
      </c>
      <c r="AV141" s="133"/>
      <c r="AW141" s="134" t="s">
        <v>300</v>
      </c>
      <c r="AX141" s="135"/>
    </row>
    <row r="142" spans="1:50" ht="55.5" customHeight="1" x14ac:dyDescent="0.15">
      <c r="A142" s="1000"/>
      <c r="B142" s="250"/>
      <c r="C142" s="249"/>
      <c r="D142" s="250"/>
      <c r="E142" s="249"/>
      <c r="F142" s="312"/>
      <c r="G142" s="228" t="s">
        <v>617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519</v>
      </c>
      <c r="AC142" s="219"/>
      <c r="AD142" s="219"/>
      <c r="AE142" s="264">
        <v>60.4</v>
      </c>
      <c r="AF142" s="101"/>
      <c r="AG142" s="101"/>
      <c r="AH142" s="101"/>
      <c r="AI142" s="264">
        <v>59.7</v>
      </c>
      <c r="AJ142" s="101"/>
      <c r="AK142" s="101"/>
      <c r="AL142" s="101"/>
      <c r="AM142" s="264">
        <v>60.4</v>
      </c>
      <c r="AN142" s="101"/>
      <c r="AO142" s="101"/>
      <c r="AP142" s="101"/>
      <c r="AQ142" s="264" t="s">
        <v>559</v>
      </c>
      <c r="AR142" s="101"/>
      <c r="AS142" s="101"/>
      <c r="AT142" s="101"/>
      <c r="AU142" s="264" t="s">
        <v>559</v>
      </c>
      <c r="AV142" s="101"/>
      <c r="AW142" s="101"/>
      <c r="AX142" s="220"/>
    </row>
    <row r="143" spans="1:50" ht="49.5"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519</v>
      </c>
      <c r="AC143" s="130"/>
      <c r="AD143" s="130"/>
      <c r="AE143" s="264">
        <v>58.1</v>
      </c>
      <c r="AF143" s="101"/>
      <c r="AG143" s="101"/>
      <c r="AH143" s="101"/>
      <c r="AI143" s="264">
        <v>60.4</v>
      </c>
      <c r="AJ143" s="101"/>
      <c r="AK143" s="101"/>
      <c r="AL143" s="101"/>
      <c r="AM143" s="264">
        <v>59.7</v>
      </c>
      <c r="AN143" s="101"/>
      <c r="AO143" s="101"/>
      <c r="AP143" s="101"/>
      <c r="AQ143" s="264" t="s">
        <v>559</v>
      </c>
      <c r="AR143" s="101"/>
      <c r="AS143" s="101"/>
      <c r="AT143" s="101"/>
      <c r="AU143" s="264" t="s">
        <v>559</v>
      </c>
      <c r="AV143" s="101"/>
      <c r="AW143" s="101"/>
      <c r="AX143" s="220"/>
    </row>
    <row r="144" spans="1:50" ht="18.75"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620</v>
      </c>
      <c r="AR145" s="269"/>
      <c r="AS145" s="134" t="s">
        <v>356</v>
      </c>
      <c r="AT145" s="169"/>
      <c r="AU145" s="133" t="s">
        <v>620</v>
      </c>
      <c r="AV145" s="133"/>
      <c r="AW145" s="134" t="s">
        <v>300</v>
      </c>
      <c r="AX145" s="135"/>
    </row>
    <row r="146" spans="1:50" ht="57" customHeight="1" x14ac:dyDescent="0.15">
      <c r="A146" s="1000"/>
      <c r="B146" s="250"/>
      <c r="C146" s="249"/>
      <c r="D146" s="250"/>
      <c r="E146" s="249"/>
      <c r="F146" s="312"/>
      <c r="G146" s="228" t="s">
        <v>618</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519</v>
      </c>
      <c r="AC146" s="219"/>
      <c r="AD146" s="219"/>
      <c r="AE146" s="264">
        <v>56.2</v>
      </c>
      <c r="AF146" s="101"/>
      <c r="AG146" s="101"/>
      <c r="AH146" s="101"/>
      <c r="AI146" s="264">
        <v>56.2</v>
      </c>
      <c r="AJ146" s="101"/>
      <c r="AK146" s="101"/>
      <c r="AL146" s="101"/>
      <c r="AM146" s="264">
        <v>55.7</v>
      </c>
      <c r="AN146" s="101"/>
      <c r="AO146" s="101"/>
      <c r="AP146" s="101"/>
      <c r="AQ146" s="264" t="s">
        <v>559</v>
      </c>
      <c r="AR146" s="101"/>
      <c r="AS146" s="101"/>
      <c r="AT146" s="101"/>
      <c r="AU146" s="264" t="s">
        <v>559</v>
      </c>
      <c r="AV146" s="101"/>
      <c r="AW146" s="101"/>
      <c r="AX146" s="220"/>
    </row>
    <row r="147" spans="1:50" ht="51.75"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519</v>
      </c>
      <c r="AC147" s="130"/>
      <c r="AD147" s="130"/>
      <c r="AE147" s="264">
        <v>56.8</v>
      </c>
      <c r="AF147" s="101"/>
      <c r="AG147" s="101"/>
      <c r="AH147" s="101"/>
      <c r="AI147" s="264">
        <v>56.2</v>
      </c>
      <c r="AJ147" s="101"/>
      <c r="AK147" s="101"/>
      <c r="AL147" s="101"/>
      <c r="AM147" s="264">
        <v>56.2</v>
      </c>
      <c r="AN147" s="101"/>
      <c r="AO147" s="101"/>
      <c r="AP147" s="101"/>
      <c r="AQ147" s="264" t="s">
        <v>559</v>
      </c>
      <c r="AR147" s="101"/>
      <c r="AS147" s="101"/>
      <c r="AT147" s="101"/>
      <c r="AU147" s="264" t="s">
        <v>559</v>
      </c>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577</v>
      </c>
      <c r="AV432" s="133"/>
      <c r="AW432" s="134" t="s">
        <v>300</v>
      </c>
      <c r="AX432" s="135"/>
    </row>
    <row r="433" spans="1:50" ht="23.25" customHeight="1" x14ac:dyDescent="0.15">
      <c r="A433" s="1000"/>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577</v>
      </c>
      <c r="AF433" s="101"/>
      <c r="AG433" s="101"/>
      <c r="AH433" s="102"/>
      <c r="AI433" s="100" t="s">
        <v>559</v>
      </c>
      <c r="AJ433" s="101"/>
      <c r="AK433" s="101"/>
      <c r="AL433" s="101"/>
      <c r="AM433" s="100" t="s">
        <v>559</v>
      </c>
      <c r="AN433" s="101"/>
      <c r="AO433" s="101"/>
      <c r="AP433" s="101"/>
      <c r="AQ433" s="100" t="s">
        <v>559</v>
      </c>
      <c r="AR433" s="101"/>
      <c r="AS433" s="101"/>
      <c r="AT433" s="101"/>
      <c r="AU433" s="100" t="s">
        <v>559</v>
      </c>
      <c r="AV433" s="101"/>
      <c r="AW433" s="101"/>
      <c r="AX433" s="101"/>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578</v>
      </c>
      <c r="AC434" s="130"/>
      <c r="AD434" s="130"/>
      <c r="AE434" s="100" t="s">
        <v>559</v>
      </c>
      <c r="AF434" s="101"/>
      <c r="AG434" s="101"/>
      <c r="AH434" s="102"/>
      <c r="AI434" s="100" t="s">
        <v>559</v>
      </c>
      <c r="AJ434" s="101"/>
      <c r="AK434" s="101"/>
      <c r="AL434" s="102"/>
      <c r="AM434" s="100" t="s">
        <v>559</v>
      </c>
      <c r="AN434" s="101"/>
      <c r="AO434" s="101"/>
      <c r="AP434" s="102"/>
      <c r="AQ434" s="100" t="s">
        <v>559</v>
      </c>
      <c r="AR434" s="101"/>
      <c r="AS434" s="101"/>
      <c r="AT434" s="102"/>
      <c r="AU434" s="100" t="s">
        <v>559</v>
      </c>
      <c r="AV434" s="101"/>
      <c r="AW434" s="101"/>
      <c r="AX434" s="102"/>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2"/>
      <c r="AM435" s="100" t="s">
        <v>559</v>
      </c>
      <c r="AN435" s="101"/>
      <c r="AO435" s="101"/>
      <c r="AP435" s="102"/>
      <c r="AQ435" s="100" t="s">
        <v>559</v>
      </c>
      <c r="AR435" s="101"/>
      <c r="AS435" s="101"/>
      <c r="AT435" s="102"/>
      <c r="AU435" s="100" t="s">
        <v>559</v>
      </c>
      <c r="AV435" s="101"/>
      <c r="AW435" s="101"/>
      <c r="AX435" s="102"/>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577</v>
      </c>
      <c r="AR457" s="133"/>
      <c r="AS457" s="134" t="s">
        <v>356</v>
      </c>
      <c r="AT457" s="169"/>
      <c r="AU457" s="133" t="s">
        <v>577</v>
      </c>
      <c r="AV457" s="133"/>
      <c r="AW457" s="134" t="s">
        <v>300</v>
      </c>
      <c r="AX457" s="135"/>
    </row>
    <row r="458" spans="1:50" ht="23.25" customHeight="1" x14ac:dyDescent="0.15">
      <c r="A458" s="1000"/>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1"/>
      <c r="AQ458" s="100" t="s">
        <v>559</v>
      </c>
      <c r="AR458" s="101"/>
      <c r="AS458" s="101"/>
      <c r="AT458" s="101"/>
      <c r="AU458" s="100" t="s">
        <v>559</v>
      </c>
      <c r="AV458" s="101"/>
      <c r="AW458" s="101"/>
      <c r="AX458" s="101"/>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2"/>
      <c r="AM459" s="100" t="s">
        <v>559</v>
      </c>
      <c r="AN459" s="101"/>
      <c r="AO459" s="101"/>
      <c r="AP459" s="102"/>
      <c r="AQ459" s="100" t="s">
        <v>559</v>
      </c>
      <c r="AR459" s="101"/>
      <c r="AS459" s="101"/>
      <c r="AT459" s="102"/>
      <c r="AU459" s="100" t="s">
        <v>559</v>
      </c>
      <c r="AV459" s="101"/>
      <c r="AW459" s="101"/>
      <c r="AX459" s="102"/>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2"/>
      <c r="AM460" s="100" t="s">
        <v>559</v>
      </c>
      <c r="AN460" s="101"/>
      <c r="AO460" s="101"/>
      <c r="AP460" s="102"/>
      <c r="AQ460" s="100" t="s">
        <v>559</v>
      </c>
      <c r="AR460" s="101"/>
      <c r="AS460" s="101"/>
      <c r="AT460" s="102"/>
      <c r="AU460" s="100" t="s">
        <v>559</v>
      </c>
      <c r="AV460" s="101"/>
      <c r="AW460" s="101"/>
      <c r="AX460" s="102"/>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2"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2"/>
      <c r="AG702" s="890" t="s">
        <v>586</v>
      </c>
      <c r="AH702" s="891"/>
      <c r="AI702" s="891"/>
      <c r="AJ702" s="891"/>
      <c r="AK702" s="891"/>
      <c r="AL702" s="891"/>
      <c r="AM702" s="891"/>
      <c r="AN702" s="891"/>
      <c r="AO702" s="891"/>
      <c r="AP702" s="891"/>
      <c r="AQ702" s="891"/>
      <c r="AR702" s="891"/>
      <c r="AS702" s="891"/>
      <c r="AT702" s="891"/>
      <c r="AU702" s="891"/>
      <c r="AV702" s="891"/>
      <c r="AW702" s="891"/>
      <c r="AX702" s="892"/>
    </row>
    <row r="703" spans="1:50" ht="49.5"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551</v>
      </c>
      <c r="AE703" s="152"/>
      <c r="AF703" s="153"/>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52.5" customHeight="1" x14ac:dyDescent="0.15">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7" t="s">
        <v>551</v>
      </c>
      <c r="AE704" s="588"/>
      <c r="AF704" s="589"/>
      <c r="AG704" s="691" t="s">
        <v>588</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551</v>
      </c>
      <c r="AE705" s="735"/>
      <c r="AF705" s="735"/>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52.5" customHeight="1" x14ac:dyDescent="0.15">
      <c r="A706" s="657"/>
      <c r="B706" s="772"/>
      <c r="C706" s="614"/>
      <c r="D706" s="615"/>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7.25" customHeight="1" x14ac:dyDescent="0.15">
      <c r="A707" s="657"/>
      <c r="B707" s="772"/>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551</v>
      </c>
      <c r="AE708" s="670"/>
      <c r="AF708" s="670"/>
      <c r="AG708" s="528" t="s">
        <v>590</v>
      </c>
      <c r="AH708" s="529"/>
      <c r="AI708" s="529"/>
      <c r="AJ708" s="529"/>
      <c r="AK708" s="529"/>
      <c r="AL708" s="529"/>
      <c r="AM708" s="529"/>
      <c r="AN708" s="529"/>
      <c r="AO708" s="529"/>
      <c r="AP708" s="529"/>
      <c r="AQ708" s="529"/>
      <c r="AR708" s="529"/>
      <c r="AS708" s="529"/>
      <c r="AT708" s="529"/>
      <c r="AU708" s="529"/>
      <c r="AV708" s="529"/>
      <c r="AW708" s="529"/>
      <c r="AX708" s="530"/>
    </row>
    <row r="709" spans="1:50" ht="39"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6" t="s">
        <v>591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602</v>
      </c>
      <c r="AE710" s="152"/>
      <c r="AF710" s="152"/>
      <c r="AG710" s="666" t="s">
        <v>559</v>
      </c>
      <c r="AH710" s="667"/>
      <c r="AI710" s="667"/>
      <c r="AJ710" s="667"/>
      <c r="AK710" s="667"/>
      <c r="AL710" s="667"/>
      <c r="AM710" s="667"/>
      <c r="AN710" s="667"/>
      <c r="AO710" s="667"/>
      <c r="AP710" s="667"/>
      <c r="AQ710" s="667"/>
      <c r="AR710" s="667"/>
      <c r="AS710" s="667"/>
      <c r="AT710" s="667"/>
      <c r="AU710" s="667"/>
      <c r="AV710" s="667"/>
      <c r="AW710" s="667"/>
      <c r="AX710" s="668"/>
    </row>
    <row r="711" spans="1:50" ht="42"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6" t="s">
        <v>592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54" t="s">
        <v>602</v>
      </c>
      <c r="AE712" s="655"/>
      <c r="AF712" s="655"/>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6" t="s">
        <v>559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7" t="s">
        <v>551</v>
      </c>
      <c r="AE714" s="588"/>
      <c r="AF714" s="589"/>
      <c r="AG714" s="691" t="s">
        <v>593</v>
      </c>
      <c r="AH714" s="692"/>
      <c r="AI714" s="692"/>
      <c r="AJ714" s="692"/>
      <c r="AK714" s="692"/>
      <c r="AL714" s="692"/>
      <c r="AM714" s="692"/>
      <c r="AN714" s="692"/>
      <c r="AO714" s="692"/>
      <c r="AP714" s="692"/>
      <c r="AQ714" s="692"/>
      <c r="AR714" s="692"/>
      <c r="AS714" s="692"/>
      <c r="AT714" s="692"/>
      <c r="AU714" s="692"/>
      <c r="AV714" s="692"/>
      <c r="AW714" s="692"/>
      <c r="AX714" s="693"/>
    </row>
    <row r="715" spans="1:50" ht="53.25"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594</v>
      </c>
      <c r="AH715" s="529"/>
      <c r="AI715" s="529"/>
      <c r="AJ715" s="529"/>
      <c r="AK715" s="529"/>
      <c r="AL715" s="529"/>
      <c r="AM715" s="529"/>
      <c r="AN715" s="529"/>
      <c r="AO715" s="529"/>
      <c r="AP715" s="529"/>
      <c r="AQ715" s="529"/>
      <c r="AR715" s="529"/>
      <c r="AS715" s="529"/>
      <c r="AT715" s="529"/>
      <c r="AU715" s="529"/>
      <c r="AV715" s="529"/>
      <c r="AW715" s="529"/>
      <c r="AX715" s="530"/>
    </row>
    <row r="716" spans="1:50" ht="53.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595</v>
      </c>
      <c r="AH716" s="667"/>
      <c r="AI716" s="667"/>
      <c r="AJ716" s="667"/>
      <c r="AK716" s="667"/>
      <c r="AL716" s="667"/>
      <c r="AM716" s="667"/>
      <c r="AN716" s="667"/>
      <c r="AO716" s="667"/>
      <c r="AP716" s="667"/>
      <c r="AQ716" s="667"/>
      <c r="AR716" s="667"/>
      <c r="AS716" s="667"/>
      <c r="AT716" s="667"/>
      <c r="AU716" s="667"/>
      <c r="AV716" s="667"/>
      <c r="AW716" s="667"/>
      <c r="AX716" s="668"/>
    </row>
    <row r="717" spans="1:50" ht="42.75" customHeight="1" x14ac:dyDescent="0.15">
      <c r="A717" s="657"/>
      <c r="B717" s="658"/>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666" t="s">
        <v>596</v>
      </c>
      <c r="AH717" s="667"/>
      <c r="AI717" s="667"/>
      <c r="AJ717" s="667"/>
      <c r="AK717" s="667"/>
      <c r="AL717" s="667"/>
      <c r="AM717" s="667"/>
      <c r="AN717" s="667"/>
      <c r="AO717" s="667"/>
      <c r="AP717" s="667"/>
      <c r="AQ717" s="667"/>
      <c r="AR717" s="667"/>
      <c r="AS717" s="667"/>
      <c r="AT717" s="667"/>
      <c r="AU717" s="667"/>
      <c r="AV717" s="667"/>
      <c r="AW717" s="667"/>
      <c r="AX717" s="668"/>
    </row>
    <row r="718" spans="1:50" ht="42.75"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551</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6" t="s">
        <v>53</v>
      </c>
      <c r="D726" s="583"/>
      <c r="E726" s="583"/>
      <c r="F726" s="584"/>
      <c r="G726" s="799" t="s">
        <v>598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7" t="s">
        <v>57</v>
      </c>
      <c r="D727" s="698"/>
      <c r="E727" s="698"/>
      <c r="F727" s="699"/>
      <c r="G727" s="797" t="s">
        <v>599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8.75" customHeight="1" thickBot="1" x14ac:dyDescent="0.2">
      <c r="A731" s="618" t="s">
        <v>256</v>
      </c>
      <c r="B731" s="619"/>
      <c r="C731" s="619"/>
      <c r="D731" s="619"/>
      <c r="E731" s="620"/>
      <c r="F731" s="682" t="s">
        <v>631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632</v>
      </c>
      <c r="B733" s="752"/>
      <c r="C733" s="752"/>
      <c r="D733" s="752"/>
      <c r="E733" s="753"/>
      <c r="F733" s="768" t="s">
        <v>633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44.5" customHeight="1" thickBot="1" x14ac:dyDescent="0.2">
      <c r="A735" s="611" t="s">
        <v>625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621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603</v>
      </c>
      <c r="H781" s="452"/>
      <c r="I781" s="452"/>
      <c r="J781" s="452"/>
      <c r="K781" s="453"/>
      <c r="L781" s="454" t="s">
        <v>607</v>
      </c>
      <c r="M781" s="455"/>
      <c r="N781" s="455"/>
      <c r="O781" s="455"/>
      <c r="P781" s="455"/>
      <c r="Q781" s="455"/>
      <c r="R781" s="455"/>
      <c r="S781" s="455"/>
      <c r="T781" s="455"/>
      <c r="U781" s="455"/>
      <c r="V781" s="455"/>
      <c r="W781" s="455"/>
      <c r="X781" s="456"/>
      <c r="Y781" s="457">
        <v>11.56</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6" t="s">
        <v>604</v>
      </c>
      <c r="H782" s="347"/>
      <c r="I782" s="347"/>
      <c r="J782" s="347"/>
      <c r="K782" s="348"/>
      <c r="L782" s="399" t="s">
        <v>608</v>
      </c>
      <c r="M782" s="400"/>
      <c r="N782" s="400"/>
      <c r="O782" s="400"/>
      <c r="P782" s="400"/>
      <c r="Q782" s="400"/>
      <c r="R782" s="400"/>
      <c r="S782" s="400"/>
      <c r="T782" s="400"/>
      <c r="U782" s="400"/>
      <c r="V782" s="400"/>
      <c r="W782" s="400"/>
      <c r="X782" s="401"/>
      <c r="Y782" s="396">
        <v>5.8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5"/>
      <c r="C783" s="765"/>
      <c r="D783" s="765"/>
      <c r="E783" s="765"/>
      <c r="F783" s="766"/>
      <c r="G783" s="346" t="s">
        <v>605</v>
      </c>
      <c r="H783" s="347"/>
      <c r="I783" s="347"/>
      <c r="J783" s="347"/>
      <c r="K783" s="348"/>
      <c r="L783" s="399" t="s">
        <v>608</v>
      </c>
      <c r="M783" s="400"/>
      <c r="N783" s="400"/>
      <c r="O783" s="400"/>
      <c r="P783" s="400"/>
      <c r="Q783" s="400"/>
      <c r="R783" s="400"/>
      <c r="S783" s="400"/>
      <c r="T783" s="400"/>
      <c r="U783" s="400"/>
      <c r="V783" s="400"/>
      <c r="W783" s="400"/>
      <c r="X783" s="401"/>
      <c r="Y783" s="396">
        <v>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5"/>
      <c r="C784" s="765"/>
      <c r="D784" s="765"/>
      <c r="E784" s="765"/>
      <c r="F784" s="766"/>
      <c r="G784" s="346" t="s">
        <v>627</v>
      </c>
      <c r="H784" s="347"/>
      <c r="I784" s="347"/>
      <c r="J784" s="347"/>
      <c r="K784" s="348"/>
      <c r="L784" s="399" t="s">
        <v>608</v>
      </c>
      <c r="M784" s="400"/>
      <c r="N784" s="400"/>
      <c r="O784" s="400"/>
      <c r="P784" s="400"/>
      <c r="Q784" s="400"/>
      <c r="R784" s="400"/>
      <c r="S784" s="400"/>
      <c r="T784" s="400"/>
      <c r="U784" s="400"/>
      <c r="V784" s="400"/>
      <c r="W784" s="400"/>
      <c r="X784" s="401"/>
      <c r="Y784" s="396">
        <v>2.2000000000000002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65"/>
      <c r="C785" s="765"/>
      <c r="D785" s="765"/>
      <c r="E785" s="765"/>
      <c r="F785" s="766"/>
      <c r="G785" s="346" t="s">
        <v>626</v>
      </c>
      <c r="H785" s="347"/>
      <c r="I785" s="347"/>
      <c r="J785" s="347"/>
      <c r="K785" s="348"/>
      <c r="L785" s="399" t="s">
        <v>608</v>
      </c>
      <c r="M785" s="400"/>
      <c r="N785" s="400"/>
      <c r="O785" s="400"/>
      <c r="P785" s="400"/>
      <c r="Q785" s="400"/>
      <c r="R785" s="400"/>
      <c r="S785" s="400"/>
      <c r="T785" s="400"/>
      <c r="U785" s="400"/>
      <c r="V785" s="400"/>
      <c r="W785" s="400"/>
      <c r="X785" s="401"/>
      <c r="Y785" s="396">
        <v>2.1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65"/>
      <c r="C786" s="765"/>
      <c r="D786" s="765"/>
      <c r="E786" s="765"/>
      <c r="F786" s="766"/>
      <c r="G786" s="346" t="s">
        <v>606</v>
      </c>
      <c r="H786" s="347"/>
      <c r="I786" s="347"/>
      <c r="J786" s="347"/>
      <c r="K786" s="348"/>
      <c r="L786" s="399" t="s">
        <v>608</v>
      </c>
      <c r="M786" s="400"/>
      <c r="N786" s="400"/>
      <c r="O786" s="400"/>
      <c r="P786" s="400"/>
      <c r="Q786" s="400"/>
      <c r="R786" s="400"/>
      <c r="S786" s="400"/>
      <c r="T786" s="400"/>
      <c r="U786" s="400"/>
      <c r="V786" s="400"/>
      <c r="W786" s="400"/>
      <c r="X786" s="401"/>
      <c r="Y786" s="396">
        <v>1.5</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8"/>
      <c r="B787" s="765"/>
      <c r="C787" s="765"/>
      <c r="D787" s="765"/>
      <c r="E787" s="765"/>
      <c r="F787" s="766"/>
      <c r="G787" s="346" t="s">
        <v>628</v>
      </c>
      <c r="H787" s="347"/>
      <c r="I787" s="347"/>
      <c r="J787" s="347"/>
      <c r="K787" s="348"/>
      <c r="L787" s="399" t="s">
        <v>608</v>
      </c>
      <c r="M787" s="400"/>
      <c r="N787" s="400"/>
      <c r="O787" s="400"/>
      <c r="P787" s="400"/>
      <c r="Q787" s="400"/>
      <c r="R787" s="400"/>
      <c r="S787" s="400"/>
      <c r="T787" s="400"/>
      <c r="U787" s="400"/>
      <c r="V787" s="400"/>
      <c r="W787" s="400"/>
      <c r="X787" s="401"/>
      <c r="Y787" s="396">
        <v>3.8</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29.96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609</v>
      </c>
      <c r="D837" s="416"/>
      <c r="E837" s="416"/>
      <c r="F837" s="416"/>
      <c r="G837" s="416"/>
      <c r="H837" s="416"/>
      <c r="I837" s="416"/>
      <c r="J837" s="417">
        <v>5010005016795</v>
      </c>
      <c r="K837" s="418"/>
      <c r="L837" s="418"/>
      <c r="M837" s="418"/>
      <c r="N837" s="418"/>
      <c r="O837" s="418"/>
      <c r="P837" s="426" t="s">
        <v>610</v>
      </c>
      <c r="Q837" s="315"/>
      <c r="R837" s="315"/>
      <c r="S837" s="315"/>
      <c r="T837" s="315"/>
      <c r="U837" s="315"/>
      <c r="V837" s="315"/>
      <c r="W837" s="315"/>
      <c r="X837" s="315"/>
      <c r="Y837" s="316">
        <v>30</v>
      </c>
      <c r="Z837" s="317"/>
      <c r="AA837" s="317"/>
      <c r="AB837" s="318"/>
      <c r="AC837" s="264" t="s">
        <v>524</v>
      </c>
      <c r="AD837" s="434"/>
      <c r="AE837" s="434"/>
      <c r="AF837" s="434"/>
      <c r="AG837" s="435"/>
      <c r="AH837" s="419">
        <v>1</v>
      </c>
      <c r="AI837" s="420"/>
      <c r="AJ837" s="420"/>
      <c r="AK837" s="420"/>
      <c r="AL837" s="323">
        <v>100</v>
      </c>
      <c r="AM837" s="324"/>
      <c r="AN837" s="324"/>
      <c r="AO837" s="325"/>
      <c r="AP837" s="319" t="s">
        <v>559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611</v>
      </c>
      <c r="F1102" s="897"/>
      <c r="G1102" s="897"/>
      <c r="H1102" s="897"/>
      <c r="I1102" s="897"/>
      <c r="J1102" s="417" t="s">
        <v>612</v>
      </c>
      <c r="K1102" s="418"/>
      <c r="L1102" s="418"/>
      <c r="M1102" s="418"/>
      <c r="N1102" s="418"/>
      <c r="O1102" s="418"/>
      <c r="P1102" s="426" t="s">
        <v>612</v>
      </c>
      <c r="Q1102" s="315"/>
      <c r="R1102" s="315"/>
      <c r="S1102" s="315"/>
      <c r="T1102" s="315"/>
      <c r="U1102" s="315"/>
      <c r="V1102" s="315"/>
      <c r="W1102" s="315"/>
      <c r="X1102" s="315"/>
      <c r="Y1102" s="316" t="s">
        <v>613</v>
      </c>
      <c r="Z1102" s="317"/>
      <c r="AA1102" s="317"/>
      <c r="AB1102" s="318"/>
      <c r="AC1102" s="320"/>
      <c r="AD1102" s="320"/>
      <c r="AE1102" s="320"/>
      <c r="AF1102" s="320"/>
      <c r="AG1102" s="320"/>
      <c r="AH1102" s="321" t="s">
        <v>612</v>
      </c>
      <c r="AI1102" s="322"/>
      <c r="AJ1102" s="322"/>
      <c r="AK1102" s="322"/>
      <c r="AL1102" s="323" t="s">
        <v>612</v>
      </c>
      <c r="AM1102" s="324"/>
      <c r="AN1102" s="324"/>
      <c r="AO1102" s="325"/>
      <c r="AP1102" s="319" t="s">
        <v>614</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3">
      <formula>IF(RIGHT(TEXT(P14,"0.#"),1)=".",FALSE,TRUE)</formula>
    </cfRule>
    <cfRule type="expression" dxfId="2746" priority="14004">
      <formula>IF(RIGHT(TEXT(P14,"0.#"),1)=".",TRUE,FALSE)</formula>
    </cfRule>
  </conditionalFormatting>
  <conditionalFormatting sqref="AE32">
    <cfRule type="expression" dxfId="2745" priority="13993">
      <formula>IF(RIGHT(TEXT(AE32,"0.#"),1)=".",FALSE,TRUE)</formula>
    </cfRule>
    <cfRule type="expression" dxfId="2744" priority="13994">
      <formula>IF(RIGHT(TEXT(AE32,"0.#"),1)=".",TRUE,FALSE)</formula>
    </cfRule>
  </conditionalFormatting>
  <conditionalFormatting sqref="P18:AX18">
    <cfRule type="expression" dxfId="2743" priority="13879">
      <formula>IF(RIGHT(TEXT(P18,"0.#"),1)=".",FALSE,TRUE)</formula>
    </cfRule>
    <cfRule type="expression" dxfId="2742" priority="13880">
      <formula>IF(RIGHT(TEXT(P18,"0.#"),1)=".",TRUE,FALSE)</formula>
    </cfRule>
  </conditionalFormatting>
  <conditionalFormatting sqref="Y782">
    <cfRule type="expression" dxfId="2741" priority="13875">
      <formula>IF(RIGHT(TEXT(Y782,"0.#"),1)=".",FALSE,TRUE)</formula>
    </cfRule>
    <cfRule type="expression" dxfId="2740" priority="13876">
      <formula>IF(RIGHT(TEXT(Y782,"0.#"),1)=".",TRUE,FALSE)</formula>
    </cfRule>
  </conditionalFormatting>
  <conditionalFormatting sqref="Y791">
    <cfRule type="expression" dxfId="2739" priority="13871">
      <formula>IF(RIGHT(TEXT(Y791,"0.#"),1)=".",FALSE,TRUE)</formula>
    </cfRule>
    <cfRule type="expression" dxfId="2738" priority="13872">
      <formula>IF(RIGHT(TEXT(Y791,"0.#"),1)=".",TRUE,FALSE)</formula>
    </cfRule>
  </conditionalFormatting>
  <conditionalFormatting sqref="Y822:Y829 Y820 Y809:Y816 Y807 Y796:Y803 Y794">
    <cfRule type="expression" dxfId="2737" priority="13653">
      <formula>IF(RIGHT(TEXT(Y794,"0.#"),1)=".",FALSE,TRUE)</formula>
    </cfRule>
    <cfRule type="expression" dxfId="2736" priority="13654">
      <formula>IF(RIGHT(TEXT(Y794,"0.#"),1)=".",TRUE,FALSE)</formula>
    </cfRule>
  </conditionalFormatting>
  <conditionalFormatting sqref="P16:AQ17 P15:AX15 P13:AX13">
    <cfRule type="expression" dxfId="2735" priority="13701">
      <formula>IF(RIGHT(TEXT(P13,"0.#"),1)=".",FALSE,TRUE)</formula>
    </cfRule>
    <cfRule type="expression" dxfId="2734" priority="13702">
      <formula>IF(RIGHT(TEXT(P13,"0.#"),1)=".",TRUE,FALSE)</formula>
    </cfRule>
  </conditionalFormatting>
  <conditionalFormatting sqref="P19:AJ19">
    <cfRule type="expression" dxfId="2733" priority="13699">
      <formula>IF(RIGHT(TEXT(P19,"0.#"),1)=".",FALSE,TRUE)</formula>
    </cfRule>
    <cfRule type="expression" dxfId="2732" priority="13700">
      <formula>IF(RIGHT(TEXT(P19,"0.#"),1)=".",TRUE,FALSE)</formula>
    </cfRule>
  </conditionalFormatting>
  <conditionalFormatting sqref="AE101 AQ101">
    <cfRule type="expression" dxfId="2731" priority="13691">
      <formula>IF(RIGHT(TEXT(AE101,"0.#"),1)=".",FALSE,TRUE)</formula>
    </cfRule>
    <cfRule type="expression" dxfId="2730" priority="13692">
      <formula>IF(RIGHT(TEXT(AE101,"0.#"),1)=".",TRUE,FALSE)</formula>
    </cfRule>
  </conditionalFormatting>
  <conditionalFormatting sqref="Y783:Y790 Y781">
    <cfRule type="expression" dxfId="2729" priority="13677">
      <formula>IF(RIGHT(TEXT(Y781,"0.#"),1)=".",FALSE,TRUE)</formula>
    </cfRule>
    <cfRule type="expression" dxfId="2728" priority="13678">
      <formula>IF(RIGHT(TEXT(Y781,"0.#"),1)=".",TRUE,FALSE)</formula>
    </cfRule>
  </conditionalFormatting>
  <conditionalFormatting sqref="AU782">
    <cfRule type="expression" dxfId="2727" priority="13675">
      <formula>IF(RIGHT(TEXT(AU782,"0.#"),1)=".",FALSE,TRUE)</formula>
    </cfRule>
    <cfRule type="expression" dxfId="2726" priority="13676">
      <formula>IF(RIGHT(TEXT(AU782,"0.#"),1)=".",TRUE,FALSE)</formula>
    </cfRule>
  </conditionalFormatting>
  <conditionalFormatting sqref="AU791">
    <cfRule type="expression" dxfId="2725" priority="13673">
      <formula>IF(RIGHT(TEXT(AU791,"0.#"),1)=".",FALSE,TRUE)</formula>
    </cfRule>
    <cfRule type="expression" dxfId="2724" priority="13674">
      <formula>IF(RIGHT(TEXT(AU791,"0.#"),1)=".",TRUE,FALSE)</formula>
    </cfRule>
  </conditionalFormatting>
  <conditionalFormatting sqref="AU783:AU790 AU781">
    <cfRule type="expression" dxfId="2723" priority="13671">
      <formula>IF(RIGHT(TEXT(AU781,"0.#"),1)=".",FALSE,TRUE)</formula>
    </cfRule>
    <cfRule type="expression" dxfId="2722" priority="13672">
      <formula>IF(RIGHT(TEXT(AU781,"0.#"),1)=".",TRUE,FALSE)</formula>
    </cfRule>
  </conditionalFormatting>
  <conditionalFormatting sqref="Y821 Y808 Y795">
    <cfRule type="expression" dxfId="2721" priority="13657">
      <formula>IF(RIGHT(TEXT(Y795,"0.#"),1)=".",FALSE,TRUE)</formula>
    </cfRule>
    <cfRule type="expression" dxfId="2720" priority="13658">
      <formula>IF(RIGHT(TEXT(Y795,"0.#"),1)=".",TRUE,FALSE)</formula>
    </cfRule>
  </conditionalFormatting>
  <conditionalFormatting sqref="Y830 Y817 Y804">
    <cfRule type="expression" dxfId="2719" priority="13655">
      <formula>IF(RIGHT(TEXT(Y804,"0.#"),1)=".",FALSE,TRUE)</formula>
    </cfRule>
    <cfRule type="expression" dxfId="2718" priority="13656">
      <formula>IF(RIGHT(TEXT(Y804,"0.#"),1)=".",TRUE,FALSE)</formula>
    </cfRule>
  </conditionalFormatting>
  <conditionalFormatting sqref="AU821 AU808 AU795">
    <cfRule type="expression" dxfId="2717" priority="13651">
      <formula>IF(RIGHT(TEXT(AU795,"0.#"),1)=".",FALSE,TRUE)</formula>
    </cfRule>
    <cfRule type="expression" dxfId="2716" priority="13652">
      <formula>IF(RIGHT(TEXT(AU795,"0.#"),1)=".",TRUE,FALSE)</formula>
    </cfRule>
  </conditionalFormatting>
  <conditionalFormatting sqref="AU830 AU817 AU804">
    <cfRule type="expression" dxfId="2715" priority="13649">
      <formula>IF(RIGHT(TEXT(AU804,"0.#"),1)=".",FALSE,TRUE)</formula>
    </cfRule>
    <cfRule type="expression" dxfId="2714" priority="13650">
      <formula>IF(RIGHT(TEXT(AU804,"0.#"),1)=".",TRUE,FALSE)</formula>
    </cfRule>
  </conditionalFormatting>
  <conditionalFormatting sqref="AU822:AU829 AU820 AU809:AU816 AU807 AU796:AU803 AU794">
    <cfRule type="expression" dxfId="2713" priority="13647">
      <formula>IF(RIGHT(TEXT(AU794,"0.#"),1)=".",FALSE,TRUE)</formula>
    </cfRule>
    <cfRule type="expression" dxfId="2712" priority="13648">
      <formula>IF(RIGHT(TEXT(AU794,"0.#"),1)=".",TRUE,FALSE)</formula>
    </cfRule>
  </conditionalFormatting>
  <conditionalFormatting sqref="AM87">
    <cfRule type="expression" dxfId="2711" priority="13301">
      <formula>IF(RIGHT(TEXT(AM87,"0.#"),1)=".",FALSE,TRUE)</formula>
    </cfRule>
    <cfRule type="expression" dxfId="2710" priority="13302">
      <formula>IF(RIGHT(TEXT(AM87,"0.#"),1)=".",TRUE,FALSE)</formula>
    </cfRule>
  </conditionalFormatting>
  <conditionalFormatting sqref="AE55">
    <cfRule type="expression" dxfId="2709" priority="13369">
      <formula>IF(RIGHT(TEXT(AE55,"0.#"),1)=".",FALSE,TRUE)</formula>
    </cfRule>
    <cfRule type="expression" dxfId="2708" priority="13370">
      <formula>IF(RIGHT(TEXT(AE55,"0.#"),1)=".",TRUE,FALSE)</formula>
    </cfRule>
  </conditionalFormatting>
  <conditionalFormatting sqref="AI55">
    <cfRule type="expression" dxfId="2707" priority="13367">
      <formula>IF(RIGHT(TEXT(AI55,"0.#"),1)=".",FALSE,TRUE)</formula>
    </cfRule>
    <cfRule type="expression" dxfId="2706" priority="13368">
      <formula>IF(RIGHT(TEXT(AI55,"0.#"),1)=".",TRUE,FALSE)</formula>
    </cfRule>
  </conditionalFormatting>
  <conditionalFormatting sqref="AM34">
    <cfRule type="expression" dxfId="2705" priority="13447">
      <formula>IF(RIGHT(TEXT(AM34,"0.#"),1)=".",FALSE,TRUE)</formula>
    </cfRule>
    <cfRule type="expression" dxfId="2704" priority="13448">
      <formula>IF(RIGHT(TEXT(AM34,"0.#"),1)=".",TRUE,FALSE)</formula>
    </cfRule>
  </conditionalFormatting>
  <conditionalFormatting sqref="AE33">
    <cfRule type="expression" dxfId="2703" priority="13461">
      <formula>IF(RIGHT(TEXT(AE33,"0.#"),1)=".",FALSE,TRUE)</formula>
    </cfRule>
    <cfRule type="expression" dxfId="2702" priority="13462">
      <formula>IF(RIGHT(TEXT(AE33,"0.#"),1)=".",TRUE,FALSE)</formula>
    </cfRule>
  </conditionalFormatting>
  <conditionalFormatting sqref="AE34">
    <cfRule type="expression" dxfId="2701" priority="13459">
      <formula>IF(RIGHT(TEXT(AE34,"0.#"),1)=".",FALSE,TRUE)</formula>
    </cfRule>
    <cfRule type="expression" dxfId="2700" priority="13460">
      <formula>IF(RIGHT(TEXT(AE34,"0.#"),1)=".",TRUE,FALSE)</formula>
    </cfRule>
  </conditionalFormatting>
  <conditionalFormatting sqref="AI34">
    <cfRule type="expression" dxfId="2699" priority="13457">
      <formula>IF(RIGHT(TEXT(AI34,"0.#"),1)=".",FALSE,TRUE)</formula>
    </cfRule>
    <cfRule type="expression" dxfId="2698" priority="13458">
      <formula>IF(RIGHT(TEXT(AI34,"0.#"),1)=".",TRUE,FALSE)</formula>
    </cfRule>
  </conditionalFormatting>
  <conditionalFormatting sqref="AI33">
    <cfRule type="expression" dxfId="2697" priority="13455">
      <formula>IF(RIGHT(TEXT(AI33,"0.#"),1)=".",FALSE,TRUE)</formula>
    </cfRule>
    <cfRule type="expression" dxfId="2696" priority="13456">
      <formula>IF(RIGHT(TEXT(AI33,"0.#"),1)=".",TRUE,FALSE)</formula>
    </cfRule>
  </conditionalFormatting>
  <conditionalFormatting sqref="AI32">
    <cfRule type="expression" dxfId="2695" priority="13453">
      <formula>IF(RIGHT(TEXT(AI32,"0.#"),1)=".",FALSE,TRUE)</formula>
    </cfRule>
    <cfRule type="expression" dxfId="2694" priority="13454">
      <formula>IF(RIGHT(TEXT(AI32,"0.#"),1)=".",TRUE,FALSE)</formula>
    </cfRule>
  </conditionalFormatting>
  <conditionalFormatting sqref="AM32">
    <cfRule type="expression" dxfId="2693" priority="13451">
      <formula>IF(RIGHT(TEXT(AM32,"0.#"),1)=".",FALSE,TRUE)</formula>
    </cfRule>
    <cfRule type="expression" dxfId="2692" priority="13452">
      <formula>IF(RIGHT(TEXT(AM32,"0.#"),1)=".",TRUE,FALSE)</formula>
    </cfRule>
  </conditionalFormatting>
  <conditionalFormatting sqref="AM33">
    <cfRule type="expression" dxfId="2691" priority="13449">
      <formula>IF(RIGHT(TEXT(AM33,"0.#"),1)=".",FALSE,TRUE)</formula>
    </cfRule>
    <cfRule type="expression" dxfId="2690" priority="13450">
      <formula>IF(RIGHT(TEXT(AM33,"0.#"),1)=".",TRUE,FALSE)</formula>
    </cfRule>
  </conditionalFormatting>
  <conditionalFormatting sqref="AQ32:AQ34">
    <cfRule type="expression" dxfId="2689" priority="13441">
      <formula>IF(RIGHT(TEXT(AQ32,"0.#"),1)=".",FALSE,TRUE)</formula>
    </cfRule>
    <cfRule type="expression" dxfId="2688" priority="13442">
      <formula>IF(RIGHT(TEXT(AQ32,"0.#"),1)=".",TRUE,FALSE)</formula>
    </cfRule>
  </conditionalFormatting>
  <conditionalFormatting sqref="AU32:AU34">
    <cfRule type="expression" dxfId="2687" priority="13439">
      <formula>IF(RIGHT(TEXT(AU32,"0.#"),1)=".",FALSE,TRUE)</formula>
    </cfRule>
    <cfRule type="expression" dxfId="2686" priority="13440">
      <formula>IF(RIGHT(TEXT(AU32,"0.#"),1)=".",TRUE,FALSE)</formula>
    </cfRule>
  </conditionalFormatting>
  <conditionalFormatting sqref="AE53">
    <cfRule type="expression" dxfId="2685" priority="13373">
      <formula>IF(RIGHT(TEXT(AE53,"0.#"),1)=".",FALSE,TRUE)</formula>
    </cfRule>
    <cfRule type="expression" dxfId="2684" priority="13374">
      <formula>IF(RIGHT(TEXT(AE53,"0.#"),1)=".",TRUE,FALSE)</formula>
    </cfRule>
  </conditionalFormatting>
  <conditionalFormatting sqref="AE54">
    <cfRule type="expression" dxfId="2683" priority="13371">
      <formula>IF(RIGHT(TEXT(AE54,"0.#"),1)=".",FALSE,TRUE)</formula>
    </cfRule>
    <cfRule type="expression" dxfId="2682" priority="13372">
      <formula>IF(RIGHT(TEXT(AE54,"0.#"),1)=".",TRUE,FALSE)</formula>
    </cfRule>
  </conditionalFormatting>
  <conditionalFormatting sqref="AI54">
    <cfRule type="expression" dxfId="2681" priority="13365">
      <formula>IF(RIGHT(TEXT(AI54,"0.#"),1)=".",FALSE,TRUE)</formula>
    </cfRule>
    <cfRule type="expression" dxfId="2680" priority="13366">
      <formula>IF(RIGHT(TEXT(AI54,"0.#"),1)=".",TRUE,FALSE)</formula>
    </cfRule>
  </conditionalFormatting>
  <conditionalFormatting sqref="AI53">
    <cfRule type="expression" dxfId="2679" priority="13363">
      <formula>IF(RIGHT(TEXT(AI53,"0.#"),1)=".",FALSE,TRUE)</formula>
    </cfRule>
    <cfRule type="expression" dxfId="2678" priority="13364">
      <formula>IF(RIGHT(TEXT(AI53,"0.#"),1)=".",TRUE,FALSE)</formula>
    </cfRule>
  </conditionalFormatting>
  <conditionalFormatting sqref="AM53">
    <cfRule type="expression" dxfId="2677" priority="13361">
      <formula>IF(RIGHT(TEXT(AM53,"0.#"),1)=".",FALSE,TRUE)</formula>
    </cfRule>
    <cfRule type="expression" dxfId="2676" priority="13362">
      <formula>IF(RIGHT(TEXT(AM53,"0.#"),1)=".",TRUE,FALSE)</formula>
    </cfRule>
  </conditionalFormatting>
  <conditionalFormatting sqref="AM54">
    <cfRule type="expression" dxfId="2675" priority="13359">
      <formula>IF(RIGHT(TEXT(AM54,"0.#"),1)=".",FALSE,TRUE)</formula>
    </cfRule>
    <cfRule type="expression" dxfId="2674" priority="13360">
      <formula>IF(RIGHT(TEXT(AM54,"0.#"),1)=".",TRUE,FALSE)</formula>
    </cfRule>
  </conditionalFormatting>
  <conditionalFormatting sqref="AM55">
    <cfRule type="expression" dxfId="2673" priority="13357">
      <formula>IF(RIGHT(TEXT(AM55,"0.#"),1)=".",FALSE,TRUE)</formula>
    </cfRule>
    <cfRule type="expression" dxfId="2672" priority="13358">
      <formula>IF(RIGHT(TEXT(AM55,"0.#"),1)=".",TRUE,FALSE)</formula>
    </cfRule>
  </conditionalFormatting>
  <conditionalFormatting sqref="AE60">
    <cfRule type="expression" dxfId="2671" priority="13343">
      <formula>IF(RIGHT(TEXT(AE60,"0.#"),1)=".",FALSE,TRUE)</formula>
    </cfRule>
    <cfRule type="expression" dxfId="2670" priority="13344">
      <formula>IF(RIGHT(TEXT(AE60,"0.#"),1)=".",TRUE,FALSE)</formula>
    </cfRule>
  </conditionalFormatting>
  <conditionalFormatting sqref="AE61">
    <cfRule type="expression" dxfId="2669" priority="13341">
      <formula>IF(RIGHT(TEXT(AE61,"0.#"),1)=".",FALSE,TRUE)</formula>
    </cfRule>
    <cfRule type="expression" dxfId="2668" priority="13342">
      <formula>IF(RIGHT(TEXT(AE61,"0.#"),1)=".",TRUE,FALSE)</formula>
    </cfRule>
  </conditionalFormatting>
  <conditionalFormatting sqref="AE62">
    <cfRule type="expression" dxfId="2667" priority="13339">
      <formula>IF(RIGHT(TEXT(AE62,"0.#"),1)=".",FALSE,TRUE)</formula>
    </cfRule>
    <cfRule type="expression" dxfId="2666" priority="13340">
      <formula>IF(RIGHT(TEXT(AE62,"0.#"),1)=".",TRUE,FALSE)</formula>
    </cfRule>
  </conditionalFormatting>
  <conditionalFormatting sqref="AI62">
    <cfRule type="expression" dxfId="2665" priority="13337">
      <formula>IF(RIGHT(TEXT(AI62,"0.#"),1)=".",FALSE,TRUE)</formula>
    </cfRule>
    <cfRule type="expression" dxfId="2664" priority="13338">
      <formula>IF(RIGHT(TEXT(AI62,"0.#"),1)=".",TRUE,FALSE)</formula>
    </cfRule>
  </conditionalFormatting>
  <conditionalFormatting sqref="AI61">
    <cfRule type="expression" dxfId="2663" priority="13335">
      <formula>IF(RIGHT(TEXT(AI61,"0.#"),1)=".",FALSE,TRUE)</formula>
    </cfRule>
    <cfRule type="expression" dxfId="2662" priority="13336">
      <formula>IF(RIGHT(TEXT(AI61,"0.#"),1)=".",TRUE,FALSE)</formula>
    </cfRule>
  </conditionalFormatting>
  <conditionalFormatting sqref="AI60">
    <cfRule type="expression" dxfId="2661" priority="13333">
      <formula>IF(RIGHT(TEXT(AI60,"0.#"),1)=".",FALSE,TRUE)</formula>
    </cfRule>
    <cfRule type="expression" dxfId="2660" priority="13334">
      <formula>IF(RIGHT(TEXT(AI60,"0.#"),1)=".",TRUE,FALSE)</formula>
    </cfRule>
  </conditionalFormatting>
  <conditionalFormatting sqref="AM60">
    <cfRule type="expression" dxfId="2659" priority="13331">
      <formula>IF(RIGHT(TEXT(AM60,"0.#"),1)=".",FALSE,TRUE)</formula>
    </cfRule>
    <cfRule type="expression" dxfId="2658" priority="13332">
      <formula>IF(RIGHT(TEXT(AM60,"0.#"),1)=".",TRUE,FALSE)</formula>
    </cfRule>
  </conditionalFormatting>
  <conditionalFormatting sqref="AM61">
    <cfRule type="expression" dxfId="2657" priority="13329">
      <formula>IF(RIGHT(TEXT(AM61,"0.#"),1)=".",FALSE,TRUE)</formula>
    </cfRule>
    <cfRule type="expression" dxfId="2656" priority="13330">
      <formula>IF(RIGHT(TEXT(AM61,"0.#"),1)=".",TRUE,FALSE)</formula>
    </cfRule>
  </conditionalFormatting>
  <conditionalFormatting sqref="AM62">
    <cfRule type="expression" dxfId="2655" priority="13327">
      <formula>IF(RIGHT(TEXT(AM62,"0.#"),1)=".",FALSE,TRUE)</formula>
    </cfRule>
    <cfRule type="expression" dxfId="2654" priority="13328">
      <formula>IF(RIGHT(TEXT(AM62,"0.#"),1)=".",TRUE,FALSE)</formula>
    </cfRule>
  </conditionalFormatting>
  <conditionalFormatting sqref="AE87">
    <cfRule type="expression" dxfId="2653" priority="13313">
      <formula>IF(RIGHT(TEXT(AE87,"0.#"),1)=".",FALSE,TRUE)</formula>
    </cfRule>
    <cfRule type="expression" dxfId="2652" priority="13314">
      <formula>IF(RIGHT(TEXT(AE87,"0.#"),1)=".",TRUE,FALSE)</formula>
    </cfRule>
  </conditionalFormatting>
  <conditionalFormatting sqref="AE88">
    <cfRule type="expression" dxfId="2651" priority="13311">
      <formula>IF(RIGHT(TEXT(AE88,"0.#"),1)=".",FALSE,TRUE)</formula>
    </cfRule>
    <cfRule type="expression" dxfId="2650" priority="13312">
      <formula>IF(RIGHT(TEXT(AE88,"0.#"),1)=".",TRUE,FALSE)</formula>
    </cfRule>
  </conditionalFormatting>
  <conditionalFormatting sqref="AE89">
    <cfRule type="expression" dxfId="2649" priority="13309">
      <formula>IF(RIGHT(TEXT(AE89,"0.#"),1)=".",FALSE,TRUE)</formula>
    </cfRule>
    <cfRule type="expression" dxfId="2648" priority="13310">
      <formula>IF(RIGHT(TEXT(AE89,"0.#"),1)=".",TRUE,FALSE)</formula>
    </cfRule>
  </conditionalFormatting>
  <conditionalFormatting sqref="AI89">
    <cfRule type="expression" dxfId="2647" priority="13307">
      <formula>IF(RIGHT(TEXT(AI89,"0.#"),1)=".",FALSE,TRUE)</formula>
    </cfRule>
    <cfRule type="expression" dxfId="2646" priority="13308">
      <formula>IF(RIGHT(TEXT(AI89,"0.#"),1)=".",TRUE,FALSE)</formula>
    </cfRule>
  </conditionalFormatting>
  <conditionalFormatting sqref="AI88">
    <cfRule type="expression" dxfId="2645" priority="13305">
      <formula>IF(RIGHT(TEXT(AI88,"0.#"),1)=".",FALSE,TRUE)</formula>
    </cfRule>
    <cfRule type="expression" dxfId="2644" priority="13306">
      <formula>IF(RIGHT(TEXT(AI88,"0.#"),1)=".",TRUE,FALSE)</formula>
    </cfRule>
  </conditionalFormatting>
  <conditionalFormatting sqref="AI87">
    <cfRule type="expression" dxfId="2643" priority="13303">
      <formula>IF(RIGHT(TEXT(AI87,"0.#"),1)=".",FALSE,TRUE)</formula>
    </cfRule>
    <cfRule type="expression" dxfId="2642" priority="13304">
      <formula>IF(RIGHT(TEXT(AI87,"0.#"),1)=".",TRUE,FALSE)</formula>
    </cfRule>
  </conditionalFormatting>
  <conditionalFormatting sqref="AM88">
    <cfRule type="expression" dxfId="2641" priority="13299">
      <formula>IF(RIGHT(TEXT(AM88,"0.#"),1)=".",FALSE,TRUE)</formula>
    </cfRule>
    <cfRule type="expression" dxfId="2640" priority="13300">
      <formula>IF(RIGHT(TEXT(AM88,"0.#"),1)=".",TRUE,FALSE)</formula>
    </cfRule>
  </conditionalFormatting>
  <conditionalFormatting sqref="AM89">
    <cfRule type="expression" dxfId="2639" priority="13297">
      <formula>IF(RIGHT(TEXT(AM89,"0.#"),1)=".",FALSE,TRUE)</formula>
    </cfRule>
    <cfRule type="expression" dxfId="2638" priority="13298">
      <formula>IF(RIGHT(TEXT(AM89,"0.#"),1)=".",TRUE,FALSE)</formula>
    </cfRule>
  </conditionalFormatting>
  <conditionalFormatting sqref="AE92">
    <cfRule type="expression" dxfId="2637" priority="13283">
      <formula>IF(RIGHT(TEXT(AE92,"0.#"),1)=".",FALSE,TRUE)</formula>
    </cfRule>
    <cfRule type="expression" dxfId="2636" priority="13284">
      <formula>IF(RIGHT(TEXT(AE92,"0.#"),1)=".",TRUE,FALSE)</formula>
    </cfRule>
  </conditionalFormatting>
  <conditionalFormatting sqref="AE93">
    <cfRule type="expression" dxfId="2635" priority="13281">
      <formula>IF(RIGHT(TEXT(AE93,"0.#"),1)=".",FALSE,TRUE)</formula>
    </cfRule>
    <cfRule type="expression" dxfId="2634" priority="13282">
      <formula>IF(RIGHT(TEXT(AE93,"0.#"),1)=".",TRUE,FALSE)</formula>
    </cfRule>
  </conditionalFormatting>
  <conditionalFormatting sqref="AE94">
    <cfRule type="expression" dxfId="2633" priority="13279">
      <formula>IF(RIGHT(TEXT(AE94,"0.#"),1)=".",FALSE,TRUE)</formula>
    </cfRule>
    <cfRule type="expression" dxfId="2632" priority="13280">
      <formula>IF(RIGHT(TEXT(AE94,"0.#"),1)=".",TRUE,FALSE)</formula>
    </cfRule>
  </conditionalFormatting>
  <conditionalFormatting sqref="AI94">
    <cfRule type="expression" dxfId="2631" priority="13277">
      <formula>IF(RIGHT(TEXT(AI94,"0.#"),1)=".",FALSE,TRUE)</formula>
    </cfRule>
    <cfRule type="expression" dxfId="2630" priority="13278">
      <formula>IF(RIGHT(TEXT(AI94,"0.#"),1)=".",TRUE,FALSE)</formula>
    </cfRule>
  </conditionalFormatting>
  <conditionalFormatting sqref="AI93">
    <cfRule type="expression" dxfId="2629" priority="13275">
      <formula>IF(RIGHT(TEXT(AI93,"0.#"),1)=".",FALSE,TRUE)</formula>
    </cfRule>
    <cfRule type="expression" dxfId="2628" priority="13276">
      <formula>IF(RIGHT(TEXT(AI93,"0.#"),1)=".",TRUE,FALSE)</formula>
    </cfRule>
  </conditionalFormatting>
  <conditionalFormatting sqref="AI92">
    <cfRule type="expression" dxfId="2627" priority="13273">
      <formula>IF(RIGHT(TEXT(AI92,"0.#"),1)=".",FALSE,TRUE)</formula>
    </cfRule>
    <cfRule type="expression" dxfId="2626" priority="13274">
      <formula>IF(RIGHT(TEXT(AI92,"0.#"),1)=".",TRUE,FALSE)</formula>
    </cfRule>
  </conditionalFormatting>
  <conditionalFormatting sqref="AM92">
    <cfRule type="expression" dxfId="2625" priority="13271">
      <formula>IF(RIGHT(TEXT(AM92,"0.#"),1)=".",FALSE,TRUE)</formula>
    </cfRule>
    <cfRule type="expression" dxfId="2624" priority="13272">
      <formula>IF(RIGHT(TEXT(AM92,"0.#"),1)=".",TRUE,FALSE)</formula>
    </cfRule>
  </conditionalFormatting>
  <conditionalFormatting sqref="AM93">
    <cfRule type="expression" dxfId="2623" priority="13269">
      <formula>IF(RIGHT(TEXT(AM93,"0.#"),1)=".",FALSE,TRUE)</formula>
    </cfRule>
    <cfRule type="expression" dxfId="2622" priority="13270">
      <formula>IF(RIGHT(TEXT(AM93,"0.#"),1)=".",TRUE,FALSE)</formula>
    </cfRule>
  </conditionalFormatting>
  <conditionalFormatting sqref="AM94">
    <cfRule type="expression" dxfId="2621" priority="13267">
      <formula>IF(RIGHT(TEXT(AM94,"0.#"),1)=".",FALSE,TRUE)</formula>
    </cfRule>
    <cfRule type="expression" dxfId="2620" priority="13268">
      <formula>IF(RIGHT(TEXT(AM94,"0.#"),1)=".",TRUE,FALSE)</formula>
    </cfRule>
  </conditionalFormatting>
  <conditionalFormatting sqref="AE97">
    <cfRule type="expression" dxfId="2619" priority="13253">
      <formula>IF(RIGHT(TEXT(AE97,"0.#"),1)=".",FALSE,TRUE)</formula>
    </cfRule>
    <cfRule type="expression" dxfId="2618" priority="13254">
      <formula>IF(RIGHT(TEXT(AE97,"0.#"),1)=".",TRUE,FALSE)</formula>
    </cfRule>
  </conditionalFormatting>
  <conditionalFormatting sqref="AE98">
    <cfRule type="expression" dxfId="2617" priority="13251">
      <formula>IF(RIGHT(TEXT(AE98,"0.#"),1)=".",FALSE,TRUE)</formula>
    </cfRule>
    <cfRule type="expression" dxfId="2616" priority="13252">
      <formula>IF(RIGHT(TEXT(AE98,"0.#"),1)=".",TRUE,FALSE)</formula>
    </cfRule>
  </conditionalFormatting>
  <conditionalFormatting sqref="AE99">
    <cfRule type="expression" dxfId="2615" priority="13249">
      <formula>IF(RIGHT(TEXT(AE99,"0.#"),1)=".",FALSE,TRUE)</formula>
    </cfRule>
    <cfRule type="expression" dxfId="2614" priority="13250">
      <formula>IF(RIGHT(TEXT(AE99,"0.#"),1)=".",TRUE,FALSE)</formula>
    </cfRule>
  </conditionalFormatting>
  <conditionalFormatting sqref="AI99">
    <cfRule type="expression" dxfId="2613" priority="13247">
      <formula>IF(RIGHT(TEXT(AI99,"0.#"),1)=".",FALSE,TRUE)</formula>
    </cfRule>
    <cfRule type="expression" dxfId="2612" priority="13248">
      <formula>IF(RIGHT(TEXT(AI99,"0.#"),1)=".",TRUE,FALSE)</formula>
    </cfRule>
  </conditionalFormatting>
  <conditionalFormatting sqref="AI98">
    <cfRule type="expression" dxfId="2611" priority="13245">
      <formula>IF(RIGHT(TEXT(AI98,"0.#"),1)=".",FALSE,TRUE)</formula>
    </cfRule>
    <cfRule type="expression" dxfId="2610" priority="13246">
      <formula>IF(RIGHT(TEXT(AI98,"0.#"),1)=".",TRUE,FALSE)</formula>
    </cfRule>
  </conditionalFormatting>
  <conditionalFormatting sqref="AI97">
    <cfRule type="expression" dxfId="2609" priority="13243">
      <formula>IF(RIGHT(TEXT(AI97,"0.#"),1)=".",FALSE,TRUE)</formula>
    </cfRule>
    <cfRule type="expression" dxfId="2608" priority="13244">
      <formula>IF(RIGHT(TEXT(AI97,"0.#"),1)=".",TRUE,FALSE)</formula>
    </cfRule>
  </conditionalFormatting>
  <conditionalFormatting sqref="AM97">
    <cfRule type="expression" dxfId="2607" priority="13241">
      <formula>IF(RIGHT(TEXT(AM97,"0.#"),1)=".",FALSE,TRUE)</formula>
    </cfRule>
    <cfRule type="expression" dxfId="2606" priority="13242">
      <formula>IF(RIGHT(TEXT(AM97,"0.#"),1)=".",TRUE,FALSE)</formula>
    </cfRule>
  </conditionalFormatting>
  <conditionalFormatting sqref="AM98">
    <cfRule type="expression" dxfId="2605" priority="13239">
      <formula>IF(RIGHT(TEXT(AM98,"0.#"),1)=".",FALSE,TRUE)</formula>
    </cfRule>
    <cfRule type="expression" dxfId="2604" priority="13240">
      <formula>IF(RIGHT(TEXT(AM98,"0.#"),1)=".",TRUE,FALSE)</formula>
    </cfRule>
  </conditionalFormatting>
  <conditionalFormatting sqref="AM99">
    <cfRule type="expression" dxfId="2603" priority="13237">
      <formula>IF(RIGHT(TEXT(AM99,"0.#"),1)=".",FALSE,TRUE)</formula>
    </cfRule>
    <cfRule type="expression" dxfId="2602" priority="13238">
      <formula>IF(RIGHT(TEXT(AM99,"0.#"),1)=".",TRUE,FALSE)</formula>
    </cfRule>
  </conditionalFormatting>
  <conditionalFormatting sqref="AI101">
    <cfRule type="expression" dxfId="2601" priority="13223">
      <formula>IF(RIGHT(TEXT(AI101,"0.#"),1)=".",FALSE,TRUE)</formula>
    </cfRule>
    <cfRule type="expression" dxfId="2600" priority="13224">
      <formula>IF(RIGHT(TEXT(AI101,"0.#"),1)=".",TRUE,FALSE)</formula>
    </cfRule>
  </conditionalFormatting>
  <conditionalFormatting sqref="AM101">
    <cfRule type="expression" dxfId="2599" priority="13221">
      <formula>IF(RIGHT(TEXT(AM101,"0.#"),1)=".",FALSE,TRUE)</formula>
    </cfRule>
    <cfRule type="expression" dxfId="2598" priority="13222">
      <formula>IF(RIGHT(TEXT(AM101,"0.#"),1)=".",TRUE,FALSE)</formula>
    </cfRule>
  </conditionalFormatting>
  <conditionalFormatting sqref="AE102">
    <cfRule type="expression" dxfId="2597" priority="13219">
      <formula>IF(RIGHT(TEXT(AE102,"0.#"),1)=".",FALSE,TRUE)</formula>
    </cfRule>
    <cfRule type="expression" dxfId="2596" priority="13220">
      <formula>IF(RIGHT(TEXT(AE102,"0.#"),1)=".",TRUE,FALSE)</formula>
    </cfRule>
  </conditionalFormatting>
  <conditionalFormatting sqref="AI102">
    <cfRule type="expression" dxfId="2595" priority="13217">
      <formula>IF(RIGHT(TEXT(AI102,"0.#"),1)=".",FALSE,TRUE)</formula>
    </cfRule>
    <cfRule type="expression" dxfId="2594" priority="13218">
      <formula>IF(RIGHT(TEXT(AI102,"0.#"),1)=".",TRUE,FALSE)</formula>
    </cfRule>
  </conditionalFormatting>
  <conditionalFormatting sqref="AM102">
    <cfRule type="expression" dxfId="2593" priority="13215">
      <formula>IF(RIGHT(TEXT(AM102,"0.#"),1)=".",FALSE,TRUE)</formula>
    </cfRule>
    <cfRule type="expression" dxfId="2592" priority="13216">
      <formula>IF(RIGHT(TEXT(AM102,"0.#"),1)=".",TRUE,FALSE)</formula>
    </cfRule>
  </conditionalFormatting>
  <conditionalFormatting sqref="AQ102">
    <cfRule type="expression" dxfId="2591" priority="13213">
      <formula>IF(RIGHT(TEXT(AQ102,"0.#"),1)=".",FALSE,TRUE)</formula>
    </cfRule>
    <cfRule type="expression" dxfId="2590" priority="13214">
      <formula>IF(RIGHT(TEXT(AQ102,"0.#"),1)=".",TRUE,FALSE)</formula>
    </cfRule>
  </conditionalFormatting>
  <conditionalFormatting sqref="AE104">
    <cfRule type="expression" dxfId="2589" priority="13211">
      <formula>IF(RIGHT(TEXT(AE104,"0.#"),1)=".",FALSE,TRUE)</formula>
    </cfRule>
    <cfRule type="expression" dxfId="2588" priority="13212">
      <formula>IF(RIGHT(TEXT(AE104,"0.#"),1)=".",TRUE,FALSE)</formula>
    </cfRule>
  </conditionalFormatting>
  <conditionalFormatting sqref="AI104">
    <cfRule type="expression" dxfId="2587" priority="13209">
      <formula>IF(RIGHT(TEXT(AI104,"0.#"),1)=".",FALSE,TRUE)</formula>
    </cfRule>
    <cfRule type="expression" dxfId="2586" priority="13210">
      <formula>IF(RIGHT(TEXT(AI104,"0.#"),1)=".",TRUE,FALSE)</formula>
    </cfRule>
  </conditionalFormatting>
  <conditionalFormatting sqref="AM104">
    <cfRule type="expression" dxfId="2585" priority="13207">
      <formula>IF(RIGHT(TEXT(AM104,"0.#"),1)=".",FALSE,TRUE)</formula>
    </cfRule>
    <cfRule type="expression" dxfId="2584" priority="13208">
      <formula>IF(RIGHT(TEXT(AM104,"0.#"),1)=".",TRUE,FALSE)</formula>
    </cfRule>
  </conditionalFormatting>
  <conditionalFormatting sqref="AE105">
    <cfRule type="expression" dxfId="2583" priority="13205">
      <formula>IF(RIGHT(TEXT(AE105,"0.#"),1)=".",FALSE,TRUE)</formula>
    </cfRule>
    <cfRule type="expression" dxfId="2582" priority="13206">
      <formula>IF(RIGHT(TEXT(AE105,"0.#"),1)=".",TRUE,FALSE)</formula>
    </cfRule>
  </conditionalFormatting>
  <conditionalFormatting sqref="AI105">
    <cfRule type="expression" dxfId="2581" priority="13203">
      <formula>IF(RIGHT(TEXT(AI105,"0.#"),1)=".",FALSE,TRUE)</formula>
    </cfRule>
    <cfRule type="expression" dxfId="2580" priority="13204">
      <formula>IF(RIGHT(TEXT(AI105,"0.#"),1)=".",TRUE,FALSE)</formula>
    </cfRule>
  </conditionalFormatting>
  <conditionalFormatting sqref="AM105">
    <cfRule type="expression" dxfId="2579" priority="13201">
      <formula>IF(RIGHT(TEXT(AM105,"0.#"),1)=".",FALSE,TRUE)</formula>
    </cfRule>
    <cfRule type="expression" dxfId="2578" priority="13202">
      <formula>IF(RIGHT(TEXT(AM105,"0.#"),1)=".",TRUE,FALSE)</formula>
    </cfRule>
  </conditionalFormatting>
  <conditionalFormatting sqref="AE107">
    <cfRule type="expression" dxfId="2577" priority="13197">
      <formula>IF(RIGHT(TEXT(AE107,"0.#"),1)=".",FALSE,TRUE)</formula>
    </cfRule>
    <cfRule type="expression" dxfId="2576" priority="13198">
      <formula>IF(RIGHT(TEXT(AE107,"0.#"),1)=".",TRUE,FALSE)</formula>
    </cfRule>
  </conditionalFormatting>
  <conditionalFormatting sqref="AI107">
    <cfRule type="expression" dxfId="2575" priority="13195">
      <formula>IF(RIGHT(TEXT(AI107,"0.#"),1)=".",FALSE,TRUE)</formula>
    </cfRule>
    <cfRule type="expression" dxfId="2574" priority="13196">
      <formula>IF(RIGHT(TEXT(AI107,"0.#"),1)=".",TRUE,FALSE)</formula>
    </cfRule>
  </conditionalFormatting>
  <conditionalFormatting sqref="AM107">
    <cfRule type="expression" dxfId="2573" priority="13193">
      <formula>IF(RIGHT(TEXT(AM107,"0.#"),1)=".",FALSE,TRUE)</formula>
    </cfRule>
    <cfRule type="expression" dxfId="2572" priority="13194">
      <formula>IF(RIGHT(TEXT(AM107,"0.#"),1)=".",TRUE,FALSE)</formula>
    </cfRule>
  </conditionalFormatting>
  <conditionalFormatting sqref="AE108">
    <cfRule type="expression" dxfId="2571" priority="13191">
      <formula>IF(RIGHT(TEXT(AE108,"0.#"),1)=".",FALSE,TRUE)</formula>
    </cfRule>
    <cfRule type="expression" dxfId="2570" priority="13192">
      <formula>IF(RIGHT(TEXT(AE108,"0.#"),1)=".",TRUE,FALSE)</formula>
    </cfRule>
  </conditionalFormatting>
  <conditionalFormatting sqref="AI108">
    <cfRule type="expression" dxfId="2569" priority="13189">
      <formula>IF(RIGHT(TEXT(AI108,"0.#"),1)=".",FALSE,TRUE)</formula>
    </cfRule>
    <cfRule type="expression" dxfId="2568" priority="13190">
      <formula>IF(RIGHT(TEXT(AI108,"0.#"),1)=".",TRUE,FALSE)</formula>
    </cfRule>
  </conditionalFormatting>
  <conditionalFormatting sqref="AM108">
    <cfRule type="expression" dxfId="2567" priority="13187">
      <formula>IF(RIGHT(TEXT(AM108,"0.#"),1)=".",FALSE,TRUE)</formula>
    </cfRule>
    <cfRule type="expression" dxfId="2566" priority="13188">
      <formula>IF(RIGHT(TEXT(AM108,"0.#"),1)=".",TRUE,FALSE)</formula>
    </cfRule>
  </conditionalFormatting>
  <conditionalFormatting sqref="AE110">
    <cfRule type="expression" dxfId="2565" priority="13183">
      <formula>IF(RIGHT(TEXT(AE110,"0.#"),1)=".",FALSE,TRUE)</formula>
    </cfRule>
    <cfRule type="expression" dxfId="2564" priority="13184">
      <formula>IF(RIGHT(TEXT(AE110,"0.#"),1)=".",TRUE,FALSE)</formula>
    </cfRule>
  </conditionalFormatting>
  <conditionalFormatting sqref="AI110">
    <cfRule type="expression" dxfId="2563" priority="13181">
      <formula>IF(RIGHT(TEXT(AI110,"0.#"),1)=".",FALSE,TRUE)</formula>
    </cfRule>
    <cfRule type="expression" dxfId="2562" priority="13182">
      <formula>IF(RIGHT(TEXT(AI110,"0.#"),1)=".",TRUE,FALSE)</formula>
    </cfRule>
  </conditionalFormatting>
  <conditionalFormatting sqref="AM110">
    <cfRule type="expression" dxfId="2561" priority="13179">
      <formula>IF(RIGHT(TEXT(AM110,"0.#"),1)=".",FALSE,TRUE)</formula>
    </cfRule>
    <cfRule type="expression" dxfId="2560" priority="13180">
      <formula>IF(RIGHT(TEXT(AM110,"0.#"),1)=".",TRUE,FALSE)</formula>
    </cfRule>
  </conditionalFormatting>
  <conditionalFormatting sqref="AE111">
    <cfRule type="expression" dxfId="2559" priority="13177">
      <formula>IF(RIGHT(TEXT(AE111,"0.#"),1)=".",FALSE,TRUE)</formula>
    </cfRule>
    <cfRule type="expression" dxfId="2558" priority="13178">
      <formula>IF(RIGHT(TEXT(AE111,"0.#"),1)=".",TRUE,FALSE)</formula>
    </cfRule>
  </conditionalFormatting>
  <conditionalFormatting sqref="AI111">
    <cfRule type="expression" dxfId="2557" priority="13175">
      <formula>IF(RIGHT(TEXT(AI111,"0.#"),1)=".",FALSE,TRUE)</formula>
    </cfRule>
    <cfRule type="expression" dxfId="2556" priority="13176">
      <formula>IF(RIGHT(TEXT(AI111,"0.#"),1)=".",TRUE,FALSE)</formula>
    </cfRule>
  </conditionalFormatting>
  <conditionalFormatting sqref="AM111">
    <cfRule type="expression" dxfId="2555" priority="13173">
      <formula>IF(RIGHT(TEXT(AM111,"0.#"),1)=".",FALSE,TRUE)</formula>
    </cfRule>
    <cfRule type="expression" dxfId="2554" priority="13174">
      <formula>IF(RIGHT(TEXT(AM111,"0.#"),1)=".",TRUE,FALSE)</formula>
    </cfRule>
  </conditionalFormatting>
  <conditionalFormatting sqref="AE113">
    <cfRule type="expression" dxfId="2553" priority="13169">
      <formula>IF(RIGHT(TEXT(AE113,"0.#"),1)=".",FALSE,TRUE)</formula>
    </cfRule>
    <cfRule type="expression" dxfId="2552" priority="13170">
      <formula>IF(RIGHT(TEXT(AE113,"0.#"),1)=".",TRUE,FALSE)</formula>
    </cfRule>
  </conditionalFormatting>
  <conditionalFormatting sqref="AI113">
    <cfRule type="expression" dxfId="2551" priority="13167">
      <formula>IF(RIGHT(TEXT(AI113,"0.#"),1)=".",FALSE,TRUE)</formula>
    </cfRule>
    <cfRule type="expression" dxfId="2550" priority="13168">
      <formula>IF(RIGHT(TEXT(AI113,"0.#"),1)=".",TRUE,FALSE)</formula>
    </cfRule>
  </conditionalFormatting>
  <conditionalFormatting sqref="AM113">
    <cfRule type="expression" dxfId="2549" priority="13165">
      <formula>IF(RIGHT(TEXT(AM113,"0.#"),1)=".",FALSE,TRUE)</formula>
    </cfRule>
    <cfRule type="expression" dxfId="2548" priority="13166">
      <formula>IF(RIGHT(TEXT(AM113,"0.#"),1)=".",TRUE,FALSE)</formula>
    </cfRule>
  </conditionalFormatting>
  <conditionalFormatting sqref="AE114">
    <cfRule type="expression" dxfId="2547" priority="13163">
      <formula>IF(RIGHT(TEXT(AE114,"0.#"),1)=".",FALSE,TRUE)</formula>
    </cfRule>
    <cfRule type="expression" dxfId="2546" priority="13164">
      <formula>IF(RIGHT(TEXT(AE114,"0.#"),1)=".",TRUE,FALSE)</formula>
    </cfRule>
  </conditionalFormatting>
  <conditionalFormatting sqref="AI114">
    <cfRule type="expression" dxfId="2545" priority="13161">
      <formula>IF(RIGHT(TEXT(AI114,"0.#"),1)=".",FALSE,TRUE)</formula>
    </cfRule>
    <cfRule type="expression" dxfId="2544" priority="13162">
      <formula>IF(RIGHT(TEXT(AI114,"0.#"),1)=".",TRUE,FALSE)</formula>
    </cfRule>
  </conditionalFormatting>
  <conditionalFormatting sqref="AM114">
    <cfRule type="expression" dxfId="2543" priority="13159">
      <formula>IF(RIGHT(TEXT(AM114,"0.#"),1)=".",FALSE,TRUE)</formula>
    </cfRule>
    <cfRule type="expression" dxfId="2542" priority="13160">
      <formula>IF(RIGHT(TEXT(AM114,"0.#"),1)=".",TRUE,FALSE)</formula>
    </cfRule>
  </conditionalFormatting>
  <conditionalFormatting sqref="AE116 AQ116">
    <cfRule type="expression" dxfId="2541" priority="13155">
      <formula>IF(RIGHT(TEXT(AE116,"0.#"),1)=".",FALSE,TRUE)</formula>
    </cfRule>
    <cfRule type="expression" dxfId="2540" priority="13156">
      <formula>IF(RIGHT(TEXT(AE116,"0.#"),1)=".",TRUE,FALSE)</formula>
    </cfRule>
  </conditionalFormatting>
  <conditionalFormatting sqref="AI116">
    <cfRule type="expression" dxfId="2539" priority="13153">
      <formula>IF(RIGHT(TEXT(AI116,"0.#"),1)=".",FALSE,TRUE)</formula>
    </cfRule>
    <cfRule type="expression" dxfId="2538" priority="13154">
      <formula>IF(RIGHT(TEXT(AI116,"0.#"),1)=".",TRUE,FALSE)</formula>
    </cfRule>
  </conditionalFormatting>
  <conditionalFormatting sqref="AM116">
    <cfRule type="expression" dxfId="2537" priority="13151">
      <formula>IF(RIGHT(TEXT(AM116,"0.#"),1)=".",FALSE,TRUE)</formula>
    </cfRule>
    <cfRule type="expression" dxfId="2536" priority="13152">
      <formula>IF(RIGHT(TEXT(AM116,"0.#"),1)=".",TRUE,FALSE)</formula>
    </cfRule>
  </conditionalFormatting>
  <conditionalFormatting sqref="AE117 AM117">
    <cfRule type="expression" dxfId="2535" priority="13149">
      <formula>IF(RIGHT(TEXT(AE117,"0.#"),1)=".",FALSE,TRUE)</formula>
    </cfRule>
    <cfRule type="expression" dxfId="2534" priority="13150">
      <formula>IF(RIGHT(TEXT(AE117,"0.#"),1)=".",TRUE,FALSE)</formula>
    </cfRule>
  </conditionalFormatting>
  <conditionalFormatting sqref="AI117">
    <cfRule type="expression" dxfId="2533" priority="13147">
      <formula>IF(RIGHT(TEXT(AI117,"0.#"),1)=".",FALSE,TRUE)</formula>
    </cfRule>
    <cfRule type="expression" dxfId="2532" priority="13148">
      <formula>IF(RIGHT(TEXT(AI117,"0.#"),1)=".",TRUE,FALSE)</formula>
    </cfRule>
  </conditionalFormatting>
  <conditionalFormatting sqref="AQ117">
    <cfRule type="expression" dxfId="2531" priority="13143">
      <formula>IF(RIGHT(TEXT(AQ117,"0.#"),1)=".",FALSE,TRUE)</formula>
    </cfRule>
    <cfRule type="expression" dxfId="2530" priority="13144">
      <formula>IF(RIGHT(TEXT(AQ117,"0.#"),1)=".",TRUE,FALSE)</formula>
    </cfRule>
  </conditionalFormatting>
  <conditionalFormatting sqref="AE119 AQ119">
    <cfRule type="expression" dxfId="2529" priority="13141">
      <formula>IF(RIGHT(TEXT(AE119,"0.#"),1)=".",FALSE,TRUE)</formula>
    </cfRule>
    <cfRule type="expression" dxfId="2528" priority="13142">
      <formula>IF(RIGHT(TEXT(AE119,"0.#"),1)=".",TRUE,FALSE)</formula>
    </cfRule>
  </conditionalFormatting>
  <conditionalFormatting sqref="AI119">
    <cfRule type="expression" dxfId="2527" priority="13139">
      <formula>IF(RIGHT(TEXT(AI119,"0.#"),1)=".",FALSE,TRUE)</formula>
    </cfRule>
    <cfRule type="expression" dxfId="2526" priority="13140">
      <formula>IF(RIGHT(TEXT(AI119,"0.#"),1)=".",TRUE,FALSE)</formula>
    </cfRule>
  </conditionalFormatting>
  <conditionalFormatting sqref="AM119">
    <cfRule type="expression" dxfId="2525" priority="13137">
      <formula>IF(RIGHT(TEXT(AM119,"0.#"),1)=".",FALSE,TRUE)</formula>
    </cfRule>
    <cfRule type="expression" dxfId="2524" priority="13138">
      <formula>IF(RIGHT(TEXT(AM119,"0.#"),1)=".",TRUE,FALSE)</formula>
    </cfRule>
  </conditionalFormatting>
  <conditionalFormatting sqref="AQ120">
    <cfRule type="expression" dxfId="2523" priority="13129">
      <formula>IF(RIGHT(TEXT(AQ120,"0.#"),1)=".",FALSE,TRUE)</formula>
    </cfRule>
    <cfRule type="expression" dxfId="2522" priority="13130">
      <formula>IF(RIGHT(TEXT(AQ120,"0.#"),1)=".",TRUE,FALSE)</formula>
    </cfRule>
  </conditionalFormatting>
  <conditionalFormatting sqref="AE122 AQ122">
    <cfRule type="expression" dxfId="2521" priority="13127">
      <formula>IF(RIGHT(TEXT(AE122,"0.#"),1)=".",FALSE,TRUE)</formula>
    </cfRule>
    <cfRule type="expression" dxfId="2520" priority="13128">
      <formula>IF(RIGHT(TEXT(AE122,"0.#"),1)=".",TRUE,FALSE)</formula>
    </cfRule>
  </conditionalFormatting>
  <conditionalFormatting sqref="AI122">
    <cfRule type="expression" dxfId="2519" priority="13125">
      <formula>IF(RIGHT(TEXT(AI122,"0.#"),1)=".",FALSE,TRUE)</formula>
    </cfRule>
    <cfRule type="expression" dxfId="2518" priority="13126">
      <formula>IF(RIGHT(TEXT(AI122,"0.#"),1)=".",TRUE,FALSE)</formula>
    </cfRule>
  </conditionalFormatting>
  <conditionalFormatting sqref="AM122">
    <cfRule type="expression" dxfId="2517" priority="13123">
      <formula>IF(RIGHT(TEXT(AM122,"0.#"),1)=".",FALSE,TRUE)</formula>
    </cfRule>
    <cfRule type="expression" dxfId="2516" priority="13124">
      <formula>IF(RIGHT(TEXT(AM122,"0.#"),1)=".",TRUE,FALSE)</formula>
    </cfRule>
  </conditionalFormatting>
  <conditionalFormatting sqref="AQ123">
    <cfRule type="expression" dxfId="2515" priority="13115">
      <formula>IF(RIGHT(TEXT(AQ123,"0.#"),1)=".",FALSE,TRUE)</formula>
    </cfRule>
    <cfRule type="expression" dxfId="2514" priority="13116">
      <formula>IF(RIGHT(TEXT(AQ123,"0.#"),1)=".",TRUE,FALSE)</formula>
    </cfRule>
  </conditionalFormatting>
  <conditionalFormatting sqref="AE125 AQ125">
    <cfRule type="expression" dxfId="2513" priority="13113">
      <formula>IF(RIGHT(TEXT(AE125,"0.#"),1)=".",FALSE,TRUE)</formula>
    </cfRule>
    <cfRule type="expression" dxfId="2512" priority="13114">
      <formula>IF(RIGHT(TEXT(AE125,"0.#"),1)=".",TRUE,FALSE)</formula>
    </cfRule>
  </conditionalFormatting>
  <conditionalFormatting sqref="AI125">
    <cfRule type="expression" dxfId="2511" priority="13111">
      <formula>IF(RIGHT(TEXT(AI125,"0.#"),1)=".",FALSE,TRUE)</formula>
    </cfRule>
    <cfRule type="expression" dxfId="2510" priority="13112">
      <formula>IF(RIGHT(TEXT(AI125,"0.#"),1)=".",TRUE,FALSE)</formula>
    </cfRule>
  </conditionalFormatting>
  <conditionalFormatting sqref="AM125">
    <cfRule type="expression" dxfId="2509" priority="13109">
      <formula>IF(RIGHT(TEXT(AM125,"0.#"),1)=".",FALSE,TRUE)</formula>
    </cfRule>
    <cfRule type="expression" dxfId="2508" priority="13110">
      <formula>IF(RIGHT(TEXT(AM125,"0.#"),1)=".",TRUE,FALSE)</formula>
    </cfRule>
  </conditionalFormatting>
  <conditionalFormatting sqref="AQ126">
    <cfRule type="expression" dxfId="2507" priority="13101">
      <formula>IF(RIGHT(TEXT(AQ126,"0.#"),1)=".",FALSE,TRUE)</formula>
    </cfRule>
    <cfRule type="expression" dxfId="2506" priority="13102">
      <formula>IF(RIGHT(TEXT(AQ126,"0.#"),1)=".",TRUE,FALSE)</formula>
    </cfRule>
  </conditionalFormatting>
  <conditionalFormatting sqref="AE128 AQ128">
    <cfRule type="expression" dxfId="2505" priority="13099">
      <formula>IF(RIGHT(TEXT(AE128,"0.#"),1)=".",FALSE,TRUE)</formula>
    </cfRule>
    <cfRule type="expression" dxfId="2504" priority="13100">
      <formula>IF(RIGHT(TEXT(AE128,"0.#"),1)=".",TRUE,FALSE)</formula>
    </cfRule>
  </conditionalFormatting>
  <conditionalFormatting sqref="AI128">
    <cfRule type="expression" dxfId="2503" priority="13097">
      <formula>IF(RIGHT(TEXT(AI128,"0.#"),1)=".",FALSE,TRUE)</formula>
    </cfRule>
    <cfRule type="expression" dxfId="2502" priority="13098">
      <formula>IF(RIGHT(TEXT(AI128,"0.#"),1)=".",TRUE,FALSE)</formula>
    </cfRule>
  </conditionalFormatting>
  <conditionalFormatting sqref="AM128">
    <cfRule type="expression" dxfId="2501" priority="13095">
      <formula>IF(RIGHT(TEXT(AM128,"0.#"),1)=".",FALSE,TRUE)</formula>
    </cfRule>
    <cfRule type="expression" dxfId="2500" priority="13096">
      <formula>IF(RIGHT(TEXT(AM128,"0.#"),1)=".",TRUE,FALSE)</formula>
    </cfRule>
  </conditionalFormatting>
  <conditionalFormatting sqref="AQ129">
    <cfRule type="expression" dxfId="2499" priority="13087">
      <formula>IF(RIGHT(TEXT(AQ129,"0.#"),1)=".",FALSE,TRUE)</formula>
    </cfRule>
    <cfRule type="expression" dxfId="2498" priority="13088">
      <formula>IF(RIGHT(TEXT(AQ129,"0.#"),1)=".",TRUE,FALSE)</formula>
    </cfRule>
  </conditionalFormatting>
  <conditionalFormatting sqref="AE75">
    <cfRule type="expression" dxfId="2497" priority="13085">
      <formula>IF(RIGHT(TEXT(AE75,"0.#"),1)=".",FALSE,TRUE)</formula>
    </cfRule>
    <cfRule type="expression" dxfId="2496" priority="13086">
      <formula>IF(RIGHT(TEXT(AE75,"0.#"),1)=".",TRUE,FALSE)</formula>
    </cfRule>
  </conditionalFormatting>
  <conditionalFormatting sqref="AE76">
    <cfRule type="expression" dxfId="2495" priority="13083">
      <formula>IF(RIGHT(TEXT(AE76,"0.#"),1)=".",FALSE,TRUE)</formula>
    </cfRule>
    <cfRule type="expression" dxfId="2494" priority="13084">
      <formula>IF(RIGHT(TEXT(AE76,"0.#"),1)=".",TRUE,FALSE)</formula>
    </cfRule>
  </conditionalFormatting>
  <conditionalFormatting sqref="AE77">
    <cfRule type="expression" dxfId="2493" priority="13081">
      <formula>IF(RIGHT(TEXT(AE77,"0.#"),1)=".",FALSE,TRUE)</formula>
    </cfRule>
    <cfRule type="expression" dxfId="2492" priority="13082">
      <formula>IF(RIGHT(TEXT(AE77,"0.#"),1)=".",TRUE,FALSE)</formula>
    </cfRule>
  </conditionalFormatting>
  <conditionalFormatting sqref="AI77">
    <cfRule type="expression" dxfId="2491" priority="13079">
      <formula>IF(RIGHT(TEXT(AI77,"0.#"),1)=".",FALSE,TRUE)</formula>
    </cfRule>
    <cfRule type="expression" dxfId="2490" priority="13080">
      <formula>IF(RIGHT(TEXT(AI77,"0.#"),1)=".",TRUE,FALSE)</formula>
    </cfRule>
  </conditionalFormatting>
  <conditionalFormatting sqref="AI76">
    <cfRule type="expression" dxfId="2489" priority="13077">
      <formula>IF(RIGHT(TEXT(AI76,"0.#"),1)=".",FALSE,TRUE)</formula>
    </cfRule>
    <cfRule type="expression" dxfId="2488" priority="13078">
      <formula>IF(RIGHT(TEXT(AI76,"0.#"),1)=".",TRUE,FALSE)</formula>
    </cfRule>
  </conditionalFormatting>
  <conditionalFormatting sqref="AI75">
    <cfRule type="expression" dxfId="2487" priority="13075">
      <formula>IF(RIGHT(TEXT(AI75,"0.#"),1)=".",FALSE,TRUE)</formula>
    </cfRule>
    <cfRule type="expression" dxfId="2486" priority="13076">
      <formula>IF(RIGHT(TEXT(AI75,"0.#"),1)=".",TRUE,FALSE)</formula>
    </cfRule>
  </conditionalFormatting>
  <conditionalFormatting sqref="AM75">
    <cfRule type="expression" dxfId="2485" priority="13073">
      <formula>IF(RIGHT(TEXT(AM75,"0.#"),1)=".",FALSE,TRUE)</formula>
    </cfRule>
    <cfRule type="expression" dxfId="2484" priority="13074">
      <formula>IF(RIGHT(TEXT(AM75,"0.#"),1)=".",TRUE,FALSE)</formula>
    </cfRule>
  </conditionalFormatting>
  <conditionalFormatting sqref="AM76">
    <cfRule type="expression" dxfId="2483" priority="13071">
      <formula>IF(RIGHT(TEXT(AM76,"0.#"),1)=".",FALSE,TRUE)</formula>
    </cfRule>
    <cfRule type="expression" dxfId="2482" priority="13072">
      <formula>IF(RIGHT(TEXT(AM76,"0.#"),1)=".",TRUE,FALSE)</formula>
    </cfRule>
  </conditionalFormatting>
  <conditionalFormatting sqref="AM77">
    <cfRule type="expression" dxfId="2481" priority="13069">
      <formula>IF(RIGHT(TEXT(AM77,"0.#"),1)=".",FALSE,TRUE)</formula>
    </cfRule>
    <cfRule type="expression" dxfId="2480" priority="13070">
      <formula>IF(RIGHT(TEXT(AM77,"0.#"),1)=".",TRUE,FALSE)</formula>
    </cfRule>
  </conditionalFormatting>
  <conditionalFormatting sqref="AE134:AE135 AI134:AI135 AM134:AM135 AQ134:AQ135 AU134:AU135">
    <cfRule type="expression" dxfId="2479" priority="13055">
      <formula>IF(RIGHT(TEXT(AE134,"0.#"),1)=".",FALSE,TRUE)</formula>
    </cfRule>
    <cfRule type="expression" dxfId="2478" priority="13056">
      <formula>IF(RIGHT(TEXT(AE134,"0.#"),1)=".",TRUE,FALSE)</formula>
    </cfRule>
  </conditionalFormatting>
  <conditionalFormatting sqref="AI433 AM433 AQ433 AU433">
    <cfRule type="expression" dxfId="2477" priority="13025">
      <formula>IF(RIGHT(TEXT(AI433,"0.#"),1)=".",FALSE,TRUE)</formula>
    </cfRule>
    <cfRule type="expression" dxfId="2476" priority="13026">
      <formula>IF(RIGHT(TEXT(AI433,"0.#"),1)=".",TRUE,FALSE)</formula>
    </cfRule>
  </conditionalFormatting>
  <conditionalFormatting sqref="AI434 AM434 AQ434 AU434 AE433:AE434">
    <cfRule type="expression" dxfId="2475" priority="13023">
      <formula>IF(RIGHT(TEXT(AE433,"0.#"),1)=".",FALSE,TRUE)</formula>
    </cfRule>
    <cfRule type="expression" dxfId="2474" priority="13024">
      <formula>IF(RIGHT(TEXT(AE433,"0.#"),1)=".",TRUE,FALSE)</formula>
    </cfRule>
  </conditionalFormatting>
  <conditionalFormatting sqref="AE435 AI435 AM435 AQ435 AU435">
    <cfRule type="expression" dxfId="2473" priority="13021">
      <formula>IF(RIGHT(TEXT(AE435,"0.#"),1)=".",FALSE,TRUE)</formula>
    </cfRule>
    <cfRule type="expression" dxfId="2472" priority="13022">
      <formula>IF(RIGHT(TEXT(AE435,"0.#"),1)=".",TRUE,FALSE)</formula>
    </cfRule>
  </conditionalFormatting>
  <conditionalFormatting sqref="AL839:AO866">
    <cfRule type="expression" dxfId="2471" priority="6625">
      <formula>IF(AND(AL839&gt;=0, RIGHT(TEXT(AL839,"0.#"),1)&lt;&gt;"."),TRUE,FALSE)</formula>
    </cfRule>
    <cfRule type="expression" dxfId="2470" priority="6626">
      <formula>IF(AND(AL839&gt;=0, RIGHT(TEXT(AL839,"0.#"),1)="."),TRUE,FALSE)</formula>
    </cfRule>
    <cfRule type="expression" dxfId="2469" priority="6627">
      <formula>IF(AND(AL839&lt;0, RIGHT(TEXT(AL839,"0.#"),1)&lt;&gt;"."),TRUE,FALSE)</formula>
    </cfRule>
    <cfRule type="expression" dxfId="2468" priority="6628">
      <formula>IF(AND(AL839&lt;0, RIGHT(TEXT(AL839,"0.#"),1)="."),TRUE,FALSE)</formula>
    </cfRule>
  </conditionalFormatting>
  <conditionalFormatting sqref="AQ53:AQ55">
    <cfRule type="expression" dxfId="2467" priority="4647">
      <formula>IF(RIGHT(TEXT(AQ53,"0.#"),1)=".",FALSE,TRUE)</formula>
    </cfRule>
    <cfRule type="expression" dxfId="2466" priority="4648">
      <formula>IF(RIGHT(TEXT(AQ53,"0.#"),1)=".",TRUE,FALSE)</formula>
    </cfRule>
  </conditionalFormatting>
  <conditionalFormatting sqref="AU53:AU55">
    <cfRule type="expression" dxfId="2465" priority="4645">
      <formula>IF(RIGHT(TEXT(AU53,"0.#"),1)=".",FALSE,TRUE)</formula>
    </cfRule>
    <cfRule type="expression" dxfId="2464" priority="4646">
      <formula>IF(RIGHT(TEXT(AU53,"0.#"),1)=".",TRUE,FALSE)</formula>
    </cfRule>
  </conditionalFormatting>
  <conditionalFormatting sqref="AQ60:AQ62">
    <cfRule type="expression" dxfId="2463" priority="4643">
      <formula>IF(RIGHT(TEXT(AQ60,"0.#"),1)=".",FALSE,TRUE)</formula>
    </cfRule>
    <cfRule type="expression" dxfId="2462" priority="4644">
      <formula>IF(RIGHT(TEXT(AQ60,"0.#"),1)=".",TRUE,FALSE)</formula>
    </cfRule>
  </conditionalFormatting>
  <conditionalFormatting sqref="AU60:AU62">
    <cfRule type="expression" dxfId="2461" priority="4641">
      <formula>IF(RIGHT(TEXT(AU60,"0.#"),1)=".",FALSE,TRUE)</formula>
    </cfRule>
    <cfRule type="expression" dxfId="2460" priority="4642">
      <formula>IF(RIGHT(TEXT(AU60,"0.#"),1)=".",TRUE,FALSE)</formula>
    </cfRule>
  </conditionalFormatting>
  <conditionalFormatting sqref="AQ75:AQ77">
    <cfRule type="expression" dxfId="2459" priority="4639">
      <formula>IF(RIGHT(TEXT(AQ75,"0.#"),1)=".",FALSE,TRUE)</formula>
    </cfRule>
    <cfRule type="expression" dxfId="2458" priority="4640">
      <formula>IF(RIGHT(TEXT(AQ75,"0.#"),1)=".",TRUE,FALSE)</formula>
    </cfRule>
  </conditionalFormatting>
  <conditionalFormatting sqref="AU75:AU77">
    <cfRule type="expression" dxfId="2457" priority="4637">
      <formula>IF(RIGHT(TEXT(AU75,"0.#"),1)=".",FALSE,TRUE)</formula>
    </cfRule>
    <cfRule type="expression" dxfId="2456" priority="4638">
      <formula>IF(RIGHT(TEXT(AU75,"0.#"),1)=".",TRUE,FALSE)</formula>
    </cfRule>
  </conditionalFormatting>
  <conditionalFormatting sqref="AQ87:AQ89">
    <cfRule type="expression" dxfId="2455" priority="4635">
      <formula>IF(RIGHT(TEXT(AQ87,"0.#"),1)=".",FALSE,TRUE)</formula>
    </cfRule>
    <cfRule type="expression" dxfId="2454" priority="4636">
      <formula>IF(RIGHT(TEXT(AQ87,"0.#"),1)=".",TRUE,FALSE)</formula>
    </cfRule>
  </conditionalFormatting>
  <conditionalFormatting sqref="AU87:AU89">
    <cfRule type="expression" dxfId="2453" priority="4633">
      <formula>IF(RIGHT(TEXT(AU87,"0.#"),1)=".",FALSE,TRUE)</formula>
    </cfRule>
    <cfRule type="expression" dxfId="2452" priority="4634">
      <formula>IF(RIGHT(TEXT(AU87,"0.#"),1)=".",TRUE,FALSE)</formula>
    </cfRule>
  </conditionalFormatting>
  <conditionalFormatting sqref="AQ92:AQ94">
    <cfRule type="expression" dxfId="2451" priority="4631">
      <formula>IF(RIGHT(TEXT(AQ92,"0.#"),1)=".",FALSE,TRUE)</formula>
    </cfRule>
    <cfRule type="expression" dxfId="2450" priority="4632">
      <formula>IF(RIGHT(TEXT(AQ92,"0.#"),1)=".",TRUE,FALSE)</formula>
    </cfRule>
  </conditionalFormatting>
  <conditionalFormatting sqref="AU92:AU94">
    <cfRule type="expression" dxfId="2449" priority="4629">
      <formula>IF(RIGHT(TEXT(AU92,"0.#"),1)=".",FALSE,TRUE)</formula>
    </cfRule>
    <cfRule type="expression" dxfId="2448" priority="4630">
      <formula>IF(RIGHT(TEXT(AU92,"0.#"),1)=".",TRUE,FALSE)</formula>
    </cfRule>
  </conditionalFormatting>
  <conditionalFormatting sqref="AQ97:AQ99">
    <cfRule type="expression" dxfId="2447" priority="4627">
      <formula>IF(RIGHT(TEXT(AQ97,"0.#"),1)=".",FALSE,TRUE)</formula>
    </cfRule>
    <cfRule type="expression" dxfId="2446" priority="4628">
      <formula>IF(RIGHT(TEXT(AQ97,"0.#"),1)=".",TRUE,FALSE)</formula>
    </cfRule>
  </conditionalFormatting>
  <conditionalFormatting sqref="AU97:AU99">
    <cfRule type="expression" dxfId="2445" priority="4625">
      <formula>IF(RIGHT(TEXT(AU97,"0.#"),1)=".",FALSE,TRUE)</formula>
    </cfRule>
    <cfRule type="expression" dxfId="2444" priority="4626">
      <formula>IF(RIGHT(TEXT(AU97,"0.#"),1)=".",TRUE,FALSE)</formula>
    </cfRule>
  </conditionalFormatting>
  <conditionalFormatting sqref="AE458 AI458 AM458 AQ458 AU458">
    <cfRule type="expression" dxfId="2443" priority="4319">
      <formula>IF(RIGHT(TEXT(AE458,"0.#"),1)=".",FALSE,TRUE)</formula>
    </cfRule>
    <cfRule type="expression" dxfId="2442" priority="4320">
      <formula>IF(RIGHT(TEXT(AE458,"0.#"),1)=".",TRUE,FALSE)</formula>
    </cfRule>
  </conditionalFormatting>
  <conditionalFormatting sqref="AE459 AI459 AM459 AQ459 AU459">
    <cfRule type="expression" dxfId="2441" priority="4317">
      <formula>IF(RIGHT(TEXT(AE459,"0.#"),1)=".",FALSE,TRUE)</formula>
    </cfRule>
    <cfRule type="expression" dxfId="2440" priority="4318">
      <formula>IF(RIGHT(TEXT(AE459,"0.#"),1)=".",TRUE,FALSE)</formula>
    </cfRule>
  </conditionalFormatting>
  <conditionalFormatting sqref="AE460 AI460 AM460 AQ460 AU460">
    <cfRule type="expression" dxfId="2439" priority="4315">
      <formula>IF(RIGHT(TEXT(AE460,"0.#"),1)=".",FALSE,TRUE)</formula>
    </cfRule>
    <cfRule type="expression" dxfId="2438" priority="4316">
      <formula>IF(RIGHT(TEXT(AE460,"0.#"),1)=".",TRUE,FALSE)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0"/>
      <c r="AA2" s="411"/>
      <c r="AB2" s="1014" t="s">
        <v>11</v>
      </c>
      <c r="AC2" s="1015"/>
      <c r="AD2" s="1016"/>
      <c r="AE2" s="1002" t="s">
        <v>357</v>
      </c>
      <c r="AF2" s="1002"/>
      <c r="AG2" s="1002"/>
      <c r="AH2" s="1002"/>
      <c r="AI2" s="1002" t="s">
        <v>363</v>
      </c>
      <c r="AJ2" s="1002"/>
      <c r="AK2" s="1002"/>
      <c r="AL2" s="1002"/>
      <c r="AM2" s="1002" t="s">
        <v>472</v>
      </c>
      <c r="AN2" s="1002"/>
      <c r="AO2" s="1002"/>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0"/>
      <c r="AA9" s="411"/>
      <c r="AB9" s="1014" t="s">
        <v>11</v>
      </c>
      <c r="AC9" s="1015"/>
      <c r="AD9" s="1016"/>
      <c r="AE9" s="1002" t="s">
        <v>357</v>
      </c>
      <c r="AF9" s="1002"/>
      <c r="AG9" s="1002"/>
      <c r="AH9" s="1002"/>
      <c r="AI9" s="1002" t="s">
        <v>363</v>
      </c>
      <c r="AJ9" s="1002"/>
      <c r="AK9" s="1002"/>
      <c r="AL9" s="1002"/>
      <c r="AM9" s="1002" t="s">
        <v>472</v>
      </c>
      <c r="AN9" s="1002"/>
      <c r="AO9" s="1002"/>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0"/>
      <c r="AA51" s="411"/>
      <c r="AB51" s="460" t="s">
        <v>11</v>
      </c>
      <c r="AC51" s="1015"/>
      <c r="AD51" s="1016"/>
      <c r="AE51" s="1002" t="s">
        <v>357</v>
      </c>
      <c r="AF51" s="1002"/>
      <c r="AG51" s="1002"/>
      <c r="AH51" s="1002"/>
      <c r="AI51" s="1002" t="s">
        <v>363</v>
      </c>
      <c r="AJ51" s="1002"/>
      <c r="AK51" s="1002"/>
      <c r="AL51" s="1002"/>
      <c r="AM51" s="1002" t="s">
        <v>472</v>
      </c>
      <c r="AN51" s="1002"/>
      <c r="AO51" s="1002"/>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2018-09-04T09:25:44Z</cp:lastPrinted>
  <dcterms:created xsi:type="dcterms:W3CDTF">2012-03-13T00:50:25Z</dcterms:created>
  <dcterms:modified xsi:type="dcterms:W3CDTF">2018-09-04T09:26:08Z</dcterms:modified>
</cp:coreProperties>
</file>