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045" windowHeight="6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<sst xmlns="http://schemas.openxmlformats.org/spreadsheetml/2006/main" count="2983" uniqueCount="648">
  <si>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</si>
  <si>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</si>
  <si>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</si>
  <si>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</si>
  <si>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</si>
  <si>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</si>
  <si>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</si>
  <si>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</si>
  <si>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</si>
  <si>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</si>
  <si>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</si>
  <si>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</si>
  <si>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</si>
  <si>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</si>
  <si>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</si>
  <si>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</si>
  <si>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</si>
  <si>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</si>
  <si>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</si>
  <si>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</si>
  <si>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</si>
  <si>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</si>
  <si>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</si>
  <si>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</si>
  <si>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</si>
  <si>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</si>
  <si>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</si>
  <si>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</si>
  <si>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</si>
  <si>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</si>
  <si>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</si>
  <si>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</si>
  <si>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</si>
  <si>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</si>
  <si>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</si>
  <si>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</si>
  <si>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</si>
  <si>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</si>
  <si>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</si>
  <si>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</si>
  <si>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</si>
  <si>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</si>
  <si>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</si>
  <si>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</si>
  <si>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</si>
  <si>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</si>
  <si>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</si>
  <si>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</si>
  <si>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</si>
  <si>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</si>
  <si>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</si>
  <si>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</si>
  <si>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</si>
  <si>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</si>
  <si>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</si>
  <si>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</si>
  <si>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</si>
  <si>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</si>
  <si>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</si>
  <si>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</si>
  <si>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</si>
  <si>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</si>
  <si>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</si>
  <si>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</si>
  <si>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</si>
  <si>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</si>
  <si>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</si>
  <si>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</si>
  <si>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</si>
  <si>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</si>
  <si>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</si>
  <si>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</si>
  <si>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</si>
  <si>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</si>
  <si>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</si>
  <si>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</si>
  <si>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</si>
  <si>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</si>
  <si>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</si>
  <si>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</si>
  <si>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</si>
  <si>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</si>
  <si>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</si>
  <si>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</si>
  <si>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</si>
  <si>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</si>
  <si>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</si>
  <si>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</si>
  <si>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</si>
  <si>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</si>
  <si>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</si>
  <si>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</si>
  <si>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</si>
  <si>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</si>
  <si>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</si>
  <si>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</si>
  <si>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</si>
  <si>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</si>
  <si>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</si>
  <si>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</si>
  <si>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</si>
  <si>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</si>
  <si>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</si>
  <si>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</si>
  <si>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</si>
  <si>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</si>
  <si>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</si>
  <si>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</si>
  <si>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</si>
  <si>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</si>
  <si>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</si>
  <si>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</si>
  <si>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</si>
  <si>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</si>
  <si>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</si>
  <si>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</si>
  <si>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</si>
  <si>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</si>
  <si>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</si>
  <si>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</si>
  <si>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</si>
  <si>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</si>
  <si>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</si>
  <si>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</si>
  <si>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</si>
  <si>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</si>
  <si>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</si>
  <si>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</si>
  <si>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</si>
  <si>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</si>
  <si>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</si>
  <si>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</si>
  <si>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</si>
  <si>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</si>
  <si>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</si>
  <si>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</si>
  <si>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</si>
  <si>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</si>
  <si>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</si>
  <si>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</si>
  <si>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</si>
  <si>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</si>
  <si>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</si>
  <si>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</si>
  <si>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</si>
  <si>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</si>
  <si>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</si>
  <si>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</si>
  <si>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</si>
  <si>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</si>
  <si>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</si>
  <si>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</si>
  <si>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</si>
  <si>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</si>
  <si>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</si>
  <si>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</si>
  <si>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</si>
  <si>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</si>
  <si>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</si>
  <si>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</si>
  <si>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</si>
  <si>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</si>
  <si>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</si>
  <si>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</si>
  <si>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</si>
  <si>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</si>
  <si>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</si>
  <si>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</si>
  <si>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</si>
  <si>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</si>
  <si>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</si>
  <si>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</si>
  <si>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</si>
  <si>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</si>
  <si>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</si>
  <si>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</si>
  <si>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</si>
  <si>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</si>
  <si>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</si>
  <si>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</si>
  <si>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</si>
  <si>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</si>
  <si>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</si>
  <si>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</si>
  <si>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</si>
  <si>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</si>
  <si>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</si>
  <si>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</si>
  <si>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</si>
  <si>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</si>
  <si>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</si>
  <si>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</si>
  <si>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</si>
  <si>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</si>
  <si>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</si>
  <si>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</si>
  <si>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</si>
  <si>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</si>
  <si>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</si>
  <si>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</si>
  <si>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</si>
  <si>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</si>
  <si>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</si>
  <si>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</si>
  <si>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</si>
  <si>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</si>
  <si>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</si>
  <si>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</si>
  <si>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</si>
  <si>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</si>
  <si>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</si>
  <si>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</si>
  <si>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</si>
  <si>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</si>
  <si>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</si>
  <si>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</si>
  <si>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</si>
  <si>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</si>
  <si>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</si>
  <si>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</si>
  <si>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</si>
  <si>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</si>
  <si>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</si>
  <si>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</si>
  <si>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</si>
  <si>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</si>
  <si>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</si>
  <si>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</si>
  <si>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</si>
  <si>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</si>
  <si>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</si>
  <si>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</si>
  <si>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</si>
  <si>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</si>
  <si>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</si>
  <si>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</si>
  <si>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</si>
  <si>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</si>
  <si>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</si>
  <si>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</si>
  <si>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</si>
  <si>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</si>
  <si>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</si>
  <si>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</si>
  <si>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</si>
  <si>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</si>
  <si>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</si>
  <si>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</si>
  <si>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</si>
  <si>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</si>
  <si>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</si>
  <si>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</si>
  <si>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</si>
  <si>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</si>
  <si>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</si>
  <si>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</si>
  <si>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</si>
  <si>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</si>
  <si>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</si>
  <si>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</si>
  <si>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</si>
  <si>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</si>
  <si>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</si>
  <si>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</si>
  <si>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</si>
  <si>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</si>
  <si>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</si>
  <si>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</si>
  <si>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</si>
  <si>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</si>
  <si>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</si>
  <si>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</si>
  <si>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</si>
  <si>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</si>
  <si>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</si>
  <si>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</si>
  <si>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</si>
  <si>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</si>
  <si>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</si>
  <si>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</si>
  <si>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</si>
  <si>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</si>
  <si>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</si>
  <si>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</si>
  <si>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</si>
  <si>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</si>
  <si>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</si>
  <si>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</si>
  <si>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</si>
  <si>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</si>
  <si>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</si>
  <si>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</si>
  <si>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</si>
  <si>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</si>
  <si>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</si>
  <si>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</si>
  <si>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</si>
  <si>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</si>
  <si>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</si>
  <si>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</si>
  <si>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</si>
  <si>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</si>
  <si>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</si>
  <si>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</si>
  <si>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</si>
  <si>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</si>
  <si>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</si>
  <si>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</si>
  <si>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</si>
  <si>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</si>
  <si>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</si>
  <si>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</si>
  <si>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</si>
  <si>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</si>
  <si>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</si>
  <si>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</si>
  <si>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</si>
  <si>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</si>
  <si>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</si>
  <si>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</si>
  <si>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</si>
  <si>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</si>
  <si>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</si>
  <si>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</si>
  <si>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</si>
  <si>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</si>
  <si>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</si>
  <si>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</si>
  <si>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</si>
  <si>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</si>
  <si>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</si>
  <si>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</si>
  <si>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</si>
  <si>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</si>
  <si>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</si>
  <si>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</si>
  <si>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</si>
  <si>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</si>
  <si>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</si>
  <si>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</si>
  <si>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</si>
  <si>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</si>
  <si>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</si>
  <si>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</si>
  <si>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</si>
  <si>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</si>
  <si>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</si>
  <si>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</si>
  <si>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</si>
  <si>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</si>
  <si>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</si>
  <si>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</si>
  <si>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</si>
  <si>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</si>
  <si>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</si>
  <si>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</si>
  <si>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</si>
  <si>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</si>
  <si>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</si>
  <si>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</si>
  <si>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</si>
  <si>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</si>
  <si>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</si>
  <si>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</si>
  <si>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</si>
  <si>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</si>
  <si>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</si>
  <si>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</si>
  <si>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</si>
  <si>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</si>
  <si>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</si>
  <si>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</si>
  <si>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</si>
  <si>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</si>
  <si>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</si>
  <si>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</si>
  <si>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</si>
  <si>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</si>
  <si>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</si>
  <si>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</si>
  <si>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</si>
  <si>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</si>
  <si>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</si>
  <si>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</si>
  <si>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</si>
  <si>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</si>
  <si>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</si>
  <si>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</si>
  <si>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</si>
  <si>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</si>
  <si>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</si>
  <si>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</si>
  <si>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</si>
  <si>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</si>
  <si>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</si>
  <si>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</si>
  <si>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</si>
  <si>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</si>
  <si>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</si>
  <si>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</si>
  <si>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</si>
  <si>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</si>
  <si>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</si>
  <si>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</si>
  <si>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</si>
  <si>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</si>
  <si>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</si>
  <si>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</si>
  <si>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</si>
  <si>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</si>
  <si>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</si>
  <si>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</si>
  <si>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</si>
  <si>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</si>
  <si>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</si>
  <si>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</si>
  <si>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</si>
  <si>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</si>
  <si>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</si>
  <si>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</si>
  <si>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</si>
  <si>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</si>
  <si>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</si>
  <si>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</si>
  <si>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</si>
  <si>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</si>
  <si>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</si>
  <si>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</si>
  <si>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</si>
  <si>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</si>
  <si>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</si>
  <si>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</si>
  <si>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</si>
  <si>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</si>
  <si>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</si>
  <si>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</si>
  <si>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</si>
  <si>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</si>
  <si>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</si>
  <si>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</si>
  <si>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</si>
  <si>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</si>
  <si>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</si>
  <si>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</si>
  <si>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</si>
  <si>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</si>
  <si>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</si>
  <si>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</si>
  <si>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</si>
  <si>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</si>
  <si>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</si>
  <si>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</si>
  <si>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</si>
  <si>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</si>
  <si>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</si>
  <si>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</si>
  <si>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</si>
  <si>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</si>
  <si>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</si>
  <si>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</si>
  <si>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</si>
  <si>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</si>
  <si>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</si>
  <si>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</si>
  <si>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</si>
  <si>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</si>
  <si>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</si>
  <si>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</si>
  <si>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</si>
  <si>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</si>
  <si>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</si>
  <si>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</si>
  <si>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</si>
  <si>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</si>
  <si>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</si>
  <si>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</si>
  <si>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</si>
  <si>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</si>
  <si>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</si>
  <si>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</si>
  <si>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</si>
  <si>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</si>
  <si>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</si>
  <si>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</si>
  <si>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</si>
  <si>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</si>
  <si>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</si>
  <si>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</si>
  <si>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</si>
  <si>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</si>
  <si>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</si>
  <si>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</si>
  <si>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</si>
  <si>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</si>
  <si>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</si>
  <si>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</si>
  <si>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</si>
  <si>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</si>
  <si>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</si>
  <si>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</si>
  <si>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</si>
  <si>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</si>
  <si>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</si>
  <si>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</si>
  <si>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</si>
  <si>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</si>
  <si>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</si>
  <si>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</si>
  <si>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</si>
  <si>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</si>
  <si>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</si>
  <si>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</si>
  <si>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</si>
  <si>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</si>
  <si>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</si>
  <si>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</si>
  <si>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</si>
  <si>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</si>
  <si>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</si>
  <si>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</si>
  <si>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</si>
  <si>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</si>
  <si>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</si>
  <si>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</si>
  <si>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</si>
  <si>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</si>
  <si>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</si>
  <si>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</si>
  <si>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</si>
  <si>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</si>
  <si>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</si>
  <si>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</si>
  <si>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</si>
  <si>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</si>
  <si>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</si>
  <si>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</si>
  <si>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</si>
  <si>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</si>
  <si>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</si>
  <si>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</si>
  <si>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</si>
  <si>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</si>
  <si>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</si>
  <si>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</si>
  <si>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</si>
  <si>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</si>
  <si>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</si>
  <si>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</si>
  <si>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</si>
  <si>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</si>
  <si>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</si>
  <si>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</si>
  <si>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環境教育の実践普及</t>
  </si>
  <si>
    <t>初等中等教育局</t>
  </si>
  <si>
    <t>教育課程課</t>
    <rPh sb="0" eb="2">
      <t>キョウイク</t>
    </rPh>
    <rPh sb="2" eb="4">
      <t>カテイ</t>
    </rPh>
    <rPh sb="4" eb="5">
      <t>カ</t>
    </rPh>
    <phoneticPr fontId="5"/>
  </si>
  <si>
    <t>○環境の保全のための意欲の増進及び環境教育の推進に関する法律（平成15年7月25日法律第130号）
（学校教育等における環境教育に係る支援等）　第九条</t>
  </si>
  <si>
    <t>環境教育に関する優れた実践を促し、その成果の全国への普及を図るため次の事業を実施
（１）環境のための地球規模の学習及び観測プログラム（グローブ）への参加
（２）環境教育・リーダー研修基礎講座の開催</t>
  </si>
  <si>
    <t>-</t>
  </si>
  <si>
    <t>-</t>
    <phoneticPr fontId="5"/>
  </si>
  <si>
    <t>-</t>
    <phoneticPr fontId="5"/>
  </si>
  <si>
    <t>0085</t>
    <phoneticPr fontId="5"/>
  </si>
  <si>
    <t>0091</t>
    <phoneticPr fontId="5"/>
  </si>
  <si>
    <t>0044</t>
    <phoneticPr fontId="5"/>
  </si>
  <si>
    <t>0044</t>
    <phoneticPr fontId="5"/>
  </si>
  <si>
    <t>教職員研修費</t>
    <rPh sb="0" eb="3">
      <t>キョウショクイン</t>
    </rPh>
    <rPh sb="3" eb="5">
      <t>ケンシュウ</t>
    </rPh>
    <rPh sb="5" eb="6">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</si>
  <si>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</si>
  <si>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</si>
  <si>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</si>
  <si>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各学校における環境教育の充実</t>
  </si>
  <si>
    <t>-</t>
    <phoneticPr fontId="5"/>
  </si>
  <si>
    <t>-</t>
    <phoneticPr fontId="5"/>
  </si>
  <si>
    <t>環境のための地球規模の学習及び観測プログラム
（グローブ）指定校数</t>
  </si>
  <si>
    <t>環境教育・リーダ研修基礎講座の開催数</t>
  </si>
  <si>
    <t>　X/Y
Ｘ＝執行額（グローブ指定校事業）（円）
Ｙ＝グローブ指定校数（校）　　　　　　　　</t>
  </si>
  <si>
    <t>校</t>
    <rPh sb="0" eb="1">
      <t>コウ</t>
    </rPh>
    <phoneticPr fontId="5"/>
  </si>
  <si>
    <t>回</t>
    <rPh sb="0" eb="1">
      <t>カイ</t>
    </rPh>
    <phoneticPr fontId="5"/>
  </si>
  <si>
    <t>　　円</t>
  </si>
  <si>
    <t>　　X/Y</t>
  </si>
  <si>
    <t>2  確かな学力の向上、豊かな心と健やかな体の育成と信頼される学校づくり</t>
  </si>
  <si>
    <t>2-1  確かな学力の育成</t>
  </si>
  <si>
    <t>勉強は好きか（小６国語：当てはまる、どちらかといえば当てはまると回答した率）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</si>
  <si>
    <t>勉強は好きか（小６算数：当てはまる、どちらかといえば当てはまると回答した率）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</si>
  <si>
    <t>勉強は好きか（中３国語：当てはまる、どちらかといえば当てはまると回答した率）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</si>
  <si>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勉強は好きか（中３数学：当てはまる、どちらかといえば当てはまると回答した率）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</si>
  <si>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t>
    <phoneticPr fontId="5"/>
  </si>
  <si>
    <t>-</t>
    <phoneticPr fontId="5"/>
  </si>
  <si>
    <t>持続可能な社会の構築、低炭素社会の実現を目指し、環境教育の実践・普及を図り、確かな学力の育成に資する。</t>
  </si>
  <si>
    <t>-</t>
    <phoneticPr fontId="5"/>
  </si>
  <si>
    <t>-</t>
    <phoneticPr fontId="5"/>
  </si>
  <si>
    <t>教育基本法や学校教育法等において環境教育の重要性・必要性が明記されるなど、持続可能な社会の構築、低炭素社会の実現を目指した環境教育を推進することは極めて重要であり、ニーズを的確に反映している。</t>
  </si>
  <si>
    <t>環境教育の実践普及という事業目的を達成するためには、国が教育委員会等に対して財政支援を行いながら主体的に事業を推進する必要がある。</t>
  </si>
  <si>
    <t>本事業は、教育基本法や学校教育法等において環境教育の重要性・必要性が明記されるなど、政策の優先度が高い事業である。</t>
  </si>
  <si>
    <t>事業計画書及び事業経費の費目・使途の精査を行い、費目・使途は真に必要なものに限定されている。</t>
  </si>
  <si>
    <t>事業計画書及び事業経費の費目・使途の精査を行っており、コストの削減を進めている。</t>
  </si>
  <si>
    <t>環境に関する学習の充実が図られており、成果実績は成果目標に見合ったものとなっている。</t>
  </si>
  <si>
    <t>学校における環境教育の振興を行うべく、学校の設置者を対象とした事業を実施しており、実効性の高い事業である。</t>
  </si>
  <si>
    <t>活動実績は当初の見込み通りであり、見合ったものになっている。</t>
    <rPh sb="11" eb="12">
      <t>トオ</t>
    </rPh>
    <phoneticPr fontId="5"/>
  </si>
  <si>
    <t>当該事業で得られた活動内容については、データを米国に送り、地球規模の環境活動に利用されている。</t>
  </si>
  <si>
    <t>今後も引き続き予算の効率的で適正な執行に努めるとともに、必要な経費について精査に努める。</t>
  </si>
  <si>
    <t>A.国立大学法人東京学芸大学</t>
    <phoneticPr fontId="5"/>
  </si>
  <si>
    <t>諸謝金、旅費、借損料、消耗品費、会議費、通信運搬費、印刷製本費等</t>
    <rPh sb="0" eb="3">
      <t>ショシャキン</t>
    </rPh>
    <rPh sb="4" eb="6">
      <t>リョヒ</t>
    </rPh>
    <rPh sb="7" eb="10">
      <t>シャクソンリョウ</t>
    </rPh>
    <rPh sb="11" eb="14">
      <t>ショウモウヒン</t>
    </rPh>
    <rPh sb="14" eb="15">
      <t>ヒ</t>
    </rPh>
    <rPh sb="16" eb="19">
      <t>カイギヒ</t>
    </rPh>
    <rPh sb="20" eb="22">
      <t>ツウシン</t>
    </rPh>
    <rPh sb="22" eb="24">
      <t>ウンパン</t>
    </rPh>
    <rPh sb="24" eb="25">
      <t>ヒ</t>
    </rPh>
    <rPh sb="26" eb="28">
      <t>インサツ</t>
    </rPh>
    <rPh sb="28" eb="30">
      <t>セイホン</t>
    </rPh>
    <rPh sb="30" eb="31">
      <t>ヒ</t>
    </rPh>
    <rPh sb="31" eb="32">
      <t>トウ</t>
    </rPh>
    <phoneticPr fontId="5"/>
  </si>
  <si>
    <t>賃金</t>
    <rPh sb="0" eb="2">
      <t>チンギン</t>
    </rPh>
    <phoneticPr fontId="5"/>
  </si>
  <si>
    <t>国立大学法人東京学芸大学</t>
  </si>
  <si>
    <t>参加する学校及び諸外国との連絡調整、当該計画に参加する学校に対する指導・助言、その他本事業を推進するために必要な調査研究等</t>
    <rPh sb="0" eb="2">
      <t>サンカ</t>
    </rPh>
    <rPh sb="4" eb="6">
      <t>ガッコウ</t>
    </rPh>
    <rPh sb="6" eb="7">
      <t>オヨ</t>
    </rPh>
    <rPh sb="8" eb="11">
      <t>ショガイコク</t>
    </rPh>
    <rPh sb="13" eb="15">
      <t>レンラク</t>
    </rPh>
    <rPh sb="15" eb="17">
      <t>チョウセイ</t>
    </rPh>
    <rPh sb="18" eb="20">
      <t>トウガイ</t>
    </rPh>
    <rPh sb="20" eb="22">
      <t>ケイカク</t>
    </rPh>
    <rPh sb="23" eb="25">
      <t>サンカ</t>
    </rPh>
    <rPh sb="27" eb="29">
      <t>ガッコウ</t>
    </rPh>
    <rPh sb="30" eb="31">
      <t>タイ</t>
    </rPh>
    <rPh sb="33" eb="35">
      <t>シドウ</t>
    </rPh>
    <rPh sb="36" eb="38">
      <t>ジョゲン</t>
    </rPh>
    <rPh sb="41" eb="42">
      <t>タ</t>
    </rPh>
    <rPh sb="42" eb="43">
      <t>ホン</t>
    </rPh>
    <rPh sb="43" eb="45">
      <t>ジギョウ</t>
    </rPh>
    <rPh sb="46" eb="48">
      <t>スイシン</t>
    </rPh>
    <rPh sb="53" eb="55">
      <t>ヒツヨウ</t>
    </rPh>
    <rPh sb="56" eb="58">
      <t>チョウサ</t>
    </rPh>
    <rPh sb="58" eb="60">
      <t>ケンキュウ</t>
    </rPh>
    <rPh sb="60" eb="61">
      <t>トウ</t>
    </rPh>
    <phoneticPr fontId="5"/>
  </si>
  <si>
    <t>-</t>
    <phoneticPr fontId="5"/>
  </si>
  <si>
    <t>有</t>
  </si>
  <si>
    <t>無</t>
  </si>
  <si>
    <t>‐</t>
  </si>
  <si>
    <t>滋賀県教育委員会</t>
    <rPh sb="0" eb="3">
      <t>シガケン</t>
    </rPh>
    <rPh sb="3" eb="5">
      <t>キョウイク</t>
    </rPh>
    <rPh sb="5" eb="8">
      <t>イインカイ</t>
    </rPh>
    <phoneticPr fontId="5"/>
  </si>
  <si>
    <t>京都府教育委員会</t>
    <rPh sb="0" eb="3">
      <t>キョウトフ</t>
    </rPh>
    <rPh sb="3" eb="5">
      <t>キョウイク</t>
    </rPh>
    <rPh sb="5" eb="8">
      <t>イインカイ</t>
    </rPh>
    <phoneticPr fontId="5"/>
  </si>
  <si>
    <t>神奈川県教育委員会</t>
    <rPh sb="0" eb="4">
      <t>カナガワケン</t>
    </rPh>
    <rPh sb="4" eb="6">
      <t>キョウイク</t>
    </rPh>
    <rPh sb="6" eb="9">
      <t>イインカイ</t>
    </rPh>
    <phoneticPr fontId="5"/>
  </si>
  <si>
    <t>愛媛県教育委員会</t>
    <rPh sb="0" eb="3">
      <t>エヒメケン</t>
    </rPh>
    <rPh sb="3" eb="5">
      <t>キョウイク</t>
    </rPh>
    <rPh sb="5" eb="8">
      <t>イインカイ</t>
    </rPh>
    <phoneticPr fontId="5"/>
  </si>
  <si>
    <t>兵庫県教育委員会</t>
    <rPh sb="0" eb="3">
      <t>ヒョウゴケン</t>
    </rPh>
    <rPh sb="3" eb="5">
      <t>キョウイク</t>
    </rPh>
    <rPh sb="5" eb="8">
      <t>イインカイ</t>
    </rPh>
    <phoneticPr fontId="5"/>
  </si>
  <si>
    <t>北海道教育委員会</t>
    <rPh sb="0" eb="3">
      <t>ホッカイドウ</t>
    </rPh>
    <rPh sb="3" eb="5">
      <t>キョウイク</t>
    </rPh>
    <rPh sb="5" eb="8">
      <t>イインカイ</t>
    </rPh>
    <phoneticPr fontId="5"/>
  </si>
  <si>
    <t>東京都教育委員会</t>
    <rPh sb="0" eb="3">
      <t>トウキョウト</t>
    </rPh>
    <rPh sb="3" eb="8">
      <t>キョウイクイインカイ</t>
    </rPh>
    <phoneticPr fontId="5"/>
  </si>
  <si>
    <t>熊本県教育委員会</t>
    <rPh sb="0" eb="3">
      <t>クマモトケン</t>
    </rPh>
    <rPh sb="3" eb="5">
      <t>キョウイク</t>
    </rPh>
    <rPh sb="5" eb="8">
      <t>イインカイ</t>
    </rPh>
    <phoneticPr fontId="5"/>
  </si>
  <si>
    <t>学校法人南山学園</t>
    <rPh sb="0" eb="2">
      <t>ガッコウ</t>
    </rPh>
    <rPh sb="2" eb="4">
      <t>ホウジン</t>
    </rPh>
    <rPh sb="4" eb="6">
      <t>ナンザン</t>
    </rPh>
    <rPh sb="6" eb="8">
      <t>ガクエン</t>
    </rPh>
    <phoneticPr fontId="5"/>
  </si>
  <si>
    <t>「環境のための地球規模の学習及び観測」（ＧＬＯＢＥ）への参加等</t>
  </si>
  <si>
    <t>学校法人セントヨゼフ女子学園</t>
    <phoneticPr fontId="5"/>
  </si>
  <si>
    <t>B.滋賀県教育委員会</t>
    <phoneticPr fontId="5"/>
  </si>
  <si>
    <t>随意契約
（企画競争）</t>
  </si>
  <si>
    <t>2,557,695/15</t>
    <phoneticPr fontId="5"/>
  </si>
  <si>
    <t>2,277,870/15</t>
    <phoneticPr fontId="5"/>
  </si>
  <si>
    <t>その他</t>
    <rPh sb="2" eb="3">
      <t>ホカ</t>
    </rPh>
    <phoneticPr fontId="5"/>
  </si>
  <si>
    <t>諸謝金、旅費</t>
    <rPh sb="0" eb="3">
      <t>ショシャキン</t>
    </rPh>
    <rPh sb="4" eb="6">
      <t>リョヒ</t>
    </rPh>
    <phoneticPr fontId="5"/>
  </si>
  <si>
    <t>消耗品費等</t>
    <rPh sb="0" eb="3">
      <t>ショウモウヒン</t>
    </rPh>
    <rPh sb="3" eb="4">
      <t>ヒ</t>
    </rPh>
    <rPh sb="4" eb="5">
      <t>ナド</t>
    </rPh>
    <phoneticPr fontId="5"/>
  </si>
  <si>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t>
    <phoneticPr fontId="5"/>
  </si>
  <si>
    <t>一者応募となった中央センター事業の公募要領では、公募対象を事業内容を実施することが可能な法人格を有する団体（大学・研究機関等）としている。また、支出先の選定に当たっては、十分な公告期間を確保した上で公募（企画競争）を実施し、その妥当性や競争性を確保している。より十分な公告期間を確保した上で公募（企画競争）を実施し、その妥当性や競争性を図っていく。</t>
    <rPh sb="168" eb="169">
      <t>ハカ</t>
    </rPh>
    <phoneticPr fontId="5"/>
  </si>
  <si>
    <t>2,607,394/15</t>
    <phoneticPr fontId="5"/>
  </si>
  <si>
    <t>持続可能な社会の構築、低炭素社会の実現を目指し、環境教育の実践・普及を図る。</t>
    <phoneticPr fontId="5"/>
  </si>
  <si>
    <t>人件費</t>
    <rPh sb="0" eb="3">
      <t>ジンケンヒ</t>
    </rPh>
    <phoneticPr fontId="5"/>
  </si>
  <si>
    <t>事業計画書及び事業経費の費目・使途の精査を行った上で契約を行うなど、その妥当性を確認している。</t>
    <phoneticPr fontId="5"/>
  </si>
  <si>
    <t>事業計画書及び事業経費の費目・使途の精査を行っている。</t>
    <phoneticPr fontId="5"/>
  </si>
  <si>
    <t>2,905,905/15</t>
    <phoneticPr fontId="5"/>
  </si>
  <si>
    <t>0043</t>
    <phoneticPr fontId="5"/>
  </si>
  <si>
    <t>0044</t>
    <phoneticPr fontId="5"/>
  </si>
  <si>
    <t>・学校教育法施行規則の一部を改正する省令の制定並びに幼稚園教育要領の全部を改正する告示，小学校学習指導要領の全部を改正する告示及び中学校学習指導要領の全部を改正する告示等の公示について（通知）（平成29年3月31日）
・高等学校学習指導要領の全部を改正する告示等の公示について（通知）（平成30年3月30日）
・第3期教育振興基本計画（平成30年6月15日　閣議決定）
・環境保全活動、環境保全の意欲の増進及び環境教育
並びに協働取組の推進に関する基本的な方針（平成24年6月26日　閣議決定）
・地球温暖化対策計画（平成28年5月13日閣議決定）</t>
    <rPh sb="249" eb="251">
      <t>チキュウ</t>
    </rPh>
    <rPh sb="251" eb="254">
      <t>オンダンカ</t>
    </rPh>
    <rPh sb="254" eb="256">
      <t>タイサク</t>
    </rPh>
    <rPh sb="256" eb="258">
      <t>ケイカク</t>
    </rPh>
    <rPh sb="259" eb="261">
      <t>ヘイセイ</t>
    </rPh>
    <rPh sb="263" eb="264">
      <t>ネン</t>
    </rPh>
    <rPh sb="265" eb="266">
      <t>ガツ</t>
    </rPh>
    <rPh sb="268" eb="269">
      <t>ニチ</t>
    </rPh>
    <rPh sb="269" eb="271">
      <t>カクギ</t>
    </rPh>
    <rPh sb="271" eb="273">
      <t>ケッテイ</t>
    </rPh>
    <phoneticPr fontId="5"/>
  </si>
  <si>
    <t>○学校教育法施行規則の一部を改正する省令の制定並びに幼稚園教育要領の全部を改正する告示，小学校学習指導要領の全部を改正する告示及び中学校学習指導要領の全部を改正する告示等の公示について（通知）（平成29年3月31日）
　　　http://www.mext.go.jp/component/a_menu/education/micro_detail/__icsFiles/afieldfile/2017/05/12/1384661_1_1.pdf
○高等学校学習指導要領の全部を改正する告示等の公示について（通知）（平成30年3月30日）
　　　http://www.mext.go.jp/component/a_menu/education/micro_detail/__icsFiles/afieldfile/2017/05/12/1384661_1_1.pdf
○第3期教育振興基本計画（平成30年6月15日）
　　　http://www.mext.go.jp/a_menu/keikaku/detail/1406127.htm　
○環境保全活動、環境保全の意欲の増進及び環境教育並びに協働取組の推進に関する基本的な方針（平成24年6月26日）
　　　http://www.env.go.jp/press/file_view.php?serial=20195&amp;hou_id=15393
○地球温暖化対策計画（平成28年5月13日閣議決定）
　　　http://www.env.go.jp/press/files/jp/102816.pdf　</t>
    <phoneticPr fontId="5"/>
  </si>
  <si>
    <t>小学校の総合的な学習の時間における環境に関する学習の実施率
※隔年調査(なお、Ｈ２５年度の成果実績、目標値達成度は、それぞれ89.9％、99.9％)</t>
    <rPh sb="8" eb="9">
      <t>マナ</t>
    </rPh>
    <phoneticPr fontId="5"/>
  </si>
  <si>
    <t>中学校の総合的な学習の時間における環境に関する学習の実施率
※隔年調査(なお、Ｈ２５年度の成果実績、目標値達成度は、それぞれ53.1％、106.26％)</t>
    <rPh sb="8" eb="9">
      <t>マナ</t>
    </rPh>
    <phoneticPr fontId="5"/>
  </si>
  <si>
    <t>平成２７年度公立小・中学校における教育課程の編成・実施状況調査の結果※平成28、29年度は実施していない（平成30年度実施予定）。</t>
    <rPh sb="53" eb="55">
      <t>ヘイセイ</t>
    </rPh>
    <rPh sb="57" eb="58">
      <t>ネン</t>
    </rPh>
    <rPh sb="58" eb="59">
      <t>ド</t>
    </rPh>
    <rPh sb="59" eb="61">
      <t>ジッシ</t>
    </rPh>
    <rPh sb="61" eb="63">
      <t>ヨテイ</t>
    </rPh>
    <phoneticPr fontId="5"/>
  </si>
  <si>
    <t>平成２７年度公立小・中学校における教育課程の編成・実施状況調査の結果※平成28、29年度は実施していない（平成30年度実施予定）。</t>
    <phoneticPr fontId="5"/>
  </si>
  <si>
    <t>１．事業評価の観点：当該事業は、持続可能な社会の構築、低炭素社会の実現を目指し、環境教育の実践・普及を図る事業であり、事業成果等及び契約・執行手続きの観点から検証を行った。
２．所見：当該事業は、昨年度の外部有識者の所見を踏まえ、引き続き、成果指標は事業の成果を適切に測るため一層の工夫が必要であるとともに、成果目標値については水準の妥当性について判断できないため、検証すべきである。また、一者応募となっているものについては、十分な公告期間を確保等を図るなど、契約の競争性の更なる向上に努めるべきである。</t>
    <phoneticPr fontId="5"/>
  </si>
  <si>
    <t>執行等改善</t>
  </si>
  <si>
    <t>本事業については、事業の成果を適切に測るための成果指標における工夫や、成果目標値の内容の改善について検討することとする。また、本事業については、十分な公告期間の確保等による契約の競争性の更なる向上等に努めるとともに、引き続き適正な予算執行に努めることとする。</t>
    <phoneticPr fontId="5"/>
  </si>
  <si>
    <t>教育課程課長
望月　禎</t>
    <phoneticPr fontId="5"/>
  </si>
  <si>
    <t>外部有識者による点検対象外</t>
    <rPh sb="0" eb="2">
      <t>ガイブ</t>
    </rPh>
    <rPh sb="2" eb="5">
      <t>ユウシキシャ</t>
    </rPh>
    <rPh sb="8" eb="10">
      <t>テンケン</t>
    </rPh>
    <rPh sb="10" eb="12">
      <t>タイショウ</t>
    </rPh>
    <rPh sb="12" eb="13">
      <t>ガイ</t>
    </rPh>
    <phoneticPr fontId="5"/>
  </si>
  <si>
    <t>初等中等教育
振興事業委託費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</si>
</sst>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202406</xdr:colOff>
      <xdr:row>740</xdr:row>
      <xdr:rowOff>263593</xdr:rowOff>
    </xdr:from>
    <xdr:to>
      <xdr:col>41</xdr:col>
      <xdr:colOff>195282</xdr:colOff>
      <xdr:row>751</xdr:row>
      <xdr:rowOff>250917</xdr:rowOff>
    </xdr:to>
    <xdr:grpSp>
      <xdr:nvGrpSpPr>
        <xdr:cNvPr id="42" name="グループ化 41">
          <a:extLst>
            <a:ext uri="{FF2B5EF4-FFF2-40B4-BE49-F238E27FC236}">
              <a16:creationId xmlns:a16="http://schemas.microsoft.com/office/drawing/2014/main" id="{C4990FFC-1DEB-4B26-A5FF-D2C5E4A83F45}"/>
            </a:ext>
          </a:extLst>
        </xdr:cNvPr>
        <xdr:cNvGrpSpPr/>
      </xdr:nvGrpSpPr>
      <xdr:grpSpPr>
        <a:xfrm>
          <a:off x="1624806" y="57172293"/>
          <a:ext cx="6901676" cy="3898924"/>
          <a:chOff x="2433239" y="57227392"/>
          <a:chExt cx="6880341" cy="3869965"/>
        </a:xfrm>
      </xdr:grpSpPr>
      <xdr:sp macro="" textlink="">
        <xdr:nvSpPr>
          <xdr:cNvPr id="43" name="Text Box 8">
            <a:extLst>
              <a:ext uri="{FF2B5EF4-FFF2-40B4-BE49-F238E27FC236}">
                <a16:creationId xmlns:a16="http://schemas.microsoft.com/office/drawing/2014/main" id="{15941BDF-3A90-4C1E-BFFE-5A4DEA994B49}"/>
              </a:ext>
            </a:extLst>
          </xdr:cNvPr>
          <xdr:cNvSpPr txBox="1">
            <a:spLocks noChangeArrowheads="1"/>
          </xdr:cNvSpPr>
        </xdr:nvSpPr>
        <xdr:spPr bwMode="auto">
          <a:xfrm>
            <a:off x="3290236" y="58757977"/>
            <a:ext cx="246067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4" name="AutoShape 11">
            <a:extLst>
              <a:ext uri="{FF2B5EF4-FFF2-40B4-BE49-F238E27FC236}">
                <a16:creationId xmlns:a16="http://schemas.microsoft.com/office/drawing/2014/main" id="{22E7D2CB-D0D2-46CC-9F73-87ACE89F1D93}"/>
              </a:ext>
            </a:extLst>
          </xdr:cNvPr>
          <xdr:cNvSpPr>
            <a:spLocks noChangeArrowheads="1"/>
          </xdr:cNvSpPr>
        </xdr:nvSpPr>
        <xdr:spPr bwMode="auto">
          <a:xfrm>
            <a:off x="3805038" y="60306781"/>
            <a:ext cx="5508542" cy="7905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5" name="Rectangle 1">
            <a:extLst>
              <a:ext uri="{FF2B5EF4-FFF2-40B4-BE49-F238E27FC236}">
                <a16:creationId xmlns:a16="http://schemas.microsoft.com/office/drawing/2014/main" id="{5C34938D-C185-4A32-B534-118543E5B2F8}"/>
              </a:ext>
            </a:extLst>
          </xdr:cNvPr>
          <xdr:cNvSpPr>
            <a:spLocks noChangeArrowheads="1"/>
          </xdr:cNvSpPr>
        </xdr:nvSpPr>
        <xdr:spPr bwMode="auto">
          <a:xfrm>
            <a:off x="2433239" y="57227392"/>
            <a:ext cx="1934616" cy="6796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chemeClr val="tx1"/>
                </a:solidFill>
                <a:latin typeface="ＭＳ Ｐゴシック"/>
                <a:ea typeface="ＭＳ Ｐゴシック"/>
              </a:rPr>
              <a:t>６．１百万円</a:t>
            </a:r>
            <a:endParaRPr lang="ja-JP" altLang="en-US">
              <a:solidFill>
                <a:schemeClr val="tx1"/>
              </a:solidFill>
            </a:endParaRPr>
          </a:p>
        </xdr:txBody>
      </xdr:sp>
      <xdr:sp macro="" textlink="">
        <xdr:nvSpPr>
          <xdr:cNvPr id="48" name="AutoShape 6">
            <a:extLst>
              <a:ext uri="{FF2B5EF4-FFF2-40B4-BE49-F238E27FC236}">
                <a16:creationId xmlns:a16="http://schemas.microsoft.com/office/drawing/2014/main" id="{8B26CE35-5502-4F3A-8833-81282909DE0C}"/>
              </a:ext>
            </a:extLst>
          </xdr:cNvPr>
          <xdr:cNvSpPr>
            <a:spLocks noChangeArrowheads="1"/>
          </xdr:cNvSpPr>
        </xdr:nvSpPr>
        <xdr:spPr bwMode="auto">
          <a:xfrm>
            <a:off x="3320705" y="58119785"/>
            <a:ext cx="4466666" cy="609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9" name="Rectangle 9">
            <a:extLst>
              <a:ext uri="{FF2B5EF4-FFF2-40B4-BE49-F238E27FC236}">
                <a16:creationId xmlns:a16="http://schemas.microsoft.com/office/drawing/2014/main" id="{1E2328C2-0B4F-4220-98A9-B60065D2CA01}"/>
              </a:ext>
            </a:extLst>
          </xdr:cNvPr>
          <xdr:cNvSpPr>
            <a:spLocks noChangeArrowheads="1"/>
          </xdr:cNvSpPr>
        </xdr:nvSpPr>
        <xdr:spPr bwMode="auto">
          <a:xfrm>
            <a:off x="3879447" y="59028774"/>
            <a:ext cx="5422759" cy="120463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Ａ．環境のための地球規模の学習及び観測プログラム</a:t>
            </a: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（グローブ）推進事業（中央センター）委託</a:t>
            </a:r>
          </a:p>
          <a:p>
            <a:pPr algn="ctr" rtl="0">
              <a:lnSpc>
                <a:spcPts val="2000"/>
              </a:lnSpc>
              <a:defRPr sz="1000"/>
            </a:pPr>
            <a:r>
              <a:rPr lang="ja-JP" altLang="en-US" sz="1600" b="0" i="0" u="none" strike="noStrike" baseline="0">
                <a:solidFill>
                  <a:schemeClr val="tx1"/>
                </a:solidFill>
                <a:latin typeface="ＭＳ Ｐゴシック"/>
                <a:ea typeface="ＭＳ Ｐゴシック"/>
              </a:rPr>
              <a:t>２．４百万円</a:t>
            </a:r>
          </a:p>
          <a:p>
            <a:pPr algn="ctr" rtl="0">
              <a:lnSpc>
                <a:spcPts val="2000"/>
              </a:lnSpc>
              <a:defRPr sz="1000"/>
            </a:pPr>
            <a:r>
              <a:rPr lang="ja-JP" altLang="en-US" sz="1600" b="0" i="0" u="none" strike="noStrike" baseline="0">
                <a:solidFill>
                  <a:schemeClr val="tx1"/>
                </a:solidFill>
                <a:latin typeface="ＭＳ Ｐゴシック"/>
                <a:ea typeface="ＭＳ Ｐゴシック"/>
              </a:rPr>
              <a:t>国立大学法人東京学芸大学</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0" name="Rectangle 14">
            <a:extLst>
              <a:ext uri="{FF2B5EF4-FFF2-40B4-BE49-F238E27FC236}">
                <a16:creationId xmlns:a16="http://schemas.microsoft.com/office/drawing/2014/main" id="{CE404C86-26E5-4AEC-8463-B3E98A0647F9}"/>
              </a:ext>
            </a:extLst>
          </xdr:cNvPr>
          <xdr:cNvSpPr>
            <a:spLocks noChangeArrowheads="1"/>
          </xdr:cNvSpPr>
        </xdr:nvSpPr>
        <xdr:spPr bwMode="auto">
          <a:xfrm rot="16200000">
            <a:off x="2344172" y="58566518"/>
            <a:ext cx="1515438" cy="202619"/>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 name="AutoShape 22">
            <a:extLst>
              <a:ext uri="{FF2B5EF4-FFF2-40B4-BE49-F238E27FC236}">
                <a16:creationId xmlns:a16="http://schemas.microsoft.com/office/drawing/2014/main" id="{0AB9052F-62E2-4D1B-A36C-0C0C6C2874F7}"/>
              </a:ext>
            </a:extLst>
          </xdr:cNvPr>
          <xdr:cNvSpPr>
            <a:spLocks noChangeArrowheads="1"/>
          </xdr:cNvSpPr>
        </xdr:nvSpPr>
        <xdr:spPr bwMode="auto">
          <a:xfrm rot="16200000">
            <a:off x="3293535" y="59002141"/>
            <a:ext cx="323850" cy="676275"/>
          </a:xfrm>
          <a:prstGeom prst="downArrow">
            <a:avLst>
              <a:gd name="adj1" fmla="val 50000"/>
              <a:gd name="adj2" fmla="val 52062"/>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2" name="Text Box 7">
            <a:extLst>
              <a:ext uri="{FF2B5EF4-FFF2-40B4-BE49-F238E27FC236}">
                <a16:creationId xmlns:a16="http://schemas.microsoft.com/office/drawing/2014/main" id="{F8A6CE39-10B9-4471-B7F6-72C91484ED6B}"/>
              </a:ext>
            </a:extLst>
          </xdr:cNvPr>
          <xdr:cNvSpPr txBox="1">
            <a:spLocks noChangeArrowheads="1"/>
          </xdr:cNvSpPr>
        </xdr:nvSpPr>
        <xdr:spPr bwMode="auto">
          <a:xfrm>
            <a:off x="3584173" y="58155019"/>
            <a:ext cx="4056502" cy="5419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環境のための地峡学習観測プログラム（グローブ）への参加や</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環境教育・リーダー研修基礎講座などを実施し、環境教育に関する優れた実践を促し、その成果の全国への普及を図る。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4" name="Text Box 12">
            <a:extLst>
              <a:ext uri="{FF2B5EF4-FFF2-40B4-BE49-F238E27FC236}">
                <a16:creationId xmlns:a16="http://schemas.microsoft.com/office/drawing/2014/main" id="{772D6D6A-F185-4F9B-9AED-AA0AA914BC44}"/>
              </a:ext>
            </a:extLst>
          </xdr:cNvPr>
          <xdr:cNvSpPr txBox="1">
            <a:spLocks noChangeArrowheads="1"/>
          </xdr:cNvSpPr>
        </xdr:nvSpPr>
        <xdr:spPr bwMode="auto">
          <a:xfrm>
            <a:off x="4282371" y="60458379"/>
            <a:ext cx="4483295" cy="5352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「環境のための地球規模の学習及び観測計画」に参加する学校及び諸外国</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との連絡調整、当該計画に参加する学校に対する指導・助言、その他本事業</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を推進するために必要な業務を行う。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8</xdr:col>
      <xdr:colOff>139700</xdr:colOff>
      <xdr:row>742</xdr:row>
      <xdr:rowOff>254000</xdr:rowOff>
    </xdr:from>
    <xdr:to>
      <xdr:col>9</xdr:col>
      <xdr:colOff>136072</xdr:colOff>
      <xdr:row>754</xdr:row>
      <xdr:rowOff>99733</xdr:rowOff>
    </xdr:to>
    <xdr:sp macro="" textlink="">
      <xdr:nvSpPr>
        <xdr:cNvPr id="55" name="Rectangle 14">
          <a:extLst>
            <a:ext uri="{FF2B5EF4-FFF2-40B4-BE49-F238E27FC236}">
              <a16:creationId xmlns:a16="http://schemas.microsoft.com/office/drawing/2014/main" id="{6B18D477-F55A-4BBA-8C82-F759CFE5CBE2}"/>
            </a:ext>
          </a:extLst>
        </xdr:cNvPr>
        <xdr:cNvSpPr>
          <a:spLocks noChangeArrowheads="1"/>
        </xdr:cNvSpPr>
      </xdr:nvSpPr>
      <xdr:spPr bwMode="auto">
        <a:xfrm>
          <a:off x="1765300" y="57785000"/>
          <a:ext cx="199572" cy="4112933"/>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60325</xdr:colOff>
      <xdr:row>752</xdr:row>
      <xdr:rowOff>28575</xdr:rowOff>
    </xdr:from>
    <xdr:to>
      <xdr:col>42</xdr:col>
      <xdr:colOff>5625</xdr:colOff>
      <xdr:row>755</xdr:row>
      <xdr:rowOff>241300</xdr:rowOff>
    </xdr:to>
    <xdr:sp macro="" textlink="">
      <xdr:nvSpPr>
        <xdr:cNvPr id="56" name="Rectangle 9">
          <a:extLst>
            <a:ext uri="{FF2B5EF4-FFF2-40B4-BE49-F238E27FC236}">
              <a16:creationId xmlns:a16="http://schemas.microsoft.com/office/drawing/2014/main" id="{0712E20C-F877-4B4E-B959-9B9170471735}"/>
            </a:ext>
          </a:extLst>
        </xdr:cNvPr>
        <xdr:cNvSpPr>
          <a:spLocks noChangeArrowheads="1"/>
        </xdr:cNvSpPr>
      </xdr:nvSpPr>
      <xdr:spPr bwMode="auto">
        <a:xfrm>
          <a:off x="3108325" y="61204475"/>
          <a:ext cx="5431700" cy="12795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．環境のための地球規模の学習及び観測プログラム</a:t>
          </a: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（グローブ）推進事業（指定校）委託等</a:t>
          </a:r>
        </a:p>
        <a:p>
          <a:pPr algn="ctr" rtl="0">
            <a:lnSpc>
              <a:spcPts val="2000"/>
            </a:lnSpc>
            <a:defRPr sz="1000"/>
          </a:pPr>
          <a:r>
            <a:rPr lang="ja-JP" altLang="en-US" sz="1600" b="0" i="0" u="none" strike="noStrike" baseline="0">
              <a:solidFill>
                <a:schemeClr val="tx1"/>
              </a:solidFill>
              <a:latin typeface="ＭＳ Ｐゴシック"/>
              <a:ea typeface="ＭＳ Ｐゴシック"/>
            </a:rPr>
            <a:t>２．３百万円</a:t>
          </a:r>
        </a:p>
        <a:p>
          <a:pPr algn="ctr" rtl="0">
            <a:lnSpc>
              <a:spcPts val="2000"/>
            </a:lnSpc>
            <a:defRPr sz="1000"/>
          </a:pPr>
          <a:r>
            <a:rPr lang="ja-JP" altLang="en-US" sz="1600" b="0" i="0" u="none" strike="noStrike" baseline="0">
              <a:solidFill>
                <a:schemeClr val="tx1"/>
              </a:solidFill>
              <a:latin typeface="ＭＳ Ｐゴシック"/>
              <a:ea typeface="ＭＳ Ｐゴシック"/>
            </a:rPr>
            <a:t>都道府県教育委員会等　全１２機関</a:t>
          </a:r>
          <a:endParaRPr lang="en-US" altLang="ja-JP" sz="1600" b="0" i="0" u="none" strike="noStrike" baseline="0">
            <a:solidFill>
              <a:schemeClr val="tx1"/>
            </a:solidFill>
            <a:latin typeface="ＭＳ Ｐゴシック"/>
            <a:ea typeface="ＭＳ Ｐゴシック"/>
          </a:endParaRPr>
        </a:p>
        <a:p>
          <a:pPr algn="ctr" rtl="0">
            <a:lnSpc>
              <a:spcPts val="2000"/>
            </a:lnSpc>
            <a:defRPr sz="1000"/>
          </a:pPr>
          <a:endParaRPr lang="ja-JP" altLang="en-US" sz="1600" b="0" i="0" u="none" strike="noStrike" baseline="0">
            <a:solidFill>
              <a:schemeClr val="tx1"/>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88900</xdr:colOff>
      <xdr:row>756</xdr:row>
      <xdr:rowOff>15875</xdr:rowOff>
    </xdr:from>
    <xdr:to>
      <xdr:col>42</xdr:col>
      <xdr:colOff>123788</xdr:colOff>
      <xdr:row>756</xdr:row>
      <xdr:rowOff>609600</xdr:rowOff>
    </xdr:to>
    <xdr:sp macro="" textlink="">
      <xdr:nvSpPr>
        <xdr:cNvPr id="58" name="AutoShape 11">
          <a:extLst>
            <a:ext uri="{FF2B5EF4-FFF2-40B4-BE49-F238E27FC236}">
              <a16:creationId xmlns:a16="http://schemas.microsoft.com/office/drawing/2014/main" id="{5688CB0A-D4DB-4326-97D6-D896AF7682BE}"/>
            </a:ext>
          </a:extLst>
        </xdr:cNvPr>
        <xdr:cNvSpPr>
          <a:spLocks noChangeArrowheads="1"/>
        </xdr:cNvSpPr>
      </xdr:nvSpPr>
      <xdr:spPr bwMode="auto">
        <a:xfrm>
          <a:off x="3136900" y="62614175"/>
          <a:ext cx="5521288" cy="593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161925</xdr:colOff>
      <xdr:row>756</xdr:row>
      <xdr:rowOff>60325</xdr:rowOff>
    </xdr:from>
    <xdr:to>
      <xdr:col>38</xdr:col>
      <xdr:colOff>187754</xdr:colOff>
      <xdr:row>756</xdr:row>
      <xdr:rowOff>592453</xdr:rowOff>
    </xdr:to>
    <xdr:sp macro="" textlink="">
      <xdr:nvSpPr>
        <xdr:cNvPr id="59" name="Text Box 12">
          <a:extLst>
            <a:ext uri="{FF2B5EF4-FFF2-40B4-BE49-F238E27FC236}">
              <a16:creationId xmlns:a16="http://schemas.microsoft.com/office/drawing/2014/main" id="{73764906-BA0E-4BF7-9BD4-C6C538E4509E}"/>
            </a:ext>
          </a:extLst>
        </xdr:cNvPr>
        <xdr:cNvSpPr txBox="1">
          <a:spLocks noChangeArrowheads="1"/>
        </xdr:cNvSpPr>
      </xdr:nvSpPr>
      <xdr:spPr bwMode="auto">
        <a:xfrm>
          <a:off x="3413125" y="62658625"/>
          <a:ext cx="4496229" cy="532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「環境のための地球規模の学習及び観測計画」に参加し、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児童生徒の環境への興味・関心を高めるための指導方法等の研究・普及を進め，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学校における環境教育の一層の推進を図る。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118269</xdr:colOff>
      <xdr:row>753</xdr:row>
      <xdr:rowOff>101600</xdr:rowOff>
    </xdr:from>
    <xdr:to>
      <xdr:col>14</xdr:col>
      <xdr:colOff>36629</xdr:colOff>
      <xdr:row>754</xdr:row>
      <xdr:rowOff>198181</xdr:rowOff>
    </xdr:to>
    <xdr:sp macro="" textlink="">
      <xdr:nvSpPr>
        <xdr:cNvPr id="60" name="AutoShape 22">
          <a:extLst>
            <a:ext uri="{FF2B5EF4-FFF2-40B4-BE49-F238E27FC236}">
              <a16:creationId xmlns:a16="http://schemas.microsoft.com/office/drawing/2014/main" id="{25AA1F0B-E649-4731-9C45-AFA2AFCE928E}"/>
            </a:ext>
          </a:extLst>
        </xdr:cNvPr>
        <xdr:cNvSpPr>
          <a:spLocks noChangeArrowheads="1"/>
        </xdr:cNvSpPr>
      </xdr:nvSpPr>
      <xdr:spPr bwMode="auto">
        <a:xfrm rot="16200000">
          <a:off x="2188158" y="61392011"/>
          <a:ext cx="452181" cy="934360"/>
        </a:xfrm>
        <a:prstGeom prst="downArrow">
          <a:avLst>
            <a:gd name="adj1" fmla="val 50000"/>
            <a:gd name="adj2" fmla="val 52062"/>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190500</xdr:colOff>
      <xdr:row>741</xdr:row>
      <xdr:rowOff>296863</xdr:rowOff>
    </xdr:from>
    <xdr:to>
      <xdr:col>37</xdr:col>
      <xdr:colOff>98288</xdr:colOff>
      <xdr:row>742</xdr:row>
      <xdr:rowOff>330201</xdr:rowOff>
    </xdr:to>
    <xdr:sp macro="" textlink="">
      <xdr:nvSpPr>
        <xdr:cNvPr id="19" name="Rectangle 2">
          <a:extLst>
            <a:ext uri="{FF2B5EF4-FFF2-40B4-BE49-F238E27FC236}">
              <a16:creationId xmlns:a16="http://schemas.microsoft.com/office/drawing/2014/main" id="{1696A26B-8859-4E61-ACF2-6A41308BE4E6}"/>
            </a:ext>
          </a:extLst>
        </xdr:cNvPr>
        <xdr:cNvSpPr>
          <a:spLocks noChangeArrowheads="1"/>
        </xdr:cNvSpPr>
      </xdr:nvSpPr>
      <xdr:spPr bwMode="auto">
        <a:xfrm>
          <a:off x="4457700" y="57472263"/>
          <a:ext cx="3158988" cy="388938"/>
        </a:xfrm>
        <a:prstGeom prst="rect">
          <a:avLst/>
        </a:prstGeom>
        <a:noFill/>
        <a:ln>
          <a:noFill/>
        </a:ln>
      </xdr:spPr>
      <xdr:txBody>
        <a:bodyPr vertOverflow="clip" wrap="square" lIns="91440" tIns="45720" rIns="91440" bIns="45720" anchor="t" upright="1"/>
        <a:lstStyle/>
        <a:p>
          <a:pPr algn="l" rtl="0">
            <a:lnSpc>
              <a:spcPts val="1300"/>
            </a:lnSpc>
            <a:defRPr sz="1000"/>
          </a:pPr>
          <a:r>
            <a:rPr lang="ja-JP" altLang="en-US" sz="1200" b="0" i="0" u="none" strike="noStrike" baseline="0">
              <a:solidFill>
                <a:sysClr val="windowText" lastClr="000000"/>
              </a:solidFill>
              <a:latin typeface="ＭＳ ゴシック"/>
              <a:ea typeface="ＭＳ ゴシック"/>
            </a:rPr>
            <a:t>職員旅費等　　　　　　１．４百万円</a:t>
          </a:r>
          <a:endParaRPr lang="en-US" altLang="ja-JP" sz="1200" b="0" i="0" u="none" strike="noStrike" baseline="0">
            <a:solidFill>
              <a:sysClr val="windowText" lastClr="000000"/>
            </a:solidFill>
            <a:latin typeface="ＭＳ ゴシック"/>
            <a:ea typeface="ＭＳ ゴシック"/>
          </a:endParaRPr>
        </a:p>
        <a:p>
          <a:pPr algn="l" rtl="0">
            <a:lnSpc>
              <a:spcPts val="1000"/>
            </a:lnSpc>
            <a:defRPr sz="1000"/>
          </a:pPr>
          <a:endParaRPr lang="ja-JP" altLang="en-US">
            <a:solidFill>
              <a:sysClr val="windowText" lastClr="000000"/>
            </a:solidFill>
          </a:endParaRPr>
        </a:p>
      </xdr:txBody>
    </xdr:sp>
    <xdr:clientData/>
  </xdr:twoCellAnchor>
  <xdr:twoCellAnchor>
    <xdr:from>
      <xdr:col>36</xdr:col>
      <xdr:colOff>121445</xdr:colOff>
      <xdr:row>741</xdr:row>
      <xdr:rowOff>296863</xdr:rowOff>
    </xdr:from>
    <xdr:to>
      <xdr:col>44</xdr:col>
      <xdr:colOff>45513</xdr:colOff>
      <xdr:row>742</xdr:row>
      <xdr:rowOff>216616</xdr:rowOff>
    </xdr:to>
    <xdr:sp macro="" textlink="">
      <xdr:nvSpPr>
        <xdr:cNvPr id="20" name="Text Box 3">
          <a:extLst>
            <a:ext uri="{FF2B5EF4-FFF2-40B4-BE49-F238E27FC236}">
              <a16:creationId xmlns:a16="http://schemas.microsoft.com/office/drawing/2014/main" id="{A796B418-4C3B-49C3-82DD-AB1B2DF6F6C1}"/>
            </a:ext>
          </a:extLst>
        </xdr:cNvPr>
        <xdr:cNvSpPr txBox="1">
          <a:spLocks noChangeArrowheads="1"/>
        </xdr:cNvSpPr>
      </xdr:nvSpPr>
      <xdr:spPr bwMode="auto">
        <a:xfrm>
          <a:off x="7436645" y="57472263"/>
          <a:ext cx="1549668" cy="2753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114300</xdr:colOff>
      <xdr:row>751</xdr:row>
      <xdr:rowOff>495300</xdr:rowOff>
    </xdr:from>
    <xdr:to>
      <xdr:col>25</xdr:col>
      <xdr:colOff>144200</xdr:colOff>
      <xdr:row>752</xdr:row>
      <xdr:rowOff>37277</xdr:rowOff>
    </xdr:to>
    <xdr:sp macro="" textlink="">
      <xdr:nvSpPr>
        <xdr:cNvPr id="25" name="Text Box 8">
          <a:extLst>
            <a:ext uri="{FF2B5EF4-FFF2-40B4-BE49-F238E27FC236}">
              <a16:creationId xmlns:a16="http://schemas.microsoft.com/office/drawing/2014/main" id="{7B5D6101-A371-43D4-A447-5BD45A4828D9}"/>
            </a:ext>
          </a:extLst>
        </xdr:cNvPr>
        <xdr:cNvSpPr txBox="1">
          <a:spLocks noChangeArrowheads="1"/>
        </xdr:cNvSpPr>
      </xdr:nvSpPr>
      <xdr:spPr bwMode="auto">
        <a:xfrm>
          <a:off x="2755900" y="60896500"/>
          <a:ext cx="2468300" cy="3166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V1136" sqref="V11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48</v>
      </c>
      <c r="AT2" s="218"/>
      <c r="AU2" s="218"/>
      <c r="AV2" s="52" t="str">
        <f>IF(AW2="", "", "-")</f>
        <v/>
      </c>
      <c r="AW2" s="395"/>
      <c r="AX2" s="395"/>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549</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6" t="s">
        <v>552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553</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4" t="s">
        <v>185</v>
      </c>
      <c r="H5" s="565"/>
      <c r="I5" s="565"/>
      <c r="J5" s="565"/>
      <c r="K5" s="565"/>
      <c r="L5" s="565"/>
      <c r="M5" s="566" t="s">
        <v>66</v>
      </c>
      <c r="N5" s="567"/>
      <c r="O5" s="567"/>
      <c r="P5" s="567"/>
      <c r="Q5" s="567"/>
      <c r="R5" s="568"/>
      <c r="S5" s="569" t="s">
        <v>131</v>
      </c>
      <c r="T5" s="565"/>
      <c r="U5" s="565"/>
      <c r="V5" s="565"/>
      <c r="W5" s="565"/>
      <c r="X5" s="570"/>
      <c r="Y5" s="722" t="s">
        <v>3</v>
      </c>
      <c r="Z5" s="723"/>
      <c r="AA5" s="723"/>
      <c r="AB5" s="723"/>
      <c r="AC5" s="723"/>
      <c r="AD5" s="724"/>
      <c r="AE5" s="725" t="s">
        <v>554</v>
      </c>
      <c r="AF5" s="725"/>
      <c r="AG5" s="725"/>
      <c r="AH5" s="725"/>
      <c r="AI5" s="725"/>
      <c r="AJ5" s="725"/>
      <c r="AK5" s="725"/>
      <c r="AL5" s="725"/>
      <c r="AM5" s="725"/>
      <c r="AN5" s="725"/>
      <c r="AO5" s="725"/>
      <c r="AP5" s="726"/>
      <c r="AQ5" s="727" t="s">
        <v>645</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186.75" customHeight="1" x14ac:dyDescent="0.15">
      <c r="A7" s="837" t="s">
        <v>22</v>
      </c>
      <c r="B7" s="838"/>
      <c r="C7" s="838"/>
      <c r="D7" s="838"/>
      <c r="E7" s="838"/>
      <c r="F7" s="839"/>
      <c r="G7" s="840" t="s">
        <v>555</v>
      </c>
      <c r="H7" s="841"/>
      <c r="I7" s="841"/>
      <c r="J7" s="841"/>
      <c r="K7" s="841"/>
      <c r="L7" s="841"/>
      <c r="M7" s="841"/>
      <c r="N7" s="841"/>
      <c r="O7" s="841"/>
      <c r="P7" s="841"/>
      <c r="Q7" s="841"/>
      <c r="R7" s="841"/>
      <c r="S7" s="841"/>
      <c r="T7" s="841"/>
      <c r="U7" s="841"/>
      <c r="V7" s="841"/>
      <c r="W7" s="841"/>
      <c r="X7" s="842"/>
      <c r="Y7" s="393" t="s">
        <v>547</v>
      </c>
      <c r="Z7" s="294"/>
      <c r="AA7" s="294"/>
      <c r="AB7" s="294"/>
      <c r="AC7" s="294"/>
      <c r="AD7" s="394"/>
      <c r="AE7" s="381" t="s">
        <v>636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7" t="s">
        <v>389</v>
      </c>
      <c r="B8" s="838"/>
      <c r="C8" s="838"/>
      <c r="D8" s="838"/>
      <c r="E8" s="838"/>
      <c r="F8" s="839"/>
      <c r="G8" s="221" t="str">
        <f>入力規則等!A26</f>
        <v>科学技術・イノベーション、子ども・若者育成支援</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5"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8" t="s">
        <v>629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7" t="s">
        <v>30</v>
      </c>
      <c r="B10" s="748"/>
      <c r="C10" s="748"/>
      <c r="D10" s="748"/>
      <c r="E10" s="748"/>
      <c r="F10" s="748"/>
      <c r="G10" s="680" t="s">
        <v>556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9"/>
    </row>
    <row r="13" spans="1:50" ht="21" customHeight="1" x14ac:dyDescent="0.15">
      <c r="A13" s="139"/>
      <c r="B13" s="140"/>
      <c r="C13" s="140"/>
      <c r="D13" s="140"/>
      <c r="E13" s="140"/>
      <c r="F13" s="141"/>
      <c r="G13" s="750" t="s">
        <v>6</v>
      </c>
      <c r="H13" s="751"/>
      <c r="I13" s="641" t="s">
        <v>7</v>
      </c>
      <c r="J13" s="642"/>
      <c r="K13" s="642"/>
      <c r="L13" s="642"/>
      <c r="M13" s="642"/>
      <c r="N13" s="642"/>
      <c r="O13" s="643"/>
      <c r="P13" s="97">
        <v>7</v>
      </c>
      <c r="Q13" s="98"/>
      <c r="R13" s="98"/>
      <c r="S13" s="98"/>
      <c r="T13" s="98"/>
      <c r="U13" s="98"/>
      <c r="V13" s="99"/>
      <c r="W13" s="97">
        <v>7</v>
      </c>
      <c r="X13" s="98"/>
      <c r="Y13" s="98"/>
      <c r="Z13" s="98"/>
      <c r="AA13" s="98"/>
      <c r="AB13" s="98"/>
      <c r="AC13" s="99"/>
      <c r="AD13" s="97">
        <v>7</v>
      </c>
      <c r="AE13" s="98"/>
      <c r="AF13" s="98"/>
      <c r="AG13" s="98"/>
      <c r="AH13" s="98"/>
      <c r="AI13" s="98"/>
      <c r="AJ13" s="99"/>
      <c r="AK13" s="97">
        <v>6.8</v>
      </c>
      <c r="AL13" s="98"/>
      <c r="AM13" s="98"/>
      <c r="AN13" s="98"/>
      <c r="AO13" s="98"/>
      <c r="AP13" s="98"/>
      <c r="AQ13" s="99"/>
      <c r="AR13" s="94">
        <v>7</v>
      </c>
      <c r="AS13" s="95"/>
      <c r="AT13" s="95"/>
      <c r="AU13" s="95"/>
      <c r="AV13" s="95"/>
      <c r="AW13" s="95"/>
      <c r="AX13" s="392"/>
    </row>
    <row r="14" spans="1:50" ht="21" customHeight="1" x14ac:dyDescent="0.15">
      <c r="A14" s="139"/>
      <c r="B14" s="140"/>
      <c r="C14" s="140"/>
      <c r="D14" s="140"/>
      <c r="E14" s="140"/>
      <c r="F14" s="141"/>
      <c r="G14" s="752"/>
      <c r="H14" s="753"/>
      <c r="I14" s="581" t="s">
        <v>8</v>
      </c>
      <c r="J14" s="635"/>
      <c r="K14" s="635"/>
      <c r="L14" s="635"/>
      <c r="M14" s="635"/>
      <c r="N14" s="635"/>
      <c r="O14" s="636"/>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2"/>
      <c r="H15" s="753"/>
      <c r="I15" s="581" t="s">
        <v>51</v>
      </c>
      <c r="J15" s="582"/>
      <c r="K15" s="582"/>
      <c r="L15" s="582"/>
      <c r="M15" s="582"/>
      <c r="N15" s="582"/>
      <c r="O15" s="583"/>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558</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2"/>
      <c r="H16" s="753"/>
      <c r="I16" s="581" t="s">
        <v>52</v>
      </c>
      <c r="J16" s="582"/>
      <c r="K16" s="582"/>
      <c r="L16" s="582"/>
      <c r="M16" s="582"/>
      <c r="N16" s="582"/>
      <c r="O16" s="583"/>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2"/>
      <c r="H17" s="753"/>
      <c r="I17" s="581" t="s">
        <v>50</v>
      </c>
      <c r="J17" s="635"/>
      <c r="K17" s="635"/>
      <c r="L17" s="635"/>
      <c r="M17" s="635"/>
      <c r="N17" s="635"/>
      <c r="O17" s="636"/>
      <c r="P17" s="97" t="s">
        <v>557</v>
      </c>
      <c r="Q17" s="98"/>
      <c r="R17" s="98"/>
      <c r="S17" s="98"/>
      <c r="T17" s="98"/>
      <c r="U17" s="98"/>
      <c r="V17" s="99"/>
      <c r="W17" s="97">
        <v>0.7</v>
      </c>
      <c r="X17" s="98"/>
      <c r="Y17" s="98"/>
      <c r="Z17" s="98"/>
      <c r="AA17" s="98"/>
      <c r="AB17" s="98"/>
      <c r="AC17" s="99"/>
      <c r="AD17" s="97" t="s">
        <v>557</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4"/>
      <c r="H18" s="755"/>
      <c r="I18" s="742" t="s">
        <v>20</v>
      </c>
      <c r="J18" s="743"/>
      <c r="K18" s="743"/>
      <c r="L18" s="743"/>
      <c r="M18" s="743"/>
      <c r="N18" s="743"/>
      <c r="O18" s="744"/>
      <c r="P18" s="103">
        <f>SUM(P13:V17)</f>
        <v>7</v>
      </c>
      <c r="Q18" s="104"/>
      <c r="R18" s="104"/>
      <c r="S18" s="104"/>
      <c r="T18" s="104"/>
      <c r="U18" s="104"/>
      <c r="V18" s="105"/>
      <c r="W18" s="103">
        <f>SUM(W13:AC17)</f>
        <v>7.7</v>
      </c>
      <c r="X18" s="104"/>
      <c r="Y18" s="104"/>
      <c r="Z18" s="104"/>
      <c r="AA18" s="104"/>
      <c r="AB18" s="104"/>
      <c r="AC18" s="105"/>
      <c r="AD18" s="103">
        <f>SUM(AD13:AJ17)</f>
        <v>7</v>
      </c>
      <c r="AE18" s="104"/>
      <c r="AF18" s="104"/>
      <c r="AG18" s="104"/>
      <c r="AH18" s="104"/>
      <c r="AI18" s="104"/>
      <c r="AJ18" s="105"/>
      <c r="AK18" s="103">
        <f>SUM(AK13:AQ17)</f>
        <v>6.8</v>
      </c>
      <c r="AL18" s="104"/>
      <c r="AM18" s="104"/>
      <c r="AN18" s="104"/>
      <c r="AO18" s="104"/>
      <c r="AP18" s="104"/>
      <c r="AQ18" s="105"/>
      <c r="AR18" s="103">
        <f>SUM(AR13:AX17)</f>
        <v>7</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5.7</v>
      </c>
      <c r="Q19" s="98"/>
      <c r="R19" s="98"/>
      <c r="S19" s="98"/>
      <c r="T19" s="98"/>
      <c r="U19" s="98"/>
      <c r="V19" s="99"/>
      <c r="W19" s="97">
        <v>7.7</v>
      </c>
      <c r="X19" s="98"/>
      <c r="Y19" s="98"/>
      <c r="Z19" s="98"/>
      <c r="AA19" s="98"/>
      <c r="AB19" s="98"/>
      <c r="AC19" s="99"/>
      <c r="AD19" s="97">
        <v>6.1</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0.81428571428571428</v>
      </c>
      <c r="Q20" s="545"/>
      <c r="R20" s="545"/>
      <c r="S20" s="545"/>
      <c r="T20" s="545"/>
      <c r="U20" s="545"/>
      <c r="V20" s="545"/>
      <c r="W20" s="545">
        <f t="shared" ref="W20" si="0">IF(W18=0, "-", SUM(W19)/W18)</f>
        <v>1</v>
      </c>
      <c r="X20" s="545"/>
      <c r="Y20" s="545"/>
      <c r="Z20" s="545"/>
      <c r="AA20" s="545"/>
      <c r="AB20" s="545"/>
      <c r="AC20" s="545"/>
      <c r="AD20" s="545">
        <f t="shared" ref="AD20" si="1">IF(AD18=0, "-", SUM(AD19)/AD18)</f>
        <v>0.87142857142857133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7" t="s">
        <v>497</v>
      </c>
      <c r="H21" s="938"/>
      <c r="I21" s="938"/>
      <c r="J21" s="938"/>
      <c r="K21" s="938"/>
      <c r="L21" s="938"/>
      <c r="M21" s="938"/>
      <c r="N21" s="938"/>
      <c r="O21" s="938"/>
      <c r="P21" s="545">
        <f>IF(P19=0, "-", SUM(P19)/SUM(P13,P14))</f>
        <v>0.81428571428571428</v>
      </c>
      <c r="Q21" s="545"/>
      <c r="R21" s="545"/>
      <c r="S21" s="545"/>
      <c r="T21" s="545"/>
      <c r="U21" s="545"/>
      <c r="V21" s="545"/>
      <c r="W21" s="545">
        <f t="shared" ref="W21" si="2">IF(W19=0, "-", SUM(W19)/SUM(W13,W14))</f>
        <v>1.1000000000000001</v>
      </c>
      <c r="X21" s="545"/>
      <c r="Y21" s="545"/>
      <c r="Z21" s="545"/>
      <c r="AA21" s="545"/>
      <c r="AB21" s="545"/>
      <c r="AC21" s="545"/>
      <c r="AD21" s="545">
        <f t="shared" ref="AD21" si="3">IF(AD19=0, "-", SUM(AD19)/SUM(AD13,AD14))</f>
        <v>0.87142857142857133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15">
      <c r="A23" s="198"/>
      <c r="B23" s="199"/>
      <c r="C23" s="199"/>
      <c r="D23" s="199"/>
      <c r="E23" s="199"/>
      <c r="F23" s="200"/>
      <c r="G23" s="183" t="s">
        <v>647</v>
      </c>
      <c r="H23" s="184"/>
      <c r="I23" s="184"/>
      <c r="J23" s="184"/>
      <c r="K23" s="184"/>
      <c r="L23" s="184"/>
      <c r="M23" s="184"/>
      <c r="N23" s="184"/>
      <c r="O23" s="185"/>
      <c r="P23" s="94">
        <v>3</v>
      </c>
      <c r="Q23" s="95"/>
      <c r="R23" s="95"/>
      <c r="S23" s="95"/>
      <c r="T23" s="95"/>
      <c r="U23" s="95"/>
      <c r="V23" s="96"/>
      <c r="W23" s="94">
        <v>3.4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564</v>
      </c>
      <c r="H24" s="187"/>
      <c r="I24" s="187"/>
      <c r="J24" s="187"/>
      <c r="K24" s="187"/>
      <c r="L24" s="187"/>
      <c r="M24" s="187"/>
      <c r="N24" s="187"/>
      <c r="O24" s="188"/>
      <c r="P24" s="97">
        <v>2.2000000000000002</v>
      </c>
      <c r="Q24" s="98"/>
      <c r="R24" s="98"/>
      <c r="S24" s="98"/>
      <c r="T24" s="98"/>
      <c r="U24" s="98"/>
      <c r="V24" s="99"/>
      <c r="W24" s="97">
        <v>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565</v>
      </c>
      <c r="H25" s="187"/>
      <c r="I25" s="187"/>
      <c r="J25" s="187"/>
      <c r="K25" s="187"/>
      <c r="L25" s="187"/>
      <c r="M25" s="187"/>
      <c r="N25" s="187"/>
      <c r="O25" s="188"/>
      <c r="P25" s="97">
        <v>0.7</v>
      </c>
      <c r="Q25" s="98"/>
      <c r="R25" s="98"/>
      <c r="S25" s="98"/>
      <c r="T25" s="98"/>
      <c r="U25" s="98"/>
      <c r="V25" s="99"/>
      <c r="W25" s="97">
        <v>0.7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566</v>
      </c>
      <c r="H26" s="187"/>
      <c r="I26" s="187"/>
      <c r="J26" s="187"/>
      <c r="K26" s="187"/>
      <c r="L26" s="187"/>
      <c r="M26" s="187"/>
      <c r="N26" s="187"/>
      <c r="O26" s="188"/>
      <c r="P26" s="97">
        <v>0.7</v>
      </c>
      <c r="Q26" s="98"/>
      <c r="R26" s="98"/>
      <c r="S26" s="98"/>
      <c r="T26" s="98"/>
      <c r="U26" s="98"/>
      <c r="V26" s="99"/>
      <c r="W26" s="97">
        <v>0.7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567</v>
      </c>
      <c r="H27" s="187"/>
      <c r="I27" s="187"/>
      <c r="J27" s="187"/>
      <c r="K27" s="187"/>
      <c r="L27" s="187"/>
      <c r="M27" s="187"/>
      <c r="N27" s="187"/>
      <c r="O27" s="188"/>
      <c r="P27" s="97">
        <v>0.2</v>
      </c>
      <c r="Q27" s="98"/>
      <c r="R27" s="98"/>
      <c r="S27" s="98"/>
      <c r="T27" s="98"/>
      <c r="U27" s="98"/>
      <c r="V27" s="99"/>
      <c r="W27" s="97">
        <v>0.2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6.8</v>
      </c>
      <c r="Q29" s="226"/>
      <c r="R29" s="226"/>
      <c r="S29" s="226"/>
      <c r="T29" s="226"/>
      <c r="U29" s="226"/>
      <c r="V29" s="227"/>
      <c r="W29" s="225">
        <f>AR13</f>
        <v>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88"/>
      <c r="I30" s="388"/>
      <c r="J30" s="388"/>
      <c r="K30" s="388"/>
      <c r="L30" s="388"/>
      <c r="M30" s="388"/>
      <c r="N30" s="388"/>
      <c r="O30" s="585"/>
      <c r="P30" s="584" t="s">
        <v>59</v>
      </c>
      <c r="Q30" s="388"/>
      <c r="R30" s="388"/>
      <c r="S30" s="388"/>
      <c r="T30" s="388"/>
      <c r="U30" s="388"/>
      <c r="V30" s="388"/>
      <c r="W30" s="388"/>
      <c r="X30" s="585"/>
      <c r="Y30" s="471"/>
      <c r="Z30" s="472"/>
      <c r="AA30" s="473"/>
      <c r="AB30" s="384" t="s">
        <v>11</v>
      </c>
      <c r="AC30" s="385"/>
      <c r="AD30" s="386"/>
      <c r="AE30" s="384" t="s">
        <v>357</v>
      </c>
      <c r="AF30" s="385"/>
      <c r="AG30" s="385"/>
      <c r="AH30" s="386"/>
      <c r="AI30" s="384" t="s">
        <v>363</v>
      </c>
      <c r="AJ30" s="385"/>
      <c r="AK30" s="385"/>
      <c r="AL30" s="386"/>
      <c r="AM30" s="387" t="s">
        <v>472</v>
      </c>
      <c r="AN30" s="387"/>
      <c r="AO30" s="387"/>
      <c r="AP30" s="384"/>
      <c r="AQ30" s="644" t="s">
        <v>355</v>
      </c>
      <c r="AR30" s="645"/>
      <c r="AS30" s="645"/>
      <c r="AT30" s="646"/>
      <c r="AU30" s="388" t="s">
        <v>253</v>
      </c>
      <c r="AV30" s="388"/>
      <c r="AW30" s="388"/>
      <c r="AX30" s="389"/>
    </row>
    <row r="31" spans="1:50" ht="18.75" customHeight="1" x14ac:dyDescent="0.15">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474"/>
      <c r="Z31" s="475"/>
      <c r="AA31" s="476"/>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t="s">
        <v>569</v>
      </c>
      <c r="AV31" s="269"/>
      <c r="AW31" s="377" t="s">
        <v>300</v>
      </c>
      <c r="AX31" s="378"/>
    </row>
    <row r="32" spans="1:50" ht="23.25" customHeight="1" x14ac:dyDescent="0.15">
      <c r="A32" s="521"/>
      <c r="B32" s="519"/>
      <c r="C32" s="519"/>
      <c r="D32" s="519"/>
      <c r="E32" s="519"/>
      <c r="F32" s="520"/>
      <c r="G32" s="546" t="s">
        <v>568</v>
      </c>
      <c r="H32" s="547"/>
      <c r="I32" s="547"/>
      <c r="J32" s="547"/>
      <c r="K32" s="547"/>
      <c r="L32" s="547"/>
      <c r="M32" s="547"/>
      <c r="N32" s="547"/>
      <c r="O32" s="548"/>
      <c r="P32" s="157" t="s">
        <v>638</v>
      </c>
      <c r="Q32" s="158"/>
      <c r="R32" s="158"/>
      <c r="S32" s="158"/>
      <c r="T32" s="158"/>
      <c r="U32" s="158"/>
      <c r="V32" s="158"/>
      <c r="W32" s="158"/>
      <c r="X32" s="229"/>
      <c r="Y32" s="336" t="s">
        <v>12</v>
      </c>
      <c r="Z32" s="555"/>
      <c r="AA32" s="556"/>
      <c r="AB32" s="557" t="s">
        <v>518</v>
      </c>
      <c r="AC32" s="557"/>
      <c r="AD32" s="557"/>
      <c r="AE32" s="362">
        <v>86.6</v>
      </c>
      <c r="AF32" s="363"/>
      <c r="AG32" s="363"/>
      <c r="AH32" s="363"/>
      <c r="AI32" s="362" t="s">
        <v>557</v>
      </c>
      <c r="AJ32" s="363"/>
      <c r="AK32" s="363"/>
      <c r="AL32" s="363"/>
      <c r="AM32" s="362" t="s">
        <v>557</v>
      </c>
      <c r="AN32" s="363"/>
      <c r="AO32" s="363"/>
      <c r="AP32" s="363"/>
      <c r="AQ32" s="100" t="s">
        <v>557</v>
      </c>
      <c r="AR32" s="101"/>
      <c r="AS32" s="101"/>
      <c r="AT32" s="102"/>
      <c r="AU32" s="363" t="s">
        <v>557</v>
      </c>
      <c r="AV32" s="363"/>
      <c r="AW32" s="363"/>
      <c r="AX32" s="365"/>
    </row>
    <row r="33" spans="1:50" ht="23.25" customHeight="1" x14ac:dyDescent="0.15">
      <c r="A33" s="522"/>
      <c r="B33" s="523"/>
      <c r="C33" s="523"/>
      <c r="D33" s="523"/>
      <c r="E33" s="523"/>
      <c r="F33" s="524"/>
      <c r="G33" s="549"/>
      <c r="H33" s="550"/>
      <c r="I33" s="550"/>
      <c r="J33" s="550"/>
      <c r="K33" s="550"/>
      <c r="L33" s="550"/>
      <c r="M33" s="550"/>
      <c r="N33" s="550"/>
      <c r="O33" s="551"/>
      <c r="P33" s="435"/>
      <c r="Q33" s="231"/>
      <c r="R33" s="231"/>
      <c r="S33" s="231"/>
      <c r="T33" s="231"/>
      <c r="U33" s="231"/>
      <c r="V33" s="231"/>
      <c r="W33" s="231"/>
      <c r="X33" s="232"/>
      <c r="Y33" s="301" t="s">
        <v>54</v>
      </c>
      <c r="Z33" s="296"/>
      <c r="AA33" s="297"/>
      <c r="AB33" s="528" t="s">
        <v>518</v>
      </c>
      <c r="AC33" s="528"/>
      <c r="AD33" s="528"/>
      <c r="AE33" s="362">
        <v>90</v>
      </c>
      <c r="AF33" s="363"/>
      <c r="AG33" s="363"/>
      <c r="AH33" s="363"/>
      <c r="AI33" s="362" t="s">
        <v>557</v>
      </c>
      <c r="AJ33" s="363"/>
      <c r="AK33" s="363"/>
      <c r="AL33" s="363"/>
      <c r="AM33" s="362" t="s">
        <v>557</v>
      </c>
      <c r="AN33" s="363"/>
      <c r="AO33" s="363"/>
      <c r="AP33" s="363"/>
      <c r="AQ33" s="100" t="s">
        <v>557</v>
      </c>
      <c r="AR33" s="101"/>
      <c r="AS33" s="101"/>
      <c r="AT33" s="102"/>
      <c r="AU33" s="363" t="s">
        <v>557</v>
      </c>
      <c r="AV33" s="363"/>
      <c r="AW33" s="363"/>
      <c r="AX33" s="365"/>
    </row>
    <row r="34" spans="1:50" ht="80.25" customHeight="1" x14ac:dyDescent="0.15">
      <c r="A34" s="521"/>
      <c r="B34" s="519"/>
      <c r="C34" s="519"/>
      <c r="D34" s="519"/>
      <c r="E34" s="519"/>
      <c r="F34" s="520"/>
      <c r="G34" s="552"/>
      <c r="H34" s="553"/>
      <c r="I34" s="553"/>
      <c r="J34" s="553"/>
      <c r="K34" s="553"/>
      <c r="L34" s="553"/>
      <c r="M34" s="553"/>
      <c r="N34" s="553"/>
      <c r="O34" s="554"/>
      <c r="P34" s="160"/>
      <c r="Q34" s="161"/>
      <c r="R34" s="161"/>
      <c r="S34" s="161"/>
      <c r="T34" s="161"/>
      <c r="U34" s="161"/>
      <c r="V34" s="161"/>
      <c r="W34" s="161"/>
      <c r="X34" s="234"/>
      <c r="Y34" s="301" t="s">
        <v>13</v>
      </c>
      <c r="Z34" s="296"/>
      <c r="AA34" s="297"/>
      <c r="AB34" s="503" t="s">
        <v>301</v>
      </c>
      <c r="AC34" s="503"/>
      <c r="AD34" s="503"/>
      <c r="AE34" s="362">
        <v>96.222222222222214</v>
      </c>
      <c r="AF34" s="363"/>
      <c r="AG34" s="363"/>
      <c r="AH34" s="363"/>
      <c r="AI34" s="362" t="s">
        <v>557</v>
      </c>
      <c r="AJ34" s="363"/>
      <c r="AK34" s="363"/>
      <c r="AL34" s="363"/>
      <c r="AM34" s="362" t="s">
        <v>557</v>
      </c>
      <c r="AN34" s="363"/>
      <c r="AO34" s="363"/>
      <c r="AP34" s="363"/>
      <c r="AQ34" s="100" t="s">
        <v>557</v>
      </c>
      <c r="AR34" s="101"/>
      <c r="AS34" s="101"/>
      <c r="AT34" s="102"/>
      <c r="AU34" s="363" t="s">
        <v>557</v>
      </c>
      <c r="AV34" s="363"/>
      <c r="AW34" s="363"/>
      <c r="AX34" s="365"/>
    </row>
    <row r="35" spans="1:50" ht="23.25" customHeight="1" x14ac:dyDescent="0.15">
      <c r="A35" s="908" t="s">
        <v>527</v>
      </c>
      <c r="B35" s="909"/>
      <c r="C35" s="909"/>
      <c r="D35" s="909"/>
      <c r="E35" s="909"/>
      <c r="F35" s="910"/>
      <c r="G35" s="914" t="s">
        <v>640</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7" t="s">
        <v>491</v>
      </c>
      <c r="B37" s="648"/>
      <c r="C37" s="648"/>
      <c r="D37" s="648"/>
      <c r="E37" s="648"/>
      <c r="F37" s="649"/>
      <c r="G37" s="571" t="s">
        <v>265</v>
      </c>
      <c r="H37" s="379"/>
      <c r="I37" s="379"/>
      <c r="J37" s="379"/>
      <c r="K37" s="379"/>
      <c r="L37" s="379"/>
      <c r="M37" s="379"/>
      <c r="N37" s="379"/>
      <c r="O37" s="572"/>
      <c r="P37" s="637" t="s">
        <v>59</v>
      </c>
      <c r="Q37" s="379"/>
      <c r="R37" s="379"/>
      <c r="S37" s="379"/>
      <c r="T37" s="379"/>
      <c r="U37" s="379"/>
      <c r="V37" s="379"/>
      <c r="W37" s="379"/>
      <c r="X37" s="572"/>
      <c r="Y37" s="638"/>
      <c r="Z37" s="639"/>
      <c r="AA37" s="640"/>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474"/>
      <c r="Z38" s="475"/>
      <c r="AA38" s="476"/>
      <c r="AB38" s="330"/>
      <c r="AC38" s="331"/>
      <c r="AD38" s="332"/>
      <c r="AE38" s="330"/>
      <c r="AF38" s="331"/>
      <c r="AG38" s="331"/>
      <c r="AH38" s="332"/>
      <c r="AI38" s="330"/>
      <c r="AJ38" s="331"/>
      <c r="AK38" s="331"/>
      <c r="AL38" s="332"/>
      <c r="AM38" s="374"/>
      <c r="AN38" s="374"/>
      <c r="AO38" s="374"/>
      <c r="AP38" s="330"/>
      <c r="AQ38" s="215" t="s">
        <v>557</v>
      </c>
      <c r="AR38" s="133"/>
      <c r="AS38" s="134" t="s">
        <v>356</v>
      </c>
      <c r="AT38" s="169"/>
      <c r="AU38" s="269" t="s">
        <v>570</v>
      </c>
      <c r="AV38" s="269"/>
      <c r="AW38" s="377" t="s">
        <v>300</v>
      </c>
      <c r="AX38" s="378"/>
    </row>
    <row r="39" spans="1:50" ht="45" customHeight="1" x14ac:dyDescent="0.15">
      <c r="A39" s="521"/>
      <c r="B39" s="519"/>
      <c r="C39" s="519"/>
      <c r="D39" s="519"/>
      <c r="E39" s="519"/>
      <c r="F39" s="520"/>
      <c r="G39" s="546" t="s">
        <v>568</v>
      </c>
      <c r="H39" s="547"/>
      <c r="I39" s="547"/>
      <c r="J39" s="547"/>
      <c r="K39" s="547"/>
      <c r="L39" s="547"/>
      <c r="M39" s="547"/>
      <c r="N39" s="547"/>
      <c r="O39" s="548"/>
      <c r="P39" s="158" t="s">
        <v>639</v>
      </c>
      <c r="Q39" s="158"/>
      <c r="R39" s="158"/>
      <c r="S39" s="158"/>
      <c r="T39" s="158"/>
      <c r="U39" s="158"/>
      <c r="V39" s="158"/>
      <c r="W39" s="158"/>
      <c r="X39" s="229"/>
      <c r="Y39" s="336" t="s">
        <v>12</v>
      </c>
      <c r="Z39" s="555"/>
      <c r="AA39" s="556"/>
      <c r="AB39" s="557" t="s">
        <v>518</v>
      </c>
      <c r="AC39" s="557"/>
      <c r="AD39" s="557"/>
      <c r="AE39" s="362">
        <v>42.8</v>
      </c>
      <c r="AF39" s="363"/>
      <c r="AG39" s="363"/>
      <c r="AH39" s="363"/>
      <c r="AI39" s="362" t="s">
        <v>557</v>
      </c>
      <c r="AJ39" s="363"/>
      <c r="AK39" s="363"/>
      <c r="AL39" s="363"/>
      <c r="AM39" s="362" t="s">
        <v>557</v>
      </c>
      <c r="AN39" s="363"/>
      <c r="AO39" s="363"/>
      <c r="AP39" s="363"/>
      <c r="AQ39" s="100" t="s">
        <v>557</v>
      </c>
      <c r="AR39" s="101"/>
      <c r="AS39" s="101"/>
      <c r="AT39" s="102"/>
      <c r="AU39" s="363" t="s">
        <v>557</v>
      </c>
      <c r="AV39" s="363"/>
      <c r="AW39" s="363"/>
      <c r="AX39" s="365"/>
    </row>
    <row r="40" spans="1:50" ht="55.5"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t="s">
        <v>518</v>
      </c>
      <c r="AC40" s="528"/>
      <c r="AD40" s="528"/>
      <c r="AE40" s="362">
        <v>90</v>
      </c>
      <c r="AF40" s="363"/>
      <c r="AG40" s="363"/>
      <c r="AH40" s="363"/>
      <c r="AI40" s="362" t="s">
        <v>557</v>
      </c>
      <c r="AJ40" s="363"/>
      <c r="AK40" s="363"/>
      <c r="AL40" s="363"/>
      <c r="AM40" s="362" t="s">
        <v>557</v>
      </c>
      <c r="AN40" s="363"/>
      <c r="AO40" s="363"/>
      <c r="AP40" s="363"/>
      <c r="AQ40" s="362" t="s">
        <v>557</v>
      </c>
      <c r="AR40" s="363"/>
      <c r="AS40" s="363"/>
      <c r="AT40" s="363"/>
      <c r="AU40" s="363" t="s">
        <v>557</v>
      </c>
      <c r="AV40" s="363"/>
      <c r="AW40" s="363"/>
      <c r="AX40" s="365"/>
    </row>
    <row r="41" spans="1:50" ht="54"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2">
        <v>47.55555555555555</v>
      </c>
      <c r="AF41" s="363"/>
      <c r="AG41" s="363"/>
      <c r="AH41" s="363"/>
      <c r="AI41" s="362" t="s">
        <v>557</v>
      </c>
      <c r="AJ41" s="363"/>
      <c r="AK41" s="363"/>
      <c r="AL41" s="363"/>
      <c r="AM41" s="362" t="s">
        <v>557</v>
      </c>
      <c r="AN41" s="363"/>
      <c r="AO41" s="363"/>
      <c r="AP41" s="363"/>
      <c r="AQ41" s="362" t="s">
        <v>557</v>
      </c>
      <c r="AR41" s="363"/>
      <c r="AS41" s="363"/>
      <c r="AT41" s="363"/>
      <c r="AU41" s="363" t="s">
        <v>557</v>
      </c>
      <c r="AV41" s="363"/>
      <c r="AW41" s="363"/>
      <c r="AX41" s="365"/>
    </row>
    <row r="42" spans="1:50" ht="23.25" customHeight="1" x14ac:dyDescent="0.15">
      <c r="A42" s="908" t="s">
        <v>527</v>
      </c>
      <c r="B42" s="909"/>
      <c r="C42" s="909"/>
      <c r="D42" s="909"/>
      <c r="E42" s="909"/>
      <c r="F42" s="910"/>
      <c r="G42" s="914" t="s">
        <v>641</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7" t="s">
        <v>491</v>
      </c>
      <c r="B44" s="648"/>
      <c r="C44" s="648"/>
      <c r="D44" s="648"/>
      <c r="E44" s="648"/>
      <c r="F44" s="649"/>
      <c r="G44" s="571" t="s">
        <v>265</v>
      </c>
      <c r="H44" s="379"/>
      <c r="I44" s="379"/>
      <c r="J44" s="379"/>
      <c r="K44" s="379"/>
      <c r="L44" s="379"/>
      <c r="M44" s="379"/>
      <c r="N44" s="379"/>
      <c r="O44" s="572"/>
      <c r="P44" s="637" t="s">
        <v>59</v>
      </c>
      <c r="Q44" s="379"/>
      <c r="R44" s="379"/>
      <c r="S44" s="379"/>
      <c r="T44" s="379"/>
      <c r="U44" s="379"/>
      <c r="V44" s="379"/>
      <c r="W44" s="379"/>
      <c r="X44" s="572"/>
      <c r="Y44" s="638"/>
      <c r="Z44" s="639"/>
      <c r="AA44" s="640"/>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474"/>
      <c r="Z45" s="475"/>
      <c r="AA45" s="476"/>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6" t="s">
        <v>12</v>
      </c>
      <c r="Z46" s="555"/>
      <c r="AA46" s="556"/>
      <c r="AB46" s="557"/>
      <c r="AC46" s="557"/>
      <c r="AD46" s="55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8" t="s">
        <v>491</v>
      </c>
      <c r="B51" s="519"/>
      <c r="C51" s="519"/>
      <c r="D51" s="519"/>
      <c r="E51" s="519"/>
      <c r="F51" s="520"/>
      <c r="G51" s="571" t="s">
        <v>265</v>
      </c>
      <c r="H51" s="379"/>
      <c r="I51" s="379"/>
      <c r="J51" s="379"/>
      <c r="K51" s="379"/>
      <c r="L51" s="379"/>
      <c r="M51" s="379"/>
      <c r="N51" s="379"/>
      <c r="O51" s="572"/>
      <c r="P51" s="637" t="s">
        <v>59</v>
      </c>
      <c r="Q51" s="379"/>
      <c r="R51" s="379"/>
      <c r="S51" s="379"/>
      <c r="T51" s="379"/>
      <c r="U51" s="379"/>
      <c r="V51" s="379"/>
      <c r="W51" s="379"/>
      <c r="X51" s="572"/>
      <c r="Y51" s="638"/>
      <c r="Z51" s="639"/>
      <c r="AA51" s="640"/>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474"/>
      <c r="Z52" s="475"/>
      <c r="AA52" s="476"/>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6" t="s">
        <v>12</v>
      </c>
      <c r="Z53" s="555"/>
      <c r="AA53" s="556"/>
      <c r="AB53" s="557"/>
      <c r="AC53" s="557"/>
      <c r="AD53" s="55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8" t="s">
        <v>491</v>
      </c>
      <c r="B58" s="519"/>
      <c r="C58" s="519"/>
      <c r="D58" s="519"/>
      <c r="E58" s="519"/>
      <c r="F58" s="520"/>
      <c r="G58" s="571" t="s">
        <v>265</v>
      </c>
      <c r="H58" s="379"/>
      <c r="I58" s="379"/>
      <c r="J58" s="379"/>
      <c r="K58" s="379"/>
      <c r="L58" s="379"/>
      <c r="M58" s="379"/>
      <c r="N58" s="379"/>
      <c r="O58" s="572"/>
      <c r="P58" s="637" t="s">
        <v>59</v>
      </c>
      <c r="Q58" s="379"/>
      <c r="R58" s="379"/>
      <c r="S58" s="379"/>
      <c r="T58" s="379"/>
      <c r="U58" s="379"/>
      <c r="V58" s="379"/>
      <c r="W58" s="379"/>
      <c r="X58" s="572"/>
      <c r="Y58" s="638"/>
      <c r="Z58" s="639"/>
      <c r="AA58" s="640"/>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474"/>
      <c r="Z59" s="475"/>
      <c r="AA59" s="476"/>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6" t="s">
        <v>12</v>
      </c>
      <c r="Z60" s="555"/>
      <c r="AA60" s="556"/>
      <c r="AB60" s="557"/>
      <c r="AC60" s="557"/>
      <c r="AD60" s="55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6" t="s">
        <v>357</v>
      </c>
      <c r="AF65" s="367"/>
      <c r="AG65" s="367"/>
      <c r="AH65" s="368"/>
      <c r="AI65" s="366" t="s">
        <v>363</v>
      </c>
      <c r="AJ65" s="367"/>
      <c r="AK65" s="367"/>
      <c r="AL65" s="368"/>
      <c r="AM65" s="373" t="s">
        <v>472</v>
      </c>
      <c r="AN65" s="373"/>
      <c r="AO65" s="373"/>
      <c r="AP65" s="366"/>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517</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517</v>
      </c>
      <c r="AC68" s="985"/>
      <c r="AD68" s="98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518</v>
      </c>
      <c r="AC69" s="986"/>
      <c r="AD69" s="986"/>
      <c r="AE69" s="825"/>
      <c r="AF69" s="826"/>
      <c r="AG69" s="826"/>
      <c r="AH69" s="826"/>
      <c r="AI69" s="825"/>
      <c r="AJ69" s="826"/>
      <c r="AK69" s="826"/>
      <c r="AL69" s="826"/>
      <c r="AM69" s="825"/>
      <c r="AN69" s="826"/>
      <c r="AO69" s="826"/>
      <c r="AP69" s="826"/>
      <c r="AQ69" s="362"/>
      <c r="AR69" s="363"/>
      <c r="AS69" s="363"/>
      <c r="AT69" s="364"/>
      <c r="AU69" s="363"/>
      <c r="AV69" s="363"/>
      <c r="AW69" s="363"/>
      <c r="AX69" s="365"/>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516</v>
      </c>
      <c r="X70" s="955"/>
      <c r="Y70" s="960" t="s">
        <v>12</v>
      </c>
      <c r="Z70" s="960"/>
      <c r="AA70" s="961"/>
      <c r="AB70" s="962" t="s">
        <v>517</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517</v>
      </c>
      <c r="AC71" s="985"/>
      <c r="AD71" s="98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518</v>
      </c>
      <c r="AC72" s="986"/>
      <c r="AD72" s="98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8" t="s">
        <v>492</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2" t="s">
        <v>530</v>
      </c>
      <c r="B78" s="923"/>
      <c r="C78" s="923"/>
      <c r="D78" s="923"/>
      <c r="E78" s="920" t="s">
        <v>465</v>
      </c>
      <c r="F78" s="921"/>
      <c r="G78" s="57" t="s">
        <v>365</v>
      </c>
      <c r="H78" s="800"/>
      <c r="I78" s="242"/>
      <c r="J78" s="242"/>
      <c r="K78" s="242"/>
      <c r="L78" s="242"/>
      <c r="M78" s="242"/>
      <c r="N78" s="242"/>
      <c r="O78" s="801"/>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486</v>
      </c>
      <c r="AP79" s="146"/>
      <c r="AQ79" s="146"/>
      <c r="AR79" s="81" t="s">
        <v>484</v>
      </c>
      <c r="AS79" s="145"/>
      <c r="AT79" s="146"/>
      <c r="AU79" s="146"/>
      <c r="AV79" s="146"/>
      <c r="AW79" s="146"/>
      <c r="AX79" s="147"/>
    </row>
    <row r="80" spans="1:50" ht="18.75" hidden="1" customHeight="1" x14ac:dyDescent="0.15">
      <c r="A80" s="525" t="s">
        <v>266</v>
      </c>
      <c r="B80" s="857" t="s">
        <v>483</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6"/>
      <c r="B81" s="860"/>
      <c r="C81" s="558"/>
      <c r="D81" s="558"/>
      <c r="E81" s="558"/>
      <c r="F81" s="559"/>
      <c r="G81" s="377"/>
      <c r="H81" s="377"/>
      <c r="I81" s="377"/>
      <c r="J81" s="377"/>
      <c r="K81" s="377"/>
      <c r="L81" s="377"/>
      <c r="M81" s="377"/>
      <c r="N81" s="377"/>
      <c r="O81" s="377"/>
      <c r="P81" s="377"/>
      <c r="Q81" s="377"/>
      <c r="R81" s="377"/>
      <c r="S81" s="377"/>
      <c r="T81" s="377"/>
      <c r="U81" s="377"/>
      <c r="V81" s="377"/>
      <c r="W81" s="377"/>
      <c r="X81" s="377"/>
      <c r="Y81" s="377"/>
      <c r="Z81" s="377"/>
      <c r="AA81" s="574"/>
      <c r="AB81" s="58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6"/>
      <c r="B82" s="860"/>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0"/>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1"/>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4" t="s">
        <v>11</v>
      </c>
      <c r="AC85" s="465"/>
      <c r="AD85" s="466"/>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6"/>
      <c r="B86" s="558"/>
      <c r="C86" s="558"/>
      <c r="D86" s="558"/>
      <c r="E86" s="558"/>
      <c r="F86" s="559"/>
      <c r="G86" s="573"/>
      <c r="H86" s="377"/>
      <c r="I86" s="377"/>
      <c r="J86" s="377"/>
      <c r="K86" s="377"/>
      <c r="L86" s="377"/>
      <c r="M86" s="377"/>
      <c r="N86" s="377"/>
      <c r="O86" s="574"/>
      <c r="P86" s="586"/>
      <c r="Q86" s="377"/>
      <c r="R86" s="377"/>
      <c r="S86" s="377"/>
      <c r="T86" s="377"/>
      <c r="U86" s="377"/>
      <c r="V86" s="377"/>
      <c r="W86" s="377"/>
      <c r="X86" s="574"/>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10"/>
      <c r="R87" s="810"/>
      <c r="S87" s="810"/>
      <c r="T87" s="810"/>
      <c r="U87" s="810"/>
      <c r="V87" s="810"/>
      <c r="W87" s="810"/>
      <c r="X87" s="811"/>
      <c r="Y87" s="763" t="s">
        <v>62</v>
      </c>
      <c r="Z87" s="764"/>
      <c r="AA87" s="765"/>
      <c r="AB87" s="557"/>
      <c r="AC87" s="557"/>
      <c r="AD87" s="557"/>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6"/>
      <c r="B88" s="558"/>
      <c r="C88" s="558"/>
      <c r="D88" s="558"/>
      <c r="E88" s="558"/>
      <c r="F88" s="559"/>
      <c r="G88" s="230"/>
      <c r="H88" s="231"/>
      <c r="I88" s="231"/>
      <c r="J88" s="231"/>
      <c r="K88" s="231"/>
      <c r="L88" s="231"/>
      <c r="M88" s="231"/>
      <c r="N88" s="231"/>
      <c r="O88" s="232"/>
      <c r="P88" s="812"/>
      <c r="Q88" s="812"/>
      <c r="R88" s="812"/>
      <c r="S88" s="812"/>
      <c r="T88" s="812"/>
      <c r="U88" s="812"/>
      <c r="V88" s="812"/>
      <c r="W88" s="812"/>
      <c r="X88" s="813"/>
      <c r="Y88" s="737" t="s">
        <v>54</v>
      </c>
      <c r="Z88" s="738"/>
      <c r="AA88" s="739"/>
      <c r="AB88" s="528"/>
      <c r="AC88" s="528"/>
      <c r="AD88" s="528"/>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4"/>
      <c r="Y89" s="737" t="s">
        <v>13</v>
      </c>
      <c r="Z89" s="738"/>
      <c r="AA89" s="739"/>
      <c r="AB89" s="467" t="s">
        <v>14</v>
      </c>
      <c r="AC89" s="467"/>
      <c r="AD89" s="467"/>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4" t="s">
        <v>11</v>
      </c>
      <c r="AC90" s="465"/>
      <c r="AD90" s="466"/>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6"/>
      <c r="B91" s="558"/>
      <c r="C91" s="558"/>
      <c r="D91" s="558"/>
      <c r="E91" s="558"/>
      <c r="F91" s="559"/>
      <c r="G91" s="573"/>
      <c r="H91" s="377"/>
      <c r="I91" s="377"/>
      <c r="J91" s="377"/>
      <c r="K91" s="377"/>
      <c r="L91" s="377"/>
      <c r="M91" s="377"/>
      <c r="N91" s="377"/>
      <c r="O91" s="574"/>
      <c r="P91" s="586"/>
      <c r="Q91" s="377"/>
      <c r="R91" s="377"/>
      <c r="S91" s="377"/>
      <c r="T91" s="377"/>
      <c r="U91" s="377"/>
      <c r="V91" s="377"/>
      <c r="W91" s="377"/>
      <c r="X91" s="574"/>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10"/>
      <c r="R92" s="810"/>
      <c r="S92" s="810"/>
      <c r="T92" s="810"/>
      <c r="U92" s="810"/>
      <c r="V92" s="810"/>
      <c r="W92" s="810"/>
      <c r="X92" s="811"/>
      <c r="Y92" s="763" t="s">
        <v>62</v>
      </c>
      <c r="Z92" s="764"/>
      <c r="AA92" s="765"/>
      <c r="AB92" s="557"/>
      <c r="AC92" s="557"/>
      <c r="AD92" s="557"/>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2"/>
      <c r="Q93" s="812"/>
      <c r="R93" s="812"/>
      <c r="S93" s="812"/>
      <c r="T93" s="812"/>
      <c r="U93" s="812"/>
      <c r="V93" s="812"/>
      <c r="W93" s="812"/>
      <c r="X93" s="813"/>
      <c r="Y93" s="737" t="s">
        <v>54</v>
      </c>
      <c r="Z93" s="738"/>
      <c r="AA93" s="739"/>
      <c r="AB93" s="528"/>
      <c r="AC93" s="528"/>
      <c r="AD93" s="528"/>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4"/>
      <c r="Y94" s="737" t="s">
        <v>13</v>
      </c>
      <c r="Z94" s="738"/>
      <c r="AA94" s="739"/>
      <c r="AB94" s="467" t="s">
        <v>14</v>
      </c>
      <c r="AC94" s="467"/>
      <c r="AD94" s="467"/>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6"/>
      <c r="B95" s="558" t="s">
        <v>264</v>
      </c>
      <c r="C95" s="558"/>
      <c r="D95" s="558"/>
      <c r="E95" s="558"/>
      <c r="F95" s="559"/>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4" t="s">
        <v>11</v>
      </c>
      <c r="AC95" s="465"/>
      <c r="AD95" s="466"/>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7"/>
      <c r="I96" s="377"/>
      <c r="J96" s="377"/>
      <c r="K96" s="377"/>
      <c r="L96" s="377"/>
      <c r="M96" s="377"/>
      <c r="N96" s="377"/>
      <c r="O96" s="574"/>
      <c r="P96" s="586"/>
      <c r="Q96" s="377"/>
      <c r="R96" s="377"/>
      <c r="S96" s="377"/>
      <c r="T96" s="377"/>
      <c r="U96" s="377"/>
      <c r="V96" s="377"/>
      <c r="W96" s="377"/>
      <c r="X96" s="574"/>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6"/>
      <c r="B97" s="558"/>
      <c r="C97" s="558"/>
      <c r="D97" s="558"/>
      <c r="E97" s="558"/>
      <c r="F97" s="559"/>
      <c r="G97" s="228"/>
      <c r="H97" s="158"/>
      <c r="I97" s="158"/>
      <c r="J97" s="158"/>
      <c r="K97" s="158"/>
      <c r="L97" s="158"/>
      <c r="M97" s="158"/>
      <c r="N97" s="158"/>
      <c r="O97" s="229"/>
      <c r="P97" s="158"/>
      <c r="Q97" s="810"/>
      <c r="R97" s="810"/>
      <c r="S97" s="810"/>
      <c r="T97" s="810"/>
      <c r="U97" s="810"/>
      <c r="V97" s="810"/>
      <c r="W97" s="810"/>
      <c r="X97" s="811"/>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2"/>
      <c r="Q98" s="812"/>
      <c r="R98" s="812"/>
      <c r="S98" s="812"/>
      <c r="T98" s="812"/>
      <c r="U98" s="812"/>
      <c r="V98" s="812"/>
      <c r="W98" s="812"/>
      <c r="X98" s="813"/>
      <c r="Y98" s="737" t="s">
        <v>54</v>
      </c>
      <c r="Z98" s="738"/>
      <c r="AA98" s="739"/>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6" t="s">
        <v>13</v>
      </c>
      <c r="Z99" s="487"/>
      <c r="AA99" s="488"/>
      <c r="AB99" s="468" t="s">
        <v>14</v>
      </c>
      <c r="AC99" s="469"/>
      <c r="AD99" s="47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1"/>
      <c r="Z100" s="472"/>
      <c r="AA100" s="473"/>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540</v>
      </c>
      <c r="AV100" s="940"/>
      <c r="AW100" s="940"/>
      <c r="AX100" s="942"/>
    </row>
    <row r="101" spans="1:60" ht="23.25" customHeight="1" x14ac:dyDescent="0.15">
      <c r="A101" s="497"/>
      <c r="B101" s="498"/>
      <c r="C101" s="498"/>
      <c r="D101" s="498"/>
      <c r="E101" s="498"/>
      <c r="F101" s="499"/>
      <c r="G101" s="158" t="s">
        <v>571</v>
      </c>
      <c r="H101" s="158"/>
      <c r="I101" s="158"/>
      <c r="J101" s="158"/>
      <c r="K101" s="158"/>
      <c r="L101" s="158"/>
      <c r="M101" s="158"/>
      <c r="N101" s="158"/>
      <c r="O101" s="158"/>
      <c r="P101" s="158"/>
      <c r="Q101" s="158"/>
      <c r="R101" s="158"/>
      <c r="S101" s="158"/>
      <c r="T101" s="158"/>
      <c r="U101" s="158"/>
      <c r="V101" s="158"/>
      <c r="W101" s="158"/>
      <c r="X101" s="229"/>
      <c r="Y101" s="824" t="s">
        <v>55</v>
      </c>
      <c r="Z101" s="723"/>
      <c r="AA101" s="724"/>
      <c r="AB101" s="557" t="s">
        <v>574</v>
      </c>
      <c r="AC101" s="557"/>
      <c r="AD101" s="557"/>
      <c r="AE101" s="362">
        <v>15</v>
      </c>
      <c r="AF101" s="363"/>
      <c r="AG101" s="363"/>
      <c r="AH101" s="364"/>
      <c r="AI101" s="362">
        <v>15</v>
      </c>
      <c r="AJ101" s="363"/>
      <c r="AK101" s="363"/>
      <c r="AL101" s="364"/>
      <c r="AM101" s="362">
        <v>15</v>
      </c>
      <c r="AN101" s="363"/>
      <c r="AO101" s="363"/>
      <c r="AP101" s="364"/>
      <c r="AQ101" s="362" t="s">
        <v>557</v>
      </c>
      <c r="AR101" s="363"/>
      <c r="AS101" s="363"/>
      <c r="AT101" s="364"/>
      <c r="AU101" s="362" t="s">
        <v>557</v>
      </c>
      <c r="AV101" s="363"/>
      <c r="AW101" s="363"/>
      <c r="AX101" s="364"/>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7"/>
      <c r="AA102" s="338"/>
      <c r="AB102" s="557" t="s">
        <v>574</v>
      </c>
      <c r="AC102" s="557"/>
      <c r="AD102" s="557"/>
      <c r="AE102" s="356">
        <v>16</v>
      </c>
      <c r="AF102" s="356"/>
      <c r="AG102" s="356"/>
      <c r="AH102" s="356"/>
      <c r="AI102" s="356">
        <v>15</v>
      </c>
      <c r="AJ102" s="356"/>
      <c r="AK102" s="356"/>
      <c r="AL102" s="356"/>
      <c r="AM102" s="356">
        <v>15</v>
      </c>
      <c r="AN102" s="356"/>
      <c r="AO102" s="356"/>
      <c r="AP102" s="356"/>
      <c r="AQ102" s="825">
        <v>15</v>
      </c>
      <c r="AR102" s="826"/>
      <c r="AS102" s="826"/>
      <c r="AT102" s="827"/>
      <c r="AU102" s="825">
        <v>15</v>
      </c>
      <c r="AV102" s="826"/>
      <c r="AW102" s="826"/>
      <c r="AX102" s="827"/>
    </row>
    <row r="103" spans="1:60" ht="31.5" customHeight="1" x14ac:dyDescent="0.15">
      <c r="A103" s="494" t="s">
        <v>493</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7"/>
      <c r="B104" s="498"/>
      <c r="C104" s="498"/>
      <c r="D104" s="498"/>
      <c r="E104" s="498"/>
      <c r="F104" s="499"/>
      <c r="G104" s="158" t="s">
        <v>572</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t="s">
        <v>575</v>
      </c>
      <c r="AC104" s="478"/>
      <c r="AD104" s="479"/>
      <c r="AE104" s="362">
        <v>5</v>
      </c>
      <c r="AF104" s="363"/>
      <c r="AG104" s="363"/>
      <c r="AH104" s="364"/>
      <c r="AI104" s="362">
        <v>4</v>
      </c>
      <c r="AJ104" s="363"/>
      <c r="AK104" s="363"/>
      <c r="AL104" s="364"/>
      <c r="AM104" s="362">
        <v>6</v>
      </c>
      <c r="AN104" s="363"/>
      <c r="AO104" s="363"/>
      <c r="AP104" s="364"/>
      <c r="AQ104" s="362" t="s">
        <v>557</v>
      </c>
      <c r="AR104" s="363"/>
      <c r="AS104" s="363"/>
      <c r="AT104" s="364"/>
      <c r="AU104" s="362" t="s">
        <v>557</v>
      </c>
      <c r="AV104" s="363"/>
      <c r="AW104" s="363"/>
      <c r="AX104" s="364"/>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4" t="s">
        <v>575</v>
      </c>
      <c r="AC105" s="405"/>
      <c r="AD105" s="406"/>
      <c r="AE105" s="356">
        <v>4</v>
      </c>
      <c r="AF105" s="356"/>
      <c r="AG105" s="356"/>
      <c r="AH105" s="356"/>
      <c r="AI105" s="356">
        <v>4</v>
      </c>
      <c r="AJ105" s="356"/>
      <c r="AK105" s="356"/>
      <c r="AL105" s="356"/>
      <c r="AM105" s="356">
        <v>4</v>
      </c>
      <c r="AN105" s="356"/>
      <c r="AO105" s="356"/>
      <c r="AP105" s="356"/>
      <c r="AQ105" s="362">
        <v>4</v>
      </c>
      <c r="AR105" s="363"/>
      <c r="AS105" s="363"/>
      <c r="AT105" s="364"/>
      <c r="AU105" s="825">
        <v>4</v>
      </c>
      <c r="AV105" s="826"/>
      <c r="AW105" s="826"/>
      <c r="AX105" s="827"/>
    </row>
    <row r="106" spans="1:60" ht="31.5" hidden="1" customHeight="1" x14ac:dyDescent="0.15">
      <c r="A106" s="494" t="s">
        <v>493</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4"/>
      <c r="AC108" s="405"/>
      <c r="AD108" s="406"/>
      <c r="AE108" s="356"/>
      <c r="AF108" s="356"/>
      <c r="AG108" s="356"/>
      <c r="AH108" s="356"/>
      <c r="AI108" s="356"/>
      <c r="AJ108" s="356"/>
      <c r="AK108" s="356"/>
      <c r="AL108" s="356"/>
      <c r="AM108" s="356"/>
      <c r="AN108" s="356"/>
      <c r="AO108" s="356"/>
      <c r="AP108" s="356"/>
      <c r="AQ108" s="362"/>
      <c r="AR108" s="363"/>
      <c r="AS108" s="363"/>
      <c r="AT108" s="364"/>
      <c r="AU108" s="825"/>
      <c r="AV108" s="826"/>
      <c r="AW108" s="826"/>
      <c r="AX108" s="827"/>
    </row>
    <row r="109" spans="1:60" ht="31.5" hidden="1" customHeight="1" x14ac:dyDescent="0.15">
      <c r="A109" s="494" t="s">
        <v>493</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4"/>
      <c r="AC111" s="405"/>
      <c r="AD111" s="406"/>
      <c r="AE111" s="356"/>
      <c r="AF111" s="356"/>
      <c r="AG111" s="356"/>
      <c r="AH111" s="356"/>
      <c r="AI111" s="356"/>
      <c r="AJ111" s="356"/>
      <c r="AK111" s="356"/>
      <c r="AL111" s="356"/>
      <c r="AM111" s="356"/>
      <c r="AN111" s="356"/>
      <c r="AO111" s="356"/>
      <c r="AP111" s="356"/>
      <c r="AQ111" s="362"/>
      <c r="AR111" s="363"/>
      <c r="AS111" s="363"/>
      <c r="AT111" s="364"/>
      <c r="AU111" s="825"/>
      <c r="AV111" s="826"/>
      <c r="AW111" s="826"/>
      <c r="AX111" s="827"/>
    </row>
    <row r="112" spans="1:60" ht="31.5" hidden="1" customHeight="1" x14ac:dyDescent="0.15">
      <c r="A112" s="494" t="s">
        <v>493</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660" t="s">
        <v>573</v>
      </c>
      <c r="H116" s="349"/>
      <c r="I116" s="349"/>
      <c r="J116" s="349"/>
      <c r="K116" s="349"/>
      <c r="L116" s="349"/>
      <c r="M116" s="349"/>
      <c r="N116" s="349"/>
      <c r="O116" s="349"/>
      <c r="P116" s="349"/>
      <c r="Q116" s="349"/>
      <c r="R116" s="349"/>
      <c r="S116" s="349"/>
      <c r="T116" s="349"/>
      <c r="U116" s="349"/>
      <c r="V116" s="349"/>
      <c r="W116" s="349"/>
      <c r="X116" s="350"/>
      <c r="Y116" s="353" t="s">
        <v>15</v>
      </c>
      <c r="Z116" s="354"/>
      <c r="AA116" s="355"/>
      <c r="AB116" s="298" t="s">
        <v>576</v>
      </c>
      <c r="AC116" s="299"/>
      <c r="AD116" s="300"/>
      <c r="AE116" s="356">
        <v>170513</v>
      </c>
      <c r="AF116" s="356"/>
      <c r="AG116" s="356"/>
      <c r="AH116" s="356"/>
      <c r="AI116" s="356">
        <v>193727</v>
      </c>
      <c r="AJ116" s="356"/>
      <c r="AK116" s="356"/>
      <c r="AL116" s="356"/>
      <c r="AM116" s="356">
        <v>151858</v>
      </c>
      <c r="AN116" s="356"/>
      <c r="AO116" s="356"/>
      <c r="AP116" s="356"/>
      <c r="AQ116" s="362">
        <v>173826</v>
      </c>
      <c r="AR116" s="363"/>
      <c r="AS116" s="363"/>
      <c r="AT116" s="363"/>
      <c r="AU116" s="363"/>
      <c r="AV116" s="363"/>
      <c r="AW116" s="363"/>
      <c r="AX116" s="365"/>
    </row>
    <row r="117" spans="1:50" ht="46.5" customHeight="1" thickBot="1" x14ac:dyDescent="0.2">
      <c r="A117" s="293"/>
      <c r="B117" s="294"/>
      <c r="C117" s="294"/>
      <c r="D117" s="294"/>
      <c r="E117" s="294"/>
      <c r="F117" s="295"/>
      <c r="G117" s="661"/>
      <c r="H117" s="351"/>
      <c r="I117" s="351"/>
      <c r="J117" s="351"/>
      <c r="K117" s="351"/>
      <c r="L117" s="351"/>
      <c r="M117" s="351"/>
      <c r="N117" s="351"/>
      <c r="O117" s="351"/>
      <c r="P117" s="351"/>
      <c r="Q117" s="351"/>
      <c r="R117" s="351"/>
      <c r="S117" s="351"/>
      <c r="T117" s="351"/>
      <c r="U117" s="351"/>
      <c r="V117" s="351"/>
      <c r="W117" s="351"/>
      <c r="X117" s="352"/>
      <c r="Y117" s="336" t="s">
        <v>49</v>
      </c>
      <c r="Z117" s="337"/>
      <c r="AA117" s="338"/>
      <c r="AB117" s="339" t="s">
        <v>577</v>
      </c>
      <c r="AC117" s="340"/>
      <c r="AD117" s="341"/>
      <c r="AE117" s="304" t="s">
        <v>621</v>
      </c>
      <c r="AF117" s="304"/>
      <c r="AG117" s="304"/>
      <c r="AH117" s="304"/>
      <c r="AI117" s="304" t="s">
        <v>633</v>
      </c>
      <c r="AJ117" s="304"/>
      <c r="AK117" s="304"/>
      <c r="AL117" s="304"/>
      <c r="AM117" s="304" t="s">
        <v>622</v>
      </c>
      <c r="AN117" s="304"/>
      <c r="AO117" s="304"/>
      <c r="AP117" s="304"/>
      <c r="AQ117" s="304" t="s">
        <v>628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584</v>
      </c>
      <c r="AR133" s="269"/>
      <c r="AS133" s="134" t="s">
        <v>356</v>
      </c>
      <c r="AT133" s="169"/>
      <c r="AU133" s="133" t="s">
        <v>584</v>
      </c>
      <c r="AV133" s="133"/>
      <c r="AW133" s="134" t="s">
        <v>300</v>
      </c>
      <c r="AX133" s="135"/>
    </row>
    <row r="134" spans="1:50" ht="54.75" customHeight="1" x14ac:dyDescent="0.15">
      <c r="A134" s="1005"/>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518</v>
      </c>
      <c r="AC134" s="219"/>
      <c r="AD134" s="219"/>
      <c r="AE134" s="264">
        <v>61.3</v>
      </c>
      <c r="AF134" s="101"/>
      <c r="AG134" s="101"/>
      <c r="AH134" s="101"/>
      <c r="AI134" s="264">
        <v>58.5</v>
      </c>
      <c r="AJ134" s="101"/>
      <c r="AK134" s="101"/>
      <c r="AL134" s="101"/>
      <c r="AM134" s="264">
        <v>60.6</v>
      </c>
      <c r="AN134" s="101"/>
      <c r="AO134" s="101"/>
      <c r="AP134" s="101"/>
      <c r="AQ134" s="264" t="s">
        <v>557</v>
      </c>
      <c r="AR134" s="101"/>
      <c r="AS134" s="101"/>
      <c r="AT134" s="101"/>
      <c r="AU134" s="264" t="s">
        <v>557</v>
      </c>
      <c r="AV134" s="101"/>
      <c r="AW134" s="101"/>
      <c r="AX134" s="220"/>
    </row>
    <row r="135" spans="1:50" ht="60"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518</v>
      </c>
      <c r="AC135" s="130"/>
      <c r="AD135" s="130"/>
      <c r="AE135" s="264">
        <v>59.4</v>
      </c>
      <c r="AF135" s="101"/>
      <c r="AG135" s="101"/>
      <c r="AH135" s="101"/>
      <c r="AI135" s="264">
        <v>61.3</v>
      </c>
      <c r="AJ135" s="101"/>
      <c r="AK135" s="101"/>
      <c r="AL135" s="101"/>
      <c r="AM135" s="264">
        <v>58.5</v>
      </c>
      <c r="AN135" s="101"/>
      <c r="AO135" s="101"/>
      <c r="AP135" s="101"/>
      <c r="AQ135" s="264" t="s">
        <v>557</v>
      </c>
      <c r="AR135" s="101"/>
      <c r="AS135" s="101"/>
      <c r="AT135" s="101"/>
      <c r="AU135" s="264" t="s">
        <v>557</v>
      </c>
      <c r="AV135" s="101"/>
      <c r="AW135" s="101"/>
      <c r="AX135" s="220"/>
    </row>
    <row r="136" spans="1:50" ht="18.75"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585</v>
      </c>
      <c r="AR137" s="269"/>
      <c r="AS137" s="134" t="s">
        <v>356</v>
      </c>
      <c r="AT137" s="169"/>
      <c r="AU137" s="133" t="s">
        <v>584</v>
      </c>
      <c r="AV137" s="133"/>
      <c r="AW137" s="134" t="s">
        <v>300</v>
      </c>
      <c r="AX137" s="135"/>
    </row>
    <row r="138" spans="1:50" ht="54" customHeight="1" x14ac:dyDescent="0.15">
      <c r="A138" s="1005"/>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518</v>
      </c>
      <c r="AC138" s="219"/>
      <c r="AD138" s="219"/>
      <c r="AE138" s="264">
        <v>66.7</v>
      </c>
      <c r="AF138" s="101"/>
      <c r="AG138" s="101"/>
      <c r="AH138" s="101"/>
      <c r="AI138" s="264">
        <v>66.099999999999994</v>
      </c>
      <c r="AJ138" s="101"/>
      <c r="AK138" s="101"/>
      <c r="AL138" s="101"/>
      <c r="AM138" s="264">
        <v>66</v>
      </c>
      <c r="AN138" s="101"/>
      <c r="AO138" s="101"/>
      <c r="AP138" s="101"/>
      <c r="AQ138" s="264" t="s">
        <v>557</v>
      </c>
      <c r="AR138" s="101"/>
      <c r="AS138" s="101"/>
      <c r="AT138" s="101"/>
      <c r="AU138" s="264" t="s">
        <v>557</v>
      </c>
      <c r="AV138" s="101"/>
      <c r="AW138" s="101"/>
      <c r="AX138" s="220"/>
    </row>
    <row r="139" spans="1:50" ht="59.25"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518</v>
      </c>
      <c r="AC139" s="130"/>
      <c r="AD139" s="130"/>
      <c r="AE139" s="264">
        <v>66.099999999999994</v>
      </c>
      <c r="AF139" s="101"/>
      <c r="AG139" s="101"/>
      <c r="AH139" s="101"/>
      <c r="AI139" s="264">
        <v>66.7</v>
      </c>
      <c r="AJ139" s="101"/>
      <c r="AK139" s="101"/>
      <c r="AL139" s="101"/>
      <c r="AM139" s="264">
        <v>66.099999999999994</v>
      </c>
      <c r="AN139" s="101"/>
      <c r="AO139" s="101"/>
      <c r="AP139" s="101"/>
      <c r="AQ139" s="264" t="s">
        <v>557</v>
      </c>
      <c r="AR139" s="101"/>
      <c r="AS139" s="101"/>
      <c r="AT139" s="101"/>
      <c r="AU139" s="264" t="s">
        <v>557</v>
      </c>
      <c r="AV139" s="101"/>
      <c r="AW139" s="101"/>
      <c r="AX139" s="220"/>
    </row>
    <row r="140" spans="1:50" ht="18.75"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584</v>
      </c>
      <c r="AR141" s="269"/>
      <c r="AS141" s="134" t="s">
        <v>356</v>
      </c>
      <c r="AT141" s="169"/>
      <c r="AU141" s="133" t="s">
        <v>584</v>
      </c>
      <c r="AV141" s="133"/>
      <c r="AW141" s="134" t="s">
        <v>300</v>
      </c>
      <c r="AX141" s="135"/>
    </row>
    <row r="142" spans="1:50" ht="57" customHeight="1" x14ac:dyDescent="0.15">
      <c r="A142" s="1005"/>
      <c r="B142" s="250"/>
      <c r="C142" s="249"/>
      <c r="D142" s="250"/>
      <c r="E142" s="249"/>
      <c r="F142" s="312"/>
      <c r="G142" s="228" t="s">
        <v>582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518</v>
      </c>
      <c r="AC142" s="219"/>
      <c r="AD142" s="219"/>
      <c r="AE142" s="264">
        <v>60.4</v>
      </c>
      <c r="AF142" s="101"/>
      <c r="AG142" s="101"/>
      <c r="AH142" s="101"/>
      <c r="AI142" s="264">
        <v>59.7</v>
      </c>
      <c r="AJ142" s="101"/>
      <c r="AK142" s="101"/>
      <c r="AL142" s="101"/>
      <c r="AM142" s="264">
        <v>60.4</v>
      </c>
      <c r="AN142" s="101"/>
      <c r="AO142" s="101"/>
      <c r="AP142" s="101"/>
      <c r="AQ142" s="264" t="s">
        <v>557</v>
      </c>
      <c r="AR142" s="101"/>
      <c r="AS142" s="101"/>
      <c r="AT142" s="101"/>
      <c r="AU142" s="264" t="s">
        <v>557</v>
      </c>
      <c r="AV142" s="101"/>
      <c r="AW142" s="101"/>
      <c r="AX142" s="220"/>
    </row>
    <row r="143" spans="1:50" ht="60"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518</v>
      </c>
      <c r="AC143" s="130"/>
      <c r="AD143" s="130"/>
      <c r="AE143" s="264">
        <v>58.1</v>
      </c>
      <c r="AF143" s="101"/>
      <c r="AG143" s="101"/>
      <c r="AH143" s="101"/>
      <c r="AI143" s="264">
        <v>60.4</v>
      </c>
      <c r="AJ143" s="101"/>
      <c r="AK143" s="101"/>
      <c r="AL143" s="101"/>
      <c r="AM143" s="264">
        <v>59.7</v>
      </c>
      <c r="AN143" s="101"/>
      <c r="AO143" s="101"/>
      <c r="AP143" s="101"/>
      <c r="AQ143" s="264" t="s">
        <v>557</v>
      </c>
      <c r="AR143" s="101"/>
      <c r="AS143" s="101"/>
      <c r="AT143" s="101"/>
      <c r="AU143" s="264" t="s">
        <v>557</v>
      </c>
      <c r="AV143" s="101"/>
      <c r="AW143" s="101"/>
      <c r="AX143" s="220"/>
    </row>
    <row r="144" spans="1:50" ht="18.75"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584</v>
      </c>
      <c r="AR145" s="269"/>
      <c r="AS145" s="134" t="s">
        <v>356</v>
      </c>
      <c r="AT145" s="169"/>
      <c r="AU145" s="133" t="s">
        <v>557</v>
      </c>
      <c r="AV145" s="133"/>
      <c r="AW145" s="134" t="s">
        <v>300</v>
      </c>
      <c r="AX145" s="135"/>
    </row>
    <row r="146" spans="1:50" ht="60" customHeight="1" x14ac:dyDescent="0.15">
      <c r="A146" s="1005"/>
      <c r="B146" s="250"/>
      <c r="C146" s="249"/>
      <c r="D146" s="250"/>
      <c r="E146" s="249"/>
      <c r="F146" s="312"/>
      <c r="G146" s="228" t="s">
        <v>583</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518</v>
      </c>
      <c r="AC146" s="219"/>
      <c r="AD146" s="219"/>
      <c r="AE146" s="264">
        <v>56.2</v>
      </c>
      <c r="AF146" s="101"/>
      <c r="AG146" s="101"/>
      <c r="AH146" s="101"/>
      <c r="AI146" s="264">
        <v>56.2</v>
      </c>
      <c r="AJ146" s="101"/>
      <c r="AK146" s="101"/>
      <c r="AL146" s="101"/>
      <c r="AM146" s="264">
        <v>55.7</v>
      </c>
      <c r="AN146" s="101"/>
      <c r="AO146" s="101"/>
      <c r="AP146" s="101"/>
      <c r="AQ146" s="264" t="s">
        <v>557</v>
      </c>
      <c r="AR146" s="101"/>
      <c r="AS146" s="101"/>
      <c r="AT146" s="101"/>
      <c r="AU146" s="264" t="s">
        <v>557</v>
      </c>
      <c r="AV146" s="101"/>
      <c r="AW146" s="101"/>
      <c r="AX146" s="220"/>
    </row>
    <row r="147" spans="1:50" ht="51.75"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518</v>
      </c>
      <c r="AC147" s="130"/>
      <c r="AD147" s="130"/>
      <c r="AE147" s="264">
        <v>56.8</v>
      </c>
      <c r="AF147" s="101"/>
      <c r="AG147" s="101"/>
      <c r="AH147" s="101"/>
      <c r="AI147" s="264">
        <v>56.2</v>
      </c>
      <c r="AJ147" s="101"/>
      <c r="AK147" s="101"/>
      <c r="AL147" s="101"/>
      <c r="AM147" s="264">
        <v>56.2</v>
      </c>
      <c r="AN147" s="101"/>
      <c r="AO147" s="101"/>
      <c r="AP147" s="101"/>
      <c r="AQ147" s="264" t="s">
        <v>557</v>
      </c>
      <c r="AR147" s="101"/>
      <c r="AS147" s="101"/>
      <c r="AT147" s="101"/>
      <c r="AU147" s="264" t="s">
        <v>557</v>
      </c>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584</v>
      </c>
      <c r="AF432" s="133"/>
      <c r="AG432" s="134" t="s">
        <v>356</v>
      </c>
      <c r="AH432" s="169"/>
      <c r="AI432" s="179"/>
      <c r="AJ432" s="179"/>
      <c r="AK432" s="179"/>
      <c r="AL432" s="174"/>
      <c r="AM432" s="179"/>
      <c r="AN432" s="179"/>
      <c r="AO432" s="179"/>
      <c r="AP432" s="174"/>
      <c r="AQ432" s="215" t="s">
        <v>584</v>
      </c>
      <c r="AR432" s="133"/>
      <c r="AS432" s="134" t="s">
        <v>356</v>
      </c>
      <c r="AT432" s="169"/>
      <c r="AU432" s="133" t="s">
        <v>584</v>
      </c>
      <c r="AV432" s="133"/>
      <c r="AW432" s="134" t="s">
        <v>300</v>
      </c>
      <c r="AX432" s="135"/>
    </row>
    <row r="433" spans="1:50" ht="23.25" customHeight="1" x14ac:dyDescent="0.15">
      <c r="A433" s="1005"/>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557</v>
      </c>
      <c r="AC433" s="130"/>
      <c r="AD433" s="130"/>
      <c r="AE433" s="100" t="s">
        <v>557</v>
      </c>
      <c r="AF433" s="101"/>
      <c r="AG433" s="101"/>
      <c r="AH433" s="101"/>
      <c r="AI433" s="100" t="s">
        <v>557</v>
      </c>
      <c r="AJ433" s="101"/>
      <c r="AK433" s="101"/>
      <c r="AL433" s="101"/>
      <c r="AM433" s="100" t="s">
        <v>557</v>
      </c>
      <c r="AN433" s="101"/>
      <c r="AO433" s="101"/>
      <c r="AP433" s="101"/>
      <c r="AQ433" s="100" t="s">
        <v>557</v>
      </c>
      <c r="AR433" s="101"/>
      <c r="AS433" s="101"/>
      <c r="AT433" s="101"/>
      <c r="AU433" s="100" t="s">
        <v>557</v>
      </c>
      <c r="AV433" s="101"/>
      <c r="AW433" s="101"/>
      <c r="AX433" s="101"/>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557</v>
      </c>
      <c r="AC434" s="219"/>
      <c r="AD434" s="219"/>
      <c r="AE434" s="100" t="s">
        <v>557</v>
      </c>
      <c r="AF434" s="101"/>
      <c r="AG434" s="101"/>
      <c r="AH434" s="102"/>
      <c r="AI434" s="100" t="s">
        <v>557</v>
      </c>
      <c r="AJ434" s="101"/>
      <c r="AK434" s="101"/>
      <c r="AL434" s="102"/>
      <c r="AM434" s="100" t="s">
        <v>557</v>
      </c>
      <c r="AN434" s="101"/>
      <c r="AO434" s="101"/>
      <c r="AP434" s="102"/>
      <c r="AQ434" s="100" t="s">
        <v>557</v>
      </c>
      <c r="AR434" s="101"/>
      <c r="AS434" s="101"/>
      <c r="AT434" s="102"/>
      <c r="AU434" s="100" t="s">
        <v>557</v>
      </c>
      <c r="AV434" s="101"/>
      <c r="AW434" s="101"/>
      <c r="AX434" s="102"/>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557</v>
      </c>
      <c r="AJ435" s="101"/>
      <c r="AK435" s="101"/>
      <c r="AL435" s="102"/>
      <c r="AM435" s="100" t="s">
        <v>557</v>
      </c>
      <c r="AN435" s="101"/>
      <c r="AO435" s="101"/>
      <c r="AP435" s="102"/>
      <c r="AQ435" s="100" t="s">
        <v>557</v>
      </c>
      <c r="AR435" s="101"/>
      <c r="AS435" s="101"/>
      <c r="AT435" s="102"/>
      <c r="AU435" s="100" t="s">
        <v>557</v>
      </c>
      <c r="AV435" s="101"/>
      <c r="AW435" s="101"/>
      <c r="AX435" s="102"/>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588</v>
      </c>
      <c r="AF457" s="133"/>
      <c r="AG457" s="134" t="s">
        <v>356</v>
      </c>
      <c r="AH457" s="169"/>
      <c r="AI457" s="179"/>
      <c r="AJ457" s="179"/>
      <c r="AK457" s="179"/>
      <c r="AL457" s="174"/>
      <c r="AM457" s="179"/>
      <c r="AN457" s="179"/>
      <c r="AO457" s="179"/>
      <c r="AP457" s="174"/>
      <c r="AQ457" s="215" t="s">
        <v>584</v>
      </c>
      <c r="AR457" s="133"/>
      <c r="AS457" s="134" t="s">
        <v>356</v>
      </c>
      <c r="AT457" s="169"/>
      <c r="AU457" s="133" t="s">
        <v>584</v>
      </c>
      <c r="AV457" s="133"/>
      <c r="AW457" s="134" t="s">
        <v>300</v>
      </c>
      <c r="AX457" s="135"/>
    </row>
    <row r="458" spans="1:50" ht="23.25" customHeight="1" x14ac:dyDescent="0.15">
      <c r="A458" s="1005"/>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557</v>
      </c>
      <c r="AF458" s="101"/>
      <c r="AG458" s="101"/>
      <c r="AH458" s="101"/>
      <c r="AI458" s="100" t="s">
        <v>557</v>
      </c>
      <c r="AJ458" s="101"/>
      <c r="AK458" s="101"/>
      <c r="AL458" s="101"/>
      <c r="AM458" s="100" t="s">
        <v>557</v>
      </c>
      <c r="AN458" s="101"/>
      <c r="AO458" s="101"/>
      <c r="AP458" s="101"/>
      <c r="AQ458" s="100" t="s">
        <v>557</v>
      </c>
      <c r="AR458" s="101"/>
      <c r="AS458" s="101"/>
      <c r="AT458" s="101"/>
      <c r="AU458" s="100" t="s">
        <v>557</v>
      </c>
      <c r="AV458" s="101"/>
      <c r="AW458" s="101"/>
      <c r="AX458" s="101"/>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557</v>
      </c>
      <c r="AF459" s="101"/>
      <c r="AG459" s="101"/>
      <c r="AH459" s="102"/>
      <c r="AI459" s="100" t="s">
        <v>557</v>
      </c>
      <c r="AJ459" s="101"/>
      <c r="AK459" s="101"/>
      <c r="AL459" s="102"/>
      <c r="AM459" s="100" t="s">
        <v>557</v>
      </c>
      <c r="AN459" s="101"/>
      <c r="AO459" s="101"/>
      <c r="AP459" s="102"/>
      <c r="AQ459" s="100" t="s">
        <v>557</v>
      </c>
      <c r="AR459" s="101"/>
      <c r="AS459" s="101"/>
      <c r="AT459" s="102"/>
      <c r="AU459" s="100" t="s">
        <v>557</v>
      </c>
      <c r="AV459" s="101"/>
      <c r="AW459" s="101"/>
      <c r="AX459" s="102"/>
    </row>
    <row r="460" spans="1:50" ht="23.25"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2"/>
      <c r="AM460" s="100" t="s">
        <v>557</v>
      </c>
      <c r="AN460" s="101"/>
      <c r="AO460" s="101"/>
      <c r="AP460" s="102"/>
      <c r="AQ460" s="100" t="s">
        <v>557</v>
      </c>
      <c r="AR460" s="101"/>
      <c r="AS460" s="101"/>
      <c r="AT460" s="102"/>
      <c r="AU460" s="100" t="s">
        <v>557</v>
      </c>
      <c r="AV460" s="101"/>
      <c r="AW460" s="101"/>
      <c r="AX460" s="102"/>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5"/>
      <c r="B482" s="250"/>
      <c r="C482" s="249"/>
      <c r="D482" s="250"/>
      <c r="E482" s="157" t="s">
        <v>588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81.75" customHeight="1" x14ac:dyDescent="0.15">
      <c r="A702" s="535" t="s">
        <v>259</v>
      </c>
      <c r="B702" s="53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550</v>
      </c>
      <c r="AE702" s="907"/>
      <c r="AF702" s="907"/>
      <c r="AG702" s="896" t="s">
        <v>589</v>
      </c>
      <c r="AH702" s="897"/>
      <c r="AI702" s="897"/>
      <c r="AJ702" s="897"/>
      <c r="AK702" s="897"/>
      <c r="AL702" s="897"/>
      <c r="AM702" s="897"/>
      <c r="AN702" s="897"/>
      <c r="AO702" s="897"/>
      <c r="AP702" s="897"/>
      <c r="AQ702" s="897"/>
      <c r="AR702" s="897"/>
      <c r="AS702" s="897"/>
      <c r="AT702" s="897"/>
      <c r="AU702" s="897"/>
      <c r="AV702" s="897"/>
      <c r="AW702" s="897"/>
      <c r="AX702" s="898"/>
    </row>
    <row r="703" spans="1:50" ht="57.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550</v>
      </c>
      <c r="AE703" s="152"/>
      <c r="AF703" s="152"/>
      <c r="AG703" s="672" t="s">
        <v>590</v>
      </c>
      <c r="AH703" s="673"/>
      <c r="AI703" s="673"/>
      <c r="AJ703" s="673"/>
      <c r="AK703" s="673"/>
      <c r="AL703" s="673"/>
      <c r="AM703" s="673"/>
      <c r="AN703" s="673"/>
      <c r="AO703" s="673"/>
      <c r="AP703" s="673"/>
      <c r="AQ703" s="673"/>
      <c r="AR703" s="673"/>
      <c r="AS703" s="673"/>
      <c r="AT703" s="673"/>
      <c r="AU703" s="673"/>
      <c r="AV703" s="673"/>
      <c r="AW703" s="673"/>
      <c r="AX703" s="674"/>
    </row>
    <row r="704" spans="1:50" ht="54"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550</v>
      </c>
      <c r="AE704" s="592"/>
      <c r="AF704" s="592"/>
      <c r="AG704" s="435" t="s">
        <v>591</v>
      </c>
      <c r="AH704" s="231"/>
      <c r="AI704" s="231"/>
      <c r="AJ704" s="231"/>
      <c r="AK704" s="231"/>
      <c r="AL704" s="231"/>
      <c r="AM704" s="231"/>
      <c r="AN704" s="231"/>
      <c r="AO704" s="231"/>
      <c r="AP704" s="231"/>
      <c r="AQ704" s="231"/>
      <c r="AR704" s="231"/>
      <c r="AS704" s="231"/>
      <c r="AT704" s="231"/>
      <c r="AU704" s="231"/>
      <c r="AV704" s="231"/>
      <c r="AW704" s="231"/>
      <c r="AX704" s="436"/>
    </row>
    <row r="705" spans="1:50" ht="39"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550</v>
      </c>
      <c r="AE705" s="741"/>
      <c r="AF705" s="741"/>
      <c r="AG705" s="157" t="s">
        <v>627</v>
      </c>
      <c r="AH705" s="158"/>
      <c r="AI705" s="158"/>
      <c r="AJ705" s="158"/>
      <c r="AK705" s="158"/>
      <c r="AL705" s="158"/>
      <c r="AM705" s="158"/>
      <c r="AN705" s="158"/>
      <c r="AO705" s="158"/>
      <c r="AP705" s="158"/>
      <c r="AQ705" s="158"/>
      <c r="AR705" s="158"/>
      <c r="AS705" s="158"/>
      <c r="AT705" s="158"/>
      <c r="AU705" s="158"/>
      <c r="AV705" s="158"/>
      <c r="AW705" s="158"/>
      <c r="AX705" s="159"/>
    </row>
    <row r="706" spans="1:50" ht="41.25" customHeight="1" x14ac:dyDescent="0.15">
      <c r="A706" s="663"/>
      <c r="B706" s="778"/>
      <c r="C706" s="620"/>
      <c r="D706" s="621"/>
      <c r="E706" s="691" t="s">
        <v>528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605</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39" customHeight="1" x14ac:dyDescent="0.15">
      <c r="A707" s="663"/>
      <c r="B707" s="778"/>
      <c r="C707" s="622"/>
      <c r="D707" s="623"/>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9" t="s">
        <v>606</v>
      </c>
      <c r="AE707" s="590"/>
      <c r="AF707" s="590"/>
      <c r="AG707" s="435"/>
      <c r="AH707" s="231"/>
      <c r="AI707" s="231"/>
      <c r="AJ707" s="231"/>
      <c r="AK707" s="231"/>
      <c r="AL707" s="231"/>
      <c r="AM707" s="231"/>
      <c r="AN707" s="231"/>
      <c r="AO707" s="231"/>
      <c r="AP707" s="231"/>
      <c r="AQ707" s="231"/>
      <c r="AR707" s="231"/>
      <c r="AS707" s="231"/>
      <c r="AT707" s="231"/>
      <c r="AU707" s="231"/>
      <c r="AV707" s="231"/>
      <c r="AW707" s="231"/>
      <c r="AX707" s="436"/>
    </row>
    <row r="708" spans="1:50" ht="26.25" customHeight="1" x14ac:dyDescent="0.15">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550</v>
      </c>
      <c r="AE708" s="676"/>
      <c r="AF708" s="676"/>
      <c r="AG708" s="532" t="s">
        <v>632</v>
      </c>
      <c r="AH708" s="533"/>
      <c r="AI708" s="533"/>
      <c r="AJ708" s="533"/>
      <c r="AK708" s="533"/>
      <c r="AL708" s="533"/>
      <c r="AM708" s="533"/>
      <c r="AN708" s="533"/>
      <c r="AO708" s="533"/>
      <c r="AP708" s="533"/>
      <c r="AQ708" s="533"/>
      <c r="AR708" s="533"/>
      <c r="AS708" s="533"/>
      <c r="AT708" s="533"/>
      <c r="AU708" s="533"/>
      <c r="AV708" s="533"/>
      <c r="AW708" s="533"/>
      <c r="AX708" s="534"/>
    </row>
    <row r="709" spans="1:50" ht="44.25" customHeight="1" x14ac:dyDescent="0.15">
      <c r="A709" s="663"/>
      <c r="B709" s="664"/>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550</v>
      </c>
      <c r="AE709" s="152"/>
      <c r="AF709" s="152"/>
      <c r="AG709" s="672" t="s">
        <v>631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607</v>
      </c>
      <c r="AE710" s="152"/>
      <c r="AF710" s="152"/>
      <c r="AG710" s="672" t="s">
        <v>557</v>
      </c>
      <c r="AH710" s="673"/>
      <c r="AI710" s="673"/>
      <c r="AJ710" s="673"/>
      <c r="AK710" s="673"/>
      <c r="AL710" s="673"/>
      <c r="AM710" s="673"/>
      <c r="AN710" s="673"/>
      <c r="AO710" s="673"/>
      <c r="AP710" s="673"/>
      <c r="AQ710" s="673"/>
      <c r="AR710" s="673"/>
      <c r="AS710" s="673"/>
      <c r="AT710" s="673"/>
      <c r="AU710" s="673"/>
      <c r="AV710" s="673"/>
      <c r="AW710" s="673"/>
      <c r="AX710" s="674"/>
    </row>
    <row r="711" spans="1:50" ht="38.25"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550</v>
      </c>
      <c r="AE711" s="152"/>
      <c r="AF711" s="152"/>
      <c r="AG711" s="672" t="s">
        <v>592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607</v>
      </c>
      <c r="AE712" s="592"/>
      <c r="AF712" s="592"/>
      <c r="AG712" s="600" t="s">
        <v>557</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3"/>
      <c r="B713" s="66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607</v>
      </c>
      <c r="AE713" s="152"/>
      <c r="AF713" s="153"/>
      <c r="AG713" s="672" t="s">
        <v>557</v>
      </c>
      <c r="AH713" s="673"/>
      <c r="AI713" s="673"/>
      <c r="AJ713" s="673"/>
      <c r="AK713" s="673"/>
      <c r="AL713" s="673"/>
      <c r="AM713" s="673"/>
      <c r="AN713" s="673"/>
      <c r="AO713" s="673"/>
      <c r="AP713" s="673"/>
      <c r="AQ713" s="673"/>
      <c r="AR713" s="673"/>
      <c r="AS713" s="673"/>
      <c r="AT713" s="673"/>
      <c r="AU713" s="673"/>
      <c r="AV713" s="673"/>
      <c r="AW713" s="673"/>
      <c r="AX713" s="674"/>
    </row>
    <row r="714" spans="1:50" ht="39" customHeight="1" x14ac:dyDescent="0.15">
      <c r="A714" s="665"/>
      <c r="B714" s="666"/>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550</v>
      </c>
      <c r="AE714" s="598"/>
      <c r="AF714" s="599"/>
      <c r="AG714" s="697" t="s">
        <v>593</v>
      </c>
      <c r="AH714" s="698"/>
      <c r="AI714" s="698"/>
      <c r="AJ714" s="698"/>
      <c r="AK714" s="698"/>
      <c r="AL714" s="698"/>
      <c r="AM714" s="698"/>
      <c r="AN714" s="698"/>
      <c r="AO714" s="698"/>
      <c r="AP714" s="698"/>
      <c r="AQ714" s="698"/>
      <c r="AR714" s="698"/>
      <c r="AS714" s="698"/>
      <c r="AT714" s="698"/>
      <c r="AU714" s="698"/>
      <c r="AV714" s="698"/>
      <c r="AW714" s="698"/>
      <c r="AX714" s="699"/>
    </row>
    <row r="715" spans="1:50" ht="46.5" customHeight="1" x14ac:dyDescent="0.15">
      <c r="A715" s="627"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550</v>
      </c>
      <c r="AE715" s="676"/>
      <c r="AF715" s="785"/>
      <c r="AG715" s="532" t="s">
        <v>594</v>
      </c>
      <c r="AH715" s="533"/>
      <c r="AI715" s="533"/>
      <c r="AJ715" s="533"/>
      <c r="AK715" s="533"/>
      <c r="AL715" s="533"/>
      <c r="AM715" s="533"/>
      <c r="AN715" s="533"/>
      <c r="AO715" s="533"/>
      <c r="AP715" s="533"/>
      <c r="AQ715" s="533"/>
      <c r="AR715" s="533"/>
      <c r="AS715" s="533"/>
      <c r="AT715" s="533"/>
      <c r="AU715" s="533"/>
      <c r="AV715" s="533"/>
      <c r="AW715" s="533"/>
      <c r="AX715" s="534"/>
    </row>
    <row r="716" spans="1:50" ht="47.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550</v>
      </c>
      <c r="AE716" s="767"/>
      <c r="AF716" s="767"/>
      <c r="AG716" s="672" t="s">
        <v>595</v>
      </c>
      <c r="AH716" s="673"/>
      <c r="AI716" s="673"/>
      <c r="AJ716" s="673"/>
      <c r="AK716" s="673"/>
      <c r="AL716" s="673"/>
      <c r="AM716" s="673"/>
      <c r="AN716" s="673"/>
      <c r="AO716" s="673"/>
      <c r="AP716" s="673"/>
      <c r="AQ716" s="673"/>
      <c r="AR716" s="673"/>
      <c r="AS716" s="673"/>
      <c r="AT716" s="673"/>
      <c r="AU716" s="673"/>
      <c r="AV716" s="673"/>
      <c r="AW716" s="673"/>
      <c r="AX716" s="674"/>
    </row>
    <row r="717" spans="1:50" ht="42.75" customHeight="1" x14ac:dyDescent="0.15">
      <c r="A717" s="663"/>
      <c r="B717" s="664"/>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550</v>
      </c>
      <c r="AE717" s="152"/>
      <c r="AF717" s="152"/>
      <c r="AG717" s="672" t="s">
        <v>596</v>
      </c>
      <c r="AH717" s="673"/>
      <c r="AI717" s="673"/>
      <c r="AJ717" s="673"/>
      <c r="AK717" s="673"/>
      <c r="AL717" s="673"/>
      <c r="AM717" s="673"/>
      <c r="AN717" s="673"/>
      <c r="AO717" s="673"/>
      <c r="AP717" s="673"/>
      <c r="AQ717" s="673"/>
      <c r="AR717" s="673"/>
      <c r="AS717" s="673"/>
      <c r="AT717" s="673"/>
      <c r="AU717" s="673"/>
      <c r="AV717" s="673"/>
      <c r="AW717" s="673"/>
      <c r="AX717" s="674"/>
    </row>
    <row r="718" spans="1:50" ht="42.75"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550</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5" t="s">
        <v>607</v>
      </c>
      <c r="AE719" s="676"/>
      <c r="AF719" s="67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hidden="1" customHeight="1" x14ac:dyDescent="0.15">
      <c r="A722" s="656"/>
      <c r="B722" s="657"/>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hidden="1" customHeight="1" x14ac:dyDescent="0.15">
      <c r="A723" s="656"/>
      <c r="B723" s="657"/>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56"/>
      <c r="B724" s="657"/>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58"/>
      <c r="B725" s="659"/>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50" t="s">
        <v>53</v>
      </c>
      <c r="D726" s="587"/>
      <c r="E726" s="587"/>
      <c r="F726" s="588"/>
      <c r="G726" s="805" t="s">
        <v>626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9"/>
      <c r="B727" s="630"/>
      <c r="C727" s="703" t="s">
        <v>57</v>
      </c>
      <c r="D727" s="704"/>
      <c r="E727" s="704"/>
      <c r="F727" s="705"/>
      <c r="G727" s="803" t="s">
        <v>598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646</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00.5" customHeight="1" thickBot="1" x14ac:dyDescent="0.2">
      <c r="A731" s="624" t="s">
        <v>256</v>
      </c>
      <c r="B731" s="625"/>
      <c r="C731" s="625"/>
      <c r="D731" s="625"/>
      <c r="E731" s="626"/>
      <c r="F731" s="688" t="s">
        <v>642</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7" t="s">
        <v>643</v>
      </c>
      <c r="B733" s="758"/>
      <c r="C733" s="758"/>
      <c r="D733" s="758"/>
      <c r="E733" s="759"/>
      <c r="F733" s="774" t="s">
        <v>644</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222" customHeight="1" thickBot="1" x14ac:dyDescent="0.2">
      <c r="A735" s="617" t="s">
        <v>637</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634</v>
      </c>
      <c r="F738" s="111"/>
      <c r="G738" s="111"/>
      <c r="H738" s="111"/>
      <c r="I738" s="111"/>
      <c r="J738" s="111"/>
      <c r="K738" s="111"/>
      <c r="L738" s="111"/>
      <c r="M738" s="111"/>
      <c r="N738" s="112" t="s">
        <v>362</v>
      </c>
      <c r="O738" s="112"/>
      <c r="P738" s="112"/>
      <c r="Q738" s="112"/>
      <c r="R738" s="111" t="s">
        <v>635</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0.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533</v>
      </c>
      <c r="B779" s="769"/>
      <c r="C779" s="769"/>
      <c r="D779" s="769"/>
      <c r="E779" s="769"/>
      <c r="F779" s="770"/>
      <c r="G779" s="446" t="s">
        <v>599</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619</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71"/>
      <c r="C780" s="771"/>
      <c r="D780" s="771"/>
      <c r="E780" s="771"/>
      <c r="F780" s="772"/>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44.25" customHeight="1" x14ac:dyDescent="0.15">
      <c r="A781" s="562"/>
      <c r="B781" s="771"/>
      <c r="C781" s="771"/>
      <c r="D781" s="771"/>
      <c r="E781" s="771"/>
      <c r="F781" s="772"/>
      <c r="G781" s="455" t="s">
        <v>630</v>
      </c>
      <c r="H781" s="456"/>
      <c r="I781" s="456"/>
      <c r="J781" s="456"/>
      <c r="K781" s="457"/>
      <c r="L781" s="458" t="s">
        <v>601</v>
      </c>
      <c r="M781" s="459"/>
      <c r="N781" s="459"/>
      <c r="O781" s="459"/>
      <c r="P781" s="459"/>
      <c r="Q781" s="459"/>
      <c r="R781" s="459"/>
      <c r="S781" s="459"/>
      <c r="T781" s="459"/>
      <c r="U781" s="459"/>
      <c r="V781" s="459"/>
      <c r="W781" s="459"/>
      <c r="X781" s="460"/>
      <c r="Y781" s="461">
        <v>1</v>
      </c>
      <c r="Z781" s="462"/>
      <c r="AA781" s="462"/>
      <c r="AB781" s="563"/>
      <c r="AC781" s="455" t="s">
        <v>564</v>
      </c>
      <c r="AD781" s="456"/>
      <c r="AE781" s="456"/>
      <c r="AF781" s="456"/>
      <c r="AG781" s="457"/>
      <c r="AH781" s="458" t="s">
        <v>625</v>
      </c>
      <c r="AI781" s="459"/>
      <c r="AJ781" s="459"/>
      <c r="AK781" s="459"/>
      <c r="AL781" s="459"/>
      <c r="AM781" s="459"/>
      <c r="AN781" s="459"/>
      <c r="AO781" s="459"/>
      <c r="AP781" s="459"/>
      <c r="AQ781" s="459"/>
      <c r="AR781" s="459"/>
      <c r="AS781" s="459"/>
      <c r="AT781" s="460"/>
      <c r="AU781" s="461">
        <v>0.3</v>
      </c>
      <c r="AV781" s="462"/>
      <c r="AW781" s="462"/>
      <c r="AX781" s="463"/>
    </row>
    <row r="782" spans="1:50" ht="39.75" customHeight="1" x14ac:dyDescent="0.15">
      <c r="A782" s="562"/>
      <c r="B782" s="771"/>
      <c r="C782" s="771"/>
      <c r="D782" s="771"/>
      <c r="E782" s="771"/>
      <c r="F782" s="772"/>
      <c r="G782" s="346" t="s">
        <v>196</v>
      </c>
      <c r="H782" s="347"/>
      <c r="I782" s="347"/>
      <c r="J782" s="347"/>
      <c r="K782" s="348"/>
      <c r="L782" s="399" t="s">
        <v>600</v>
      </c>
      <c r="M782" s="400"/>
      <c r="N782" s="400"/>
      <c r="O782" s="400"/>
      <c r="P782" s="400"/>
      <c r="Q782" s="400"/>
      <c r="R782" s="400"/>
      <c r="S782" s="400"/>
      <c r="T782" s="400"/>
      <c r="U782" s="400"/>
      <c r="V782" s="400"/>
      <c r="W782" s="400"/>
      <c r="X782" s="401"/>
      <c r="Y782" s="396">
        <v>1.4</v>
      </c>
      <c r="Z782" s="397"/>
      <c r="AA782" s="397"/>
      <c r="AB782" s="403"/>
      <c r="AC782" s="346" t="s">
        <v>623</v>
      </c>
      <c r="AD782" s="347"/>
      <c r="AE782" s="347"/>
      <c r="AF782" s="347"/>
      <c r="AG782" s="348"/>
      <c r="AH782" s="399" t="s">
        <v>624</v>
      </c>
      <c r="AI782" s="400"/>
      <c r="AJ782" s="400"/>
      <c r="AK782" s="400"/>
      <c r="AL782" s="400"/>
      <c r="AM782" s="400"/>
      <c r="AN782" s="400"/>
      <c r="AO782" s="400"/>
      <c r="AP782" s="400"/>
      <c r="AQ782" s="400"/>
      <c r="AR782" s="400"/>
      <c r="AS782" s="400"/>
      <c r="AT782" s="401"/>
      <c r="AU782" s="396">
        <v>0.1</v>
      </c>
      <c r="AV782" s="397"/>
      <c r="AW782" s="397"/>
      <c r="AX782" s="398"/>
    </row>
    <row r="783" spans="1:50" ht="24.75" hidden="1" customHeight="1" x14ac:dyDescent="0.15">
      <c r="A783" s="562"/>
      <c r="B783" s="771"/>
      <c r="C783" s="771"/>
      <c r="D783" s="771"/>
      <c r="E783" s="771"/>
      <c r="F783" s="772"/>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2"/>
      <c r="B784" s="771"/>
      <c r="C784" s="771"/>
      <c r="D784" s="771"/>
      <c r="E784" s="771"/>
      <c r="F784" s="77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2"/>
      <c r="B785" s="771"/>
      <c r="C785" s="771"/>
      <c r="D785" s="771"/>
      <c r="E785" s="771"/>
      <c r="F785" s="77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2"/>
      <c r="B786" s="771"/>
      <c r="C786" s="771"/>
      <c r="D786" s="771"/>
      <c r="E786" s="771"/>
      <c r="F786" s="77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2"/>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2"/>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2"/>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2"/>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2"/>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2.4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0.4</v>
      </c>
      <c r="AV791" s="413"/>
      <c r="AW791" s="413"/>
      <c r="AX791" s="415"/>
    </row>
    <row r="792" spans="1:50" ht="24.75" hidden="1" customHeight="1" x14ac:dyDescent="0.15">
      <c r="A792" s="562"/>
      <c r="B792" s="771"/>
      <c r="C792" s="771"/>
      <c r="D792" s="771"/>
      <c r="E792" s="771"/>
      <c r="F792" s="772"/>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2"/>
      <c r="B793" s="771"/>
      <c r="C793" s="771"/>
      <c r="D793" s="771"/>
      <c r="E793" s="771"/>
      <c r="F793" s="772"/>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2"/>
      <c r="B794" s="771"/>
      <c r="C794" s="771"/>
      <c r="D794" s="771"/>
      <c r="E794" s="771"/>
      <c r="F794" s="772"/>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71"/>
      <c r="C795" s="771"/>
      <c r="D795" s="771"/>
      <c r="E795" s="771"/>
      <c r="F795" s="77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2"/>
      <c r="B796" s="771"/>
      <c r="C796" s="771"/>
      <c r="D796" s="771"/>
      <c r="E796" s="771"/>
      <c r="F796" s="77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2"/>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2"/>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2"/>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2"/>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2"/>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2"/>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2"/>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2"/>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2"/>
      <c r="B805" s="771"/>
      <c r="C805" s="771"/>
      <c r="D805" s="771"/>
      <c r="E805" s="771"/>
      <c r="F805" s="772"/>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71"/>
      <c r="C806" s="771"/>
      <c r="D806" s="771"/>
      <c r="E806" s="771"/>
      <c r="F806" s="772"/>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71"/>
      <c r="C807" s="771"/>
      <c r="D807" s="771"/>
      <c r="E807" s="771"/>
      <c r="F807" s="772"/>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2"/>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2"/>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2"/>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2"/>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2"/>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2"/>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2"/>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2"/>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2"/>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2"/>
      <c r="B818" s="771"/>
      <c r="C818" s="771"/>
      <c r="D818" s="771"/>
      <c r="E818" s="771"/>
      <c r="F818" s="772"/>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71"/>
      <c r="C819" s="771"/>
      <c r="D819" s="771"/>
      <c r="E819" s="771"/>
      <c r="F819" s="772"/>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71"/>
      <c r="C820" s="771"/>
      <c r="D820" s="771"/>
      <c r="E820" s="771"/>
      <c r="F820" s="772"/>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2"/>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2"/>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2"/>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2"/>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2"/>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2"/>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2"/>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2"/>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2"/>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90" customHeight="1" x14ac:dyDescent="0.15">
      <c r="A837" s="402">
        <v>1</v>
      </c>
      <c r="B837" s="402">
        <v>1</v>
      </c>
      <c r="C837" s="416" t="s">
        <v>602</v>
      </c>
      <c r="D837" s="416"/>
      <c r="E837" s="416"/>
      <c r="F837" s="416"/>
      <c r="G837" s="416"/>
      <c r="H837" s="416"/>
      <c r="I837" s="416"/>
      <c r="J837" s="417">
        <v>8012405001283</v>
      </c>
      <c r="K837" s="418"/>
      <c r="L837" s="418"/>
      <c r="M837" s="418"/>
      <c r="N837" s="418"/>
      <c r="O837" s="418"/>
      <c r="P837" s="315" t="s">
        <v>603</v>
      </c>
      <c r="Q837" s="315"/>
      <c r="R837" s="315"/>
      <c r="S837" s="315"/>
      <c r="T837" s="315"/>
      <c r="U837" s="315"/>
      <c r="V837" s="315"/>
      <c r="W837" s="315"/>
      <c r="X837" s="315"/>
      <c r="Y837" s="316">
        <v>2.4</v>
      </c>
      <c r="Z837" s="317"/>
      <c r="AA837" s="317"/>
      <c r="AB837" s="318"/>
      <c r="AC837" s="326" t="s">
        <v>523</v>
      </c>
      <c r="AD837" s="424"/>
      <c r="AE837" s="424"/>
      <c r="AF837" s="424"/>
      <c r="AG837" s="424"/>
      <c r="AH837" s="419">
        <v>1</v>
      </c>
      <c r="AI837" s="420"/>
      <c r="AJ837" s="420"/>
      <c r="AK837" s="420"/>
      <c r="AL837" s="323">
        <v>100</v>
      </c>
      <c r="AM837" s="324"/>
      <c r="AN837" s="324"/>
      <c r="AO837" s="325"/>
      <c r="AP837" s="319" t="s">
        <v>557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5.95" customHeight="1" x14ac:dyDescent="0.15">
      <c r="A870" s="402">
        <v>1</v>
      </c>
      <c r="B870" s="402">
        <v>1</v>
      </c>
      <c r="C870" s="425" t="s">
        <v>608</v>
      </c>
      <c r="D870" s="416"/>
      <c r="E870" s="416"/>
      <c r="F870" s="416"/>
      <c r="G870" s="416"/>
      <c r="H870" s="416"/>
      <c r="I870" s="416"/>
      <c r="J870" s="417">
        <v>7000020250007</v>
      </c>
      <c r="K870" s="418"/>
      <c r="L870" s="418"/>
      <c r="M870" s="418"/>
      <c r="N870" s="418"/>
      <c r="O870" s="418"/>
      <c r="P870" s="429" t="s">
        <v>617</v>
      </c>
      <c r="Q870" s="430"/>
      <c r="R870" s="430"/>
      <c r="S870" s="430"/>
      <c r="T870" s="430"/>
      <c r="U870" s="430"/>
      <c r="V870" s="430"/>
      <c r="W870" s="430"/>
      <c r="X870" s="431"/>
      <c r="Y870" s="316">
        <v>0.4</v>
      </c>
      <c r="Z870" s="317"/>
      <c r="AA870" s="317"/>
      <c r="AB870" s="318"/>
      <c r="AC870" s="326" t="s">
        <v>557</v>
      </c>
      <c r="AD870" s="424"/>
      <c r="AE870" s="424"/>
      <c r="AF870" s="424"/>
      <c r="AG870" s="424"/>
      <c r="AH870" s="419">
        <v>16</v>
      </c>
      <c r="AI870" s="420"/>
      <c r="AJ870" s="420"/>
      <c r="AK870" s="420"/>
      <c r="AL870" s="323">
        <v>100</v>
      </c>
      <c r="AM870" s="324"/>
      <c r="AN870" s="324"/>
      <c r="AO870" s="325"/>
      <c r="AP870" s="432" t="s">
        <v>557</v>
      </c>
      <c r="AQ870" s="433"/>
      <c r="AR870" s="433"/>
      <c r="AS870" s="433"/>
      <c r="AT870" s="433"/>
      <c r="AU870" s="433"/>
      <c r="AV870" s="433"/>
      <c r="AW870" s="433"/>
      <c r="AX870" s="434"/>
    </row>
    <row r="871" spans="1:50" ht="45.95" customHeight="1" x14ac:dyDescent="0.15">
      <c r="A871" s="402">
        <v>2</v>
      </c>
      <c r="B871" s="402">
        <v>1</v>
      </c>
      <c r="C871" s="416" t="s">
        <v>609</v>
      </c>
      <c r="D871" s="416"/>
      <c r="E871" s="416"/>
      <c r="F871" s="416"/>
      <c r="G871" s="416"/>
      <c r="H871" s="416"/>
      <c r="I871" s="416"/>
      <c r="J871" s="417">
        <v>2000020260002</v>
      </c>
      <c r="K871" s="418"/>
      <c r="L871" s="418"/>
      <c r="M871" s="418"/>
      <c r="N871" s="418"/>
      <c r="O871" s="418"/>
      <c r="P871" s="315" t="s">
        <v>617</v>
      </c>
      <c r="Q871" s="315"/>
      <c r="R871" s="315"/>
      <c r="S871" s="315"/>
      <c r="T871" s="315"/>
      <c r="U871" s="315"/>
      <c r="V871" s="315"/>
      <c r="W871" s="315"/>
      <c r="X871" s="315"/>
      <c r="Y871" s="316">
        <v>0.4</v>
      </c>
      <c r="Z871" s="317"/>
      <c r="AA871" s="317"/>
      <c r="AB871" s="318"/>
      <c r="AC871" s="326" t="s">
        <v>557</v>
      </c>
      <c r="AD871" s="424"/>
      <c r="AE871" s="424"/>
      <c r="AF871" s="424"/>
      <c r="AG871" s="424"/>
      <c r="AH871" s="419">
        <v>16</v>
      </c>
      <c r="AI871" s="420"/>
      <c r="AJ871" s="420"/>
      <c r="AK871" s="420"/>
      <c r="AL871" s="323">
        <v>100</v>
      </c>
      <c r="AM871" s="324"/>
      <c r="AN871" s="324"/>
      <c r="AO871" s="325"/>
      <c r="AP871" s="319" t="s">
        <v>557</v>
      </c>
      <c r="AQ871" s="319"/>
      <c r="AR871" s="319"/>
      <c r="AS871" s="319"/>
      <c r="AT871" s="319"/>
      <c r="AU871" s="319"/>
      <c r="AV871" s="319"/>
      <c r="AW871" s="319"/>
      <c r="AX871" s="319"/>
    </row>
    <row r="872" spans="1:50" ht="45.95" customHeight="1" x14ac:dyDescent="0.15">
      <c r="A872" s="402">
        <v>3</v>
      </c>
      <c r="B872" s="402">
        <v>1</v>
      </c>
      <c r="C872" s="425" t="s">
        <v>613</v>
      </c>
      <c r="D872" s="416"/>
      <c r="E872" s="416"/>
      <c r="F872" s="416"/>
      <c r="G872" s="416"/>
      <c r="H872" s="416"/>
      <c r="I872" s="416"/>
      <c r="J872" s="417">
        <v>7000020010006</v>
      </c>
      <c r="K872" s="418"/>
      <c r="L872" s="418"/>
      <c r="M872" s="418"/>
      <c r="N872" s="418"/>
      <c r="O872" s="418"/>
      <c r="P872" s="429" t="s">
        <v>617</v>
      </c>
      <c r="Q872" s="430"/>
      <c r="R872" s="430"/>
      <c r="S872" s="430"/>
      <c r="T872" s="430"/>
      <c r="U872" s="430"/>
      <c r="V872" s="430"/>
      <c r="W872" s="430"/>
      <c r="X872" s="431"/>
      <c r="Y872" s="316">
        <v>0.2</v>
      </c>
      <c r="Z872" s="317"/>
      <c r="AA872" s="317"/>
      <c r="AB872" s="318"/>
      <c r="AC872" s="326" t="s">
        <v>557</v>
      </c>
      <c r="AD872" s="424"/>
      <c r="AE872" s="424"/>
      <c r="AF872" s="424"/>
      <c r="AG872" s="424"/>
      <c r="AH872" s="321">
        <v>16</v>
      </c>
      <c r="AI872" s="322"/>
      <c r="AJ872" s="322"/>
      <c r="AK872" s="322"/>
      <c r="AL872" s="323">
        <v>100</v>
      </c>
      <c r="AM872" s="324"/>
      <c r="AN872" s="324"/>
      <c r="AO872" s="325"/>
      <c r="AP872" s="319" t="s">
        <v>557</v>
      </c>
      <c r="AQ872" s="319"/>
      <c r="AR872" s="319"/>
      <c r="AS872" s="319"/>
      <c r="AT872" s="319"/>
      <c r="AU872" s="319"/>
      <c r="AV872" s="319"/>
      <c r="AW872" s="319"/>
      <c r="AX872" s="319"/>
    </row>
    <row r="873" spans="1:50" ht="45.95" customHeight="1" x14ac:dyDescent="0.15">
      <c r="A873" s="402">
        <v>4</v>
      </c>
      <c r="B873" s="402">
        <v>1</v>
      </c>
      <c r="C873" s="425" t="s">
        <v>610</v>
      </c>
      <c r="D873" s="416"/>
      <c r="E873" s="416"/>
      <c r="F873" s="416"/>
      <c r="G873" s="416"/>
      <c r="H873" s="416"/>
      <c r="I873" s="416"/>
      <c r="J873" s="417">
        <v>1000020140007</v>
      </c>
      <c r="K873" s="418"/>
      <c r="L873" s="418"/>
      <c r="M873" s="418"/>
      <c r="N873" s="418"/>
      <c r="O873" s="418"/>
      <c r="P873" s="315" t="s">
        <v>617</v>
      </c>
      <c r="Q873" s="315"/>
      <c r="R873" s="315"/>
      <c r="S873" s="315"/>
      <c r="T873" s="315"/>
      <c r="U873" s="315"/>
      <c r="V873" s="315"/>
      <c r="W873" s="315"/>
      <c r="X873" s="315"/>
      <c r="Y873" s="316">
        <v>0.2</v>
      </c>
      <c r="Z873" s="317"/>
      <c r="AA873" s="317"/>
      <c r="AB873" s="318"/>
      <c r="AC873" s="326" t="s">
        <v>557</v>
      </c>
      <c r="AD873" s="424"/>
      <c r="AE873" s="424"/>
      <c r="AF873" s="424"/>
      <c r="AG873" s="424"/>
      <c r="AH873" s="419">
        <v>16</v>
      </c>
      <c r="AI873" s="420"/>
      <c r="AJ873" s="420"/>
      <c r="AK873" s="420"/>
      <c r="AL873" s="323">
        <v>100</v>
      </c>
      <c r="AM873" s="324"/>
      <c r="AN873" s="324"/>
      <c r="AO873" s="325"/>
      <c r="AP873" s="319" t="s">
        <v>557</v>
      </c>
      <c r="AQ873" s="319"/>
      <c r="AR873" s="319"/>
      <c r="AS873" s="319"/>
      <c r="AT873" s="319"/>
      <c r="AU873" s="319"/>
      <c r="AV873" s="319"/>
      <c r="AW873" s="319"/>
      <c r="AX873" s="319"/>
    </row>
    <row r="874" spans="1:50" ht="45.95" customHeight="1" x14ac:dyDescent="0.15">
      <c r="A874" s="402">
        <v>5</v>
      </c>
      <c r="B874" s="402">
        <v>1</v>
      </c>
      <c r="C874" s="416" t="s">
        <v>611</v>
      </c>
      <c r="D874" s="416"/>
      <c r="E874" s="416"/>
      <c r="F874" s="416"/>
      <c r="G874" s="416"/>
      <c r="H874" s="416"/>
      <c r="I874" s="416"/>
      <c r="J874" s="417">
        <v>1000020380008</v>
      </c>
      <c r="K874" s="418"/>
      <c r="L874" s="418"/>
      <c r="M874" s="418"/>
      <c r="N874" s="418"/>
      <c r="O874" s="418"/>
      <c r="P874" s="429" t="s">
        <v>617</v>
      </c>
      <c r="Q874" s="430"/>
      <c r="R874" s="430"/>
      <c r="S874" s="430"/>
      <c r="T874" s="430"/>
      <c r="U874" s="430"/>
      <c r="V874" s="430"/>
      <c r="W874" s="430"/>
      <c r="X874" s="431"/>
      <c r="Y874" s="316">
        <v>0.2</v>
      </c>
      <c r="Z874" s="317"/>
      <c r="AA874" s="317"/>
      <c r="AB874" s="318"/>
      <c r="AC874" s="326" t="s">
        <v>557</v>
      </c>
      <c r="AD874" s="424"/>
      <c r="AE874" s="424"/>
      <c r="AF874" s="424"/>
      <c r="AG874" s="424"/>
      <c r="AH874" s="419">
        <v>16</v>
      </c>
      <c r="AI874" s="420"/>
      <c r="AJ874" s="420"/>
      <c r="AK874" s="420"/>
      <c r="AL874" s="323">
        <v>100</v>
      </c>
      <c r="AM874" s="324"/>
      <c r="AN874" s="324"/>
      <c r="AO874" s="325"/>
      <c r="AP874" s="319" t="s">
        <v>557</v>
      </c>
      <c r="AQ874" s="319"/>
      <c r="AR874" s="319"/>
      <c r="AS874" s="319"/>
      <c r="AT874" s="319"/>
      <c r="AU874" s="319"/>
      <c r="AV874" s="319"/>
      <c r="AW874" s="319"/>
      <c r="AX874" s="319"/>
    </row>
    <row r="875" spans="1:50" ht="45.95" customHeight="1" x14ac:dyDescent="0.15">
      <c r="A875" s="402">
        <v>6</v>
      </c>
      <c r="B875" s="402">
        <v>1</v>
      </c>
      <c r="C875" s="416" t="s">
        <v>612</v>
      </c>
      <c r="D875" s="416"/>
      <c r="E875" s="416"/>
      <c r="F875" s="416"/>
      <c r="G875" s="416"/>
      <c r="H875" s="416"/>
      <c r="I875" s="416"/>
      <c r="J875" s="417">
        <v>8000020280003</v>
      </c>
      <c r="K875" s="418"/>
      <c r="L875" s="418"/>
      <c r="M875" s="418"/>
      <c r="N875" s="418"/>
      <c r="O875" s="418"/>
      <c r="P875" s="315" t="s">
        <v>617</v>
      </c>
      <c r="Q875" s="315"/>
      <c r="R875" s="315"/>
      <c r="S875" s="315"/>
      <c r="T875" s="315"/>
      <c r="U875" s="315"/>
      <c r="V875" s="315"/>
      <c r="W875" s="315"/>
      <c r="X875" s="315"/>
      <c r="Y875" s="316">
        <v>0.2</v>
      </c>
      <c r="Z875" s="317"/>
      <c r="AA875" s="317"/>
      <c r="AB875" s="318"/>
      <c r="AC875" s="326" t="s">
        <v>557</v>
      </c>
      <c r="AD875" s="424"/>
      <c r="AE875" s="424"/>
      <c r="AF875" s="424"/>
      <c r="AG875" s="424"/>
      <c r="AH875" s="321">
        <v>16</v>
      </c>
      <c r="AI875" s="322"/>
      <c r="AJ875" s="322"/>
      <c r="AK875" s="322"/>
      <c r="AL875" s="323">
        <v>100</v>
      </c>
      <c r="AM875" s="324"/>
      <c r="AN875" s="324"/>
      <c r="AO875" s="325"/>
      <c r="AP875" s="319" t="s">
        <v>557</v>
      </c>
      <c r="AQ875" s="319"/>
      <c r="AR875" s="319"/>
      <c r="AS875" s="319"/>
      <c r="AT875" s="319"/>
      <c r="AU875" s="319"/>
      <c r="AV875" s="319"/>
      <c r="AW875" s="319"/>
      <c r="AX875" s="319"/>
    </row>
    <row r="876" spans="1:50" ht="45.95" customHeight="1" x14ac:dyDescent="0.15">
      <c r="A876" s="402">
        <v>7</v>
      </c>
      <c r="B876" s="402">
        <v>1</v>
      </c>
      <c r="C876" s="425" t="s">
        <v>614</v>
      </c>
      <c r="D876" s="416"/>
      <c r="E876" s="416"/>
      <c r="F876" s="416"/>
      <c r="G876" s="416"/>
      <c r="H876" s="416"/>
      <c r="I876" s="416"/>
      <c r="J876" s="417">
        <v>8000020130001</v>
      </c>
      <c r="K876" s="418"/>
      <c r="L876" s="418"/>
      <c r="M876" s="418"/>
      <c r="N876" s="418"/>
      <c r="O876" s="418"/>
      <c r="P876" s="429" t="s">
        <v>617</v>
      </c>
      <c r="Q876" s="430"/>
      <c r="R876" s="430"/>
      <c r="S876" s="430"/>
      <c r="T876" s="430"/>
      <c r="U876" s="430"/>
      <c r="V876" s="430"/>
      <c r="W876" s="430"/>
      <c r="X876" s="431"/>
      <c r="Y876" s="316">
        <v>0.2</v>
      </c>
      <c r="Z876" s="317"/>
      <c r="AA876" s="317"/>
      <c r="AB876" s="318"/>
      <c r="AC876" s="326" t="s">
        <v>557</v>
      </c>
      <c r="AD876" s="424"/>
      <c r="AE876" s="424"/>
      <c r="AF876" s="424"/>
      <c r="AG876" s="424"/>
      <c r="AH876" s="419">
        <v>16</v>
      </c>
      <c r="AI876" s="420"/>
      <c r="AJ876" s="420"/>
      <c r="AK876" s="420"/>
      <c r="AL876" s="323">
        <v>100</v>
      </c>
      <c r="AM876" s="324"/>
      <c r="AN876" s="324"/>
      <c r="AO876" s="325"/>
      <c r="AP876" s="319" t="s">
        <v>557</v>
      </c>
      <c r="AQ876" s="319"/>
      <c r="AR876" s="319"/>
      <c r="AS876" s="319"/>
      <c r="AT876" s="319"/>
      <c r="AU876" s="319"/>
      <c r="AV876" s="319"/>
      <c r="AW876" s="319"/>
      <c r="AX876" s="319"/>
    </row>
    <row r="877" spans="1:50" ht="45.95" customHeight="1" x14ac:dyDescent="0.15">
      <c r="A877" s="402">
        <v>8</v>
      </c>
      <c r="B877" s="402">
        <v>1</v>
      </c>
      <c r="C877" s="425" t="s">
        <v>615</v>
      </c>
      <c r="D877" s="416"/>
      <c r="E877" s="416"/>
      <c r="F877" s="416"/>
      <c r="G877" s="416"/>
      <c r="H877" s="416"/>
      <c r="I877" s="416"/>
      <c r="J877" s="417">
        <v>7000020430005</v>
      </c>
      <c r="K877" s="418"/>
      <c r="L877" s="418"/>
      <c r="M877" s="418"/>
      <c r="N877" s="418"/>
      <c r="O877" s="418"/>
      <c r="P877" s="315" t="s">
        <v>617</v>
      </c>
      <c r="Q877" s="315"/>
      <c r="R877" s="315"/>
      <c r="S877" s="315"/>
      <c r="T877" s="315"/>
      <c r="U877" s="315"/>
      <c r="V877" s="315"/>
      <c r="W877" s="315"/>
      <c r="X877" s="315"/>
      <c r="Y877" s="316">
        <v>0.1</v>
      </c>
      <c r="Z877" s="317"/>
      <c r="AA877" s="317"/>
      <c r="AB877" s="318"/>
      <c r="AC877" s="326" t="s">
        <v>557</v>
      </c>
      <c r="AD877" s="424"/>
      <c r="AE877" s="424"/>
      <c r="AF877" s="424"/>
      <c r="AG877" s="424"/>
      <c r="AH877" s="419">
        <v>16</v>
      </c>
      <c r="AI877" s="420"/>
      <c r="AJ877" s="420"/>
      <c r="AK877" s="420"/>
      <c r="AL877" s="323">
        <v>100</v>
      </c>
      <c r="AM877" s="324"/>
      <c r="AN877" s="324"/>
      <c r="AO877" s="325"/>
      <c r="AP877" s="319" t="s">
        <v>557</v>
      </c>
      <c r="AQ877" s="319"/>
      <c r="AR877" s="319"/>
      <c r="AS877" s="319"/>
      <c r="AT877" s="319"/>
      <c r="AU877" s="319"/>
      <c r="AV877" s="319"/>
      <c r="AW877" s="319"/>
      <c r="AX877" s="319"/>
    </row>
    <row r="878" spans="1:50" ht="45.95" customHeight="1" x14ac:dyDescent="0.15">
      <c r="A878" s="402">
        <v>9</v>
      </c>
      <c r="B878" s="402">
        <v>1</v>
      </c>
      <c r="C878" s="416" t="s">
        <v>616</v>
      </c>
      <c r="D878" s="416"/>
      <c r="E878" s="416"/>
      <c r="F878" s="416"/>
      <c r="G878" s="416"/>
      <c r="H878" s="416"/>
      <c r="I878" s="416"/>
      <c r="J878" s="417">
        <v>9180005002263</v>
      </c>
      <c r="K878" s="418"/>
      <c r="L878" s="418"/>
      <c r="M878" s="418"/>
      <c r="N878" s="418"/>
      <c r="O878" s="418"/>
      <c r="P878" s="429" t="s">
        <v>617</v>
      </c>
      <c r="Q878" s="430"/>
      <c r="R878" s="430"/>
      <c r="S878" s="430"/>
      <c r="T878" s="430"/>
      <c r="U878" s="430"/>
      <c r="V878" s="430"/>
      <c r="W878" s="430"/>
      <c r="X878" s="431"/>
      <c r="Y878" s="316">
        <v>0.1</v>
      </c>
      <c r="Z878" s="317"/>
      <c r="AA878" s="317"/>
      <c r="AB878" s="318"/>
      <c r="AC878" s="326" t="s">
        <v>523</v>
      </c>
      <c r="AD878" s="424"/>
      <c r="AE878" s="424"/>
      <c r="AF878" s="424"/>
      <c r="AG878" s="424"/>
      <c r="AH878" s="321">
        <v>16</v>
      </c>
      <c r="AI878" s="322"/>
      <c r="AJ878" s="322"/>
      <c r="AK878" s="322"/>
      <c r="AL878" s="323">
        <v>100</v>
      </c>
      <c r="AM878" s="324"/>
      <c r="AN878" s="324"/>
      <c r="AO878" s="325"/>
      <c r="AP878" s="319" t="s">
        <v>557</v>
      </c>
      <c r="AQ878" s="319"/>
      <c r="AR878" s="319"/>
      <c r="AS878" s="319"/>
      <c r="AT878" s="319"/>
      <c r="AU878" s="319"/>
      <c r="AV878" s="319"/>
      <c r="AW878" s="319"/>
      <c r="AX878" s="319"/>
    </row>
    <row r="879" spans="1:50" ht="45.95" customHeight="1" x14ac:dyDescent="0.15">
      <c r="A879" s="402">
        <v>10</v>
      </c>
      <c r="B879" s="402">
        <v>1</v>
      </c>
      <c r="C879" s="425" t="s">
        <v>618</v>
      </c>
      <c r="D879" s="416"/>
      <c r="E879" s="416"/>
      <c r="F879" s="416"/>
      <c r="G879" s="416"/>
      <c r="H879" s="416"/>
      <c r="I879" s="416"/>
      <c r="J879" s="417">
        <v>5190005000212</v>
      </c>
      <c r="K879" s="418"/>
      <c r="L879" s="418"/>
      <c r="M879" s="418"/>
      <c r="N879" s="418"/>
      <c r="O879" s="418"/>
      <c r="P879" s="315" t="s">
        <v>617</v>
      </c>
      <c r="Q879" s="315"/>
      <c r="R879" s="315"/>
      <c r="S879" s="315"/>
      <c r="T879" s="315"/>
      <c r="U879" s="315"/>
      <c r="V879" s="315"/>
      <c r="W879" s="315"/>
      <c r="X879" s="315"/>
      <c r="Y879" s="316">
        <v>0.1</v>
      </c>
      <c r="Z879" s="317"/>
      <c r="AA879" s="317"/>
      <c r="AB879" s="318"/>
      <c r="AC879" s="326" t="s">
        <v>620</v>
      </c>
      <c r="AD879" s="326"/>
      <c r="AE879" s="326"/>
      <c r="AF879" s="326"/>
      <c r="AG879" s="326"/>
      <c r="AH879" s="419">
        <v>16</v>
      </c>
      <c r="AI879" s="420"/>
      <c r="AJ879" s="420"/>
      <c r="AK879" s="420"/>
      <c r="AL879" s="323">
        <v>100</v>
      </c>
      <c r="AM879" s="324"/>
      <c r="AN879" s="324"/>
      <c r="AO879" s="325"/>
      <c r="AP879" s="319" t="s">
        <v>557</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2"/>
      <c r="E1101" s="275" t="s">
        <v>396</v>
      </c>
      <c r="F1101" s="902"/>
      <c r="G1101" s="902"/>
      <c r="H1101" s="902"/>
      <c r="I1101" s="902"/>
      <c r="J1101" s="275" t="s">
        <v>432</v>
      </c>
      <c r="K1101" s="275"/>
      <c r="L1101" s="275"/>
      <c r="M1101" s="275"/>
      <c r="N1101" s="275"/>
      <c r="O1101" s="275"/>
      <c r="P1101" s="342" t="s">
        <v>27</v>
      </c>
      <c r="Q1101" s="342"/>
      <c r="R1101" s="342"/>
      <c r="S1101" s="342"/>
      <c r="T1101" s="342"/>
      <c r="U1101" s="342"/>
      <c r="V1101" s="342"/>
      <c r="W1101" s="342"/>
      <c r="X1101" s="342"/>
      <c r="Y1101" s="275" t="s">
        <v>434</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468</v>
      </c>
      <c r="AQ1101" s="428"/>
      <c r="AR1101" s="428"/>
      <c r="AS1101" s="428"/>
      <c r="AT1101" s="428"/>
      <c r="AU1101" s="428"/>
      <c r="AV1101" s="428"/>
      <c r="AW1101" s="428"/>
      <c r="AX1101" s="428"/>
    </row>
    <row r="1102" spans="1:50" ht="30" customHeight="1" x14ac:dyDescent="0.15">
      <c r="A1102" s="402">
        <v>1</v>
      </c>
      <c r="B1102" s="402">
        <v>1</v>
      </c>
      <c r="C1102" s="904"/>
      <c r="D1102" s="904"/>
      <c r="E1102" s="259" t="s">
        <v>584</v>
      </c>
      <c r="F1102" s="903"/>
      <c r="G1102" s="903"/>
      <c r="H1102" s="903"/>
      <c r="I1102" s="903"/>
      <c r="J1102" s="417" t="s">
        <v>587</v>
      </c>
      <c r="K1102" s="418"/>
      <c r="L1102" s="418"/>
      <c r="M1102" s="418"/>
      <c r="N1102" s="418"/>
      <c r="O1102" s="418"/>
      <c r="P1102" s="426" t="s">
        <v>584</v>
      </c>
      <c r="Q1102" s="315"/>
      <c r="R1102" s="315"/>
      <c r="S1102" s="315"/>
      <c r="T1102" s="315"/>
      <c r="U1102" s="315"/>
      <c r="V1102" s="315"/>
      <c r="W1102" s="315"/>
      <c r="X1102" s="315"/>
      <c r="Y1102" s="316" t="s">
        <v>584</v>
      </c>
      <c r="Z1102" s="317"/>
      <c r="AA1102" s="317"/>
      <c r="AB1102" s="318"/>
      <c r="AC1102" s="320"/>
      <c r="AD1102" s="320"/>
      <c r="AE1102" s="320"/>
      <c r="AF1102" s="320"/>
      <c r="AG1102" s="320"/>
      <c r="AH1102" s="321" t="s">
        <v>584</v>
      </c>
      <c r="AI1102" s="322"/>
      <c r="AJ1102" s="322"/>
      <c r="AK1102" s="322"/>
      <c r="AL1102" s="323" t="s">
        <v>604</v>
      </c>
      <c r="AM1102" s="324"/>
      <c r="AN1102" s="324"/>
      <c r="AO1102" s="325"/>
      <c r="AP1102" s="319" t="s">
        <v>584</v>
      </c>
      <c r="AQ1102" s="319"/>
      <c r="AR1102" s="319"/>
      <c r="AS1102" s="319"/>
      <c r="AT1102" s="319"/>
      <c r="AU1102" s="319"/>
      <c r="AV1102" s="319"/>
      <c r="AW1102" s="319"/>
      <c r="AX1102" s="319"/>
    </row>
    <row r="1103" spans="1:50" ht="30" hidden="1" customHeight="1" x14ac:dyDescent="0.15">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43" priority="14001">
      <formula>IF(RIGHT(TEXT(P14,"0.#"),1)=".",FALSE,TRUE)</formula>
    </cfRule>
    <cfRule type="expression" dxfId="2742" priority="14002">
      <formula>IF(RIGHT(TEXT(P14,"0.#"),1)=".",TRUE,FALSE)</formula>
    </cfRule>
  </conditionalFormatting>
  <conditionalFormatting sqref="AE32">
    <cfRule type="expression" dxfId="2741" priority="13991">
      <formula>IF(RIGHT(TEXT(AE32,"0.#"),1)=".",FALSE,TRUE)</formula>
    </cfRule>
    <cfRule type="expression" dxfId="2740" priority="13992">
      <formula>IF(RIGHT(TEXT(AE32,"0.#"),1)=".",TRUE,FALSE)</formula>
    </cfRule>
  </conditionalFormatting>
  <conditionalFormatting sqref="P18:AX18">
    <cfRule type="expression" dxfId="2739" priority="13877">
      <formula>IF(RIGHT(TEXT(P18,"0.#"),1)=".",FALSE,TRUE)</formula>
    </cfRule>
    <cfRule type="expression" dxfId="2738" priority="13878">
      <formula>IF(RIGHT(TEXT(P18,"0.#"),1)=".",TRUE,FALSE)</formula>
    </cfRule>
  </conditionalFormatting>
  <conditionalFormatting sqref="Y782">
    <cfRule type="expression" dxfId="2737" priority="13873">
      <formula>IF(RIGHT(TEXT(Y782,"0.#"),1)=".",FALSE,TRUE)</formula>
    </cfRule>
    <cfRule type="expression" dxfId="2736" priority="13874">
      <formula>IF(RIGHT(TEXT(Y782,"0.#"),1)=".",TRUE,FALSE)</formula>
    </cfRule>
  </conditionalFormatting>
  <conditionalFormatting sqref="Y791">
    <cfRule type="expression" dxfId="2735" priority="13869">
      <formula>IF(RIGHT(TEXT(Y791,"0.#"),1)=".",FALSE,TRUE)</formula>
    </cfRule>
    <cfRule type="expression" dxfId="2734" priority="13870">
      <formula>IF(RIGHT(TEXT(Y791,"0.#"),1)=".",TRUE,FALSE)</formula>
    </cfRule>
  </conditionalFormatting>
  <conditionalFormatting sqref="Y822:Y829 Y820 Y809:Y816 Y807 Y796:Y803 Y794">
    <cfRule type="expression" dxfId="2733" priority="13651">
      <formula>IF(RIGHT(TEXT(Y794,"0.#"),1)=".",FALSE,TRUE)</formula>
    </cfRule>
    <cfRule type="expression" dxfId="2732" priority="13652">
      <formula>IF(RIGHT(TEXT(Y794,"0.#"),1)=".",TRUE,FALSE)</formula>
    </cfRule>
  </conditionalFormatting>
  <conditionalFormatting sqref="P16:AQ17 P15:AX15 P13:AX13">
    <cfRule type="expression" dxfId="2731" priority="13699">
      <formula>IF(RIGHT(TEXT(P13,"0.#"),1)=".",FALSE,TRUE)</formula>
    </cfRule>
    <cfRule type="expression" dxfId="2730" priority="13700">
      <formula>IF(RIGHT(TEXT(P13,"0.#"),1)=".",TRUE,FALSE)</formula>
    </cfRule>
  </conditionalFormatting>
  <conditionalFormatting sqref="P19:AJ19">
    <cfRule type="expression" dxfId="2729" priority="13697">
      <formula>IF(RIGHT(TEXT(P19,"0.#"),1)=".",FALSE,TRUE)</formula>
    </cfRule>
    <cfRule type="expression" dxfId="2728" priority="13698">
      <formula>IF(RIGHT(TEXT(P19,"0.#"),1)=".",TRUE,FALSE)</formula>
    </cfRule>
  </conditionalFormatting>
  <conditionalFormatting sqref="AE101 AQ101">
    <cfRule type="expression" dxfId="2727" priority="13689">
      <formula>IF(RIGHT(TEXT(AE101,"0.#"),1)=".",FALSE,TRUE)</formula>
    </cfRule>
    <cfRule type="expression" dxfId="2726" priority="13690">
      <formula>IF(RIGHT(TEXT(AE101,"0.#"),1)=".",TRUE,FALSE)</formula>
    </cfRule>
  </conditionalFormatting>
  <conditionalFormatting sqref="Y783:Y790 Y781">
    <cfRule type="expression" dxfId="2725" priority="13675">
      <formula>IF(RIGHT(TEXT(Y781,"0.#"),1)=".",FALSE,TRUE)</formula>
    </cfRule>
    <cfRule type="expression" dxfId="2724" priority="13676">
      <formula>IF(RIGHT(TEXT(Y781,"0.#"),1)=".",TRUE,FALSE)</formula>
    </cfRule>
  </conditionalFormatting>
  <conditionalFormatting sqref="AU782">
    <cfRule type="expression" dxfId="2723" priority="13673">
      <formula>IF(RIGHT(TEXT(AU782,"0.#"),1)=".",FALSE,TRUE)</formula>
    </cfRule>
    <cfRule type="expression" dxfId="2722" priority="13674">
      <formula>IF(RIGHT(TEXT(AU782,"0.#"),1)=".",TRUE,FALSE)</formula>
    </cfRule>
  </conditionalFormatting>
  <conditionalFormatting sqref="AU791">
    <cfRule type="expression" dxfId="2721" priority="13671">
      <formula>IF(RIGHT(TEXT(AU791,"0.#"),1)=".",FALSE,TRUE)</formula>
    </cfRule>
    <cfRule type="expression" dxfId="2720" priority="13672">
      <formula>IF(RIGHT(TEXT(AU791,"0.#"),1)=".",TRUE,FALSE)</formula>
    </cfRule>
  </conditionalFormatting>
  <conditionalFormatting sqref="AU783:AU790 AU781">
    <cfRule type="expression" dxfId="2719" priority="13669">
      <formula>IF(RIGHT(TEXT(AU781,"0.#"),1)=".",FALSE,TRUE)</formula>
    </cfRule>
    <cfRule type="expression" dxfId="2718" priority="13670">
      <formula>IF(RIGHT(TEXT(AU781,"0.#"),1)=".",TRUE,FALSE)</formula>
    </cfRule>
  </conditionalFormatting>
  <conditionalFormatting sqref="Y821 Y808 Y795">
    <cfRule type="expression" dxfId="2717" priority="13655">
      <formula>IF(RIGHT(TEXT(Y795,"0.#"),1)=".",FALSE,TRUE)</formula>
    </cfRule>
    <cfRule type="expression" dxfId="2716" priority="13656">
      <formula>IF(RIGHT(TEXT(Y795,"0.#"),1)=".",TRUE,FALSE)</formula>
    </cfRule>
  </conditionalFormatting>
  <conditionalFormatting sqref="Y830 Y817 Y804">
    <cfRule type="expression" dxfId="2715" priority="13653">
      <formula>IF(RIGHT(TEXT(Y804,"0.#"),1)=".",FALSE,TRUE)</formula>
    </cfRule>
    <cfRule type="expression" dxfId="2714" priority="13654">
      <formula>IF(RIGHT(TEXT(Y804,"0.#"),1)=".",TRUE,FALSE)</formula>
    </cfRule>
  </conditionalFormatting>
  <conditionalFormatting sqref="AU821 AU808 AU795">
    <cfRule type="expression" dxfId="2713" priority="13649">
      <formula>IF(RIGHT(TEXT(AU795,"0.#"),1)=".",FALSE,TRUE)</formula>
    </cfRule>
    <cfRule type="expression" dxfId="2712" priority="13650">
      <formula>IF(RIGHT(TEXT(AU795,"0.#"),1)=".",TRUE,FALSE)</formula>
    </cfRule>
  </conditionalFormatting>
  <conditionalFormatting sqref="AU830 AU817 AU804">
    <cfRule type="expression" dxfId="2711" priority="13647">
      <formula>IF(RIGHT(TEXT(AU804,"0.#"),1)=".",FALSE,TRUE)</formula>
    </cfRule>
    <cfRule type="expression" dxfId="2710" priority="13648">
      <formula>IF(RIGHT(TEXT(AU804,"0.#"),1)=".",TRUE,FALSE)</formula>
    </cfRule>
  </conditionalFormatting>
  <conditionalFormatting sqref="AU822:AU829 AU820 AU809:AU816 AU807 AU796:AU803 AU794">
    <cfRule type="expression" dxfId="2709" priority="13645">
      <formula>IF(RIGHT(TEXT(AU794,"0.#"),1)=".",FALSE,TRUE)</formula>
    </cfRule>
    <cfRule type="expression" dxfId="2708" priority="13646">
      <formula>IF(RIGHT(TEXT(AU794,"0.#"),1)=".",TRUE,FALSE)</formula>
    </cfRule>
  </conditionalFormatting>
  <conditionalFormatting sqref="AM87">
    <cfRule type="expression" dxfId="2707" priority="13299">
      <formula>IF(RIGHT(TEXT(AM87,"0.#"),1)=".",FALSE,TRUE)</formula>
    </cfRule>
    <cfRule type="expression" dxfId="2706" priority="13300">
      <formula>IF(RIGHT(TEXT(AM87,"0.#"),1)=".",TRUE,FALSE)</formula>
    </cfRule>
  </conditionalFormatting>
  <conditionalFormatting sqref="AE55">
    <cfRule type="expression" dxfId="2705" priority="13367">
      <formula>IF(RIGHT(TEXT(AE55,"0.#"),1)=".",FALSE,TRUE)</formula>
    </cfRule>
    <cfRule type="expression" dxfId="2704" priority="13368">
      <formula>IF(RIGHT(TEXT(AE55,"0.#"),1)=".",TRUE,FALSE)</formula>
    </cfRule>
  </conditionalFormatting>
  <conditionalFormatting sqref="AI55">
    <cfRule type="expression" dxfId="2703" priority="13365">
      <formula>IF(RIGHT(TEXT(AI55,"0.#"),1)=".",FALSE,TRUE)</formula>
    </cfRule>
    <cfRule type="expression" dxfId="2702" priority="13366">
      <formula>IF(RIGHT(TEXT(AI55,"0.#"),1)=".",TRUE,FALSE)</formula>
    </cfRule>
  </conditionalFormatting>
  <conditionalFormatting sqref="AM34">
    <cfRule type="expression" dxfId="2701" priority="13445">
      <formula>IF(RIGHT(TEXT(AM34,"0.#"),1)=".",FALSE,TRUE)</formula>
    </cfRule>
    <cfRule type="expression" dxfId="2700" priority="13446">
      <formula>IF(RIGHT(TEXT(AM34,"0.#"),1)=".",TRUE,FALSE)</formula>
    </cfRule>
  </conditionalFormatting>
  <conditionalFormatting sqref="AE33">
    <cfRule type="expression" dxfId="2699" priority="13459">
      <formula>IF(RIGHT(TEXT(AE33,"0.#"),1)=".",FALSE,TRUE)</formula>
    </cfRule>
    <cfRule type="expression" dxfId="2698" priority="13460">
      <formula>IF(RIGHT(TEXT(AE33,"0.#"),1)=".",TRUE,FALSE)</formula>
    </cfRule>
  </conditionalFormatting>
  <conditionalFormatting sqref="AE34">
    <cfRule type="expression" dxfId="2697" priority="13457">
      <formula>IF(RIGHT(TEXT(AE34,"0.#"),1)=".",FALSE,TRUE)</formula>
    </cfRule>
    <cfRule type="expression" dxfId="2696" priority="13458">
      <formula>IF(RIGHT(TEXT(AE34,"0.#"),1)=".",TRUE,FALSE)</formula>
    </cfRule>
  </conditionalFormatting>
  <conditionalFormatting sqref="AI34">
    <cfRule type="expression" dxfId="2695" priority="13455">
      <formula>IF(RIGHT(TEXT(AI34,"0.#"),1)=".",FALSE,TRUE)</formula>
    </cfRule>
    <cfRule type="expression" dxfId="2694" priority="13456">
      <formula>IF(RIGHT(TEXT(AI34,"0.#"),1)=".",TRUE,FALSE)</formula>
    </cfRule>
  </conditionalFormatting>
  <conditionalFormatting sqref="AI33">
    <cfRule type="expression" dxfId="2693" priority="13453">
      <formula>IF(RIGHT(TEXT(AI33,"0.#"),1)=".",FALSE,TRUE)</formula>
    </cfRule>
    <cfRule type="expression" dxfId="2692" priority="13454">
      <formula>IF(RIGHT(TEXT(AI33,"0.#"),1)=".",TRUE,FALSE)</formula>
    </cfRule>
  </conditionalFormatting>
  <conditionalFormatting sqref="AI32">
    <cfRule type="expression" dxfId="2691" priority="13451">
      <formula>IF(RIGHT(TEXT(AI32,"0.#"),1)=".",FALSE,TRUE)</formula>
    </cfRule>
    <cfRule type="expression" dxfId="2690" priority="13452">
      <formula>IF(RIGHT(TEXT(AI32,"0.#"),1)=".",TRUE,FALSE)</formula>
    </cfRule>
  </conditionalFormatting>
  <conditionalFormatting sqref="AM32:AM33">
    <cfRule type="expression" dxfId="2689" priority="13449">
      <formula>IF(RIGHT(TEXT(AM32,"0.#"),1)=".",FALSE,TRUE)</formula>
    </cfRule>
    <cfRule type="expression" dxfId="2688" priority="13450">
      <formula>IF(RIGHT(TEXT(AM32,"0.#"),1)=".",TRUE,FALSE)</formula>
    </cfRule>
  </conditionalFormatting>
  <conditionalFormatting sqref="AQ32:AQ34">
    <cfRule type="expression" dxfId="2687" priority="13439">
      <formula>IF(RIGHT(TEXT(AQ32,"0.#"),1)=".",FALSE,TRUE)</formula>
    </cfRule>
    <cfRule type="expression" dxfId="2686" priority="13440">
      <formula>IF(RIGHT(TEXT(AQ32,"0.#"),1)=".",TRUE,FALSE)</formula>
    </cfRule>
  </conditionalFormatting>
  <conditionalFormatting sqref="AU32:AU34">
    <cfRule type="expression" dxfId="2685" priority="13437">
      <formula>IF(RIGHT(TEXT(AU32,"0.#"),1)=".",FALSE,TRUE)</formula>
    </cfRule>
    <cfRule type="expression" dxfId="2684" priority="13438">
      <formula>IF(RIGHT(TEXT(AU32,"0.#"),1)=".",TRUE,FALSE)</formula>
    </cfRule>
  </conditionalFormatting>
  <conditionalFormatting sqref="AE53">
    <cfRule type="expression" dxfId="2683" priority="13371">
      <formula>IF(RIGHT(TEXT(AE53,"0.#"),1)=".",FALSE,TRUE)</formula>
    </cfRule>
    <cfRule type="expression" dxfId="2682" priority="13372">
      <formula>IF(RIGHT(TEXT(AE53,"0.#"),1)=".",TRUE,FALSE)</formula>
    </cfRule>
  </conditionalFormatting>
  <conditionalFormatting sqref="AE54">
    <cfRule type="expression" dxfId="2681" priority="13369">
      <formula>IF(RIGHT(TEXT(AE54,"0.#"),1)=".",FALSE,TRUE)</formula>
    </cfRule>
    <cfRule type="expression" dxfId="2680" priority="13370">
      <formula>IF(RIGHT(TEXT(AE54,"0.#"),1)=".",TRUE,FALSE)</formula>
    </cfRule>
  </conditionalFormatting>
  <conditionalFormatting sqref="AI54">
    <cfRule type="expression" dxfId="2679" priority="13363">
      <formula>IF(RIGHT(TEXT(AI54,"0.#"),1)=".",FALSE,TRUE)</formula>
    </cfRule>
    <cfRule type="expression" dxfId="2678" priority="13364">
      <formula>IF(RIGHT(TEXT(AI54,"0.#"),1)=".",TRUE,FALSE)</formula>
    </cfRule>
  </conditionalFormatting>
  <conditionalFormatting sqref="AI53">
    <cfRule type="expression" dxfId="2677" priority="13361">
      <formula>IF(RIGHT(TEXT(AI53,"0.#"),1)=".",FALSE,TRUE)</formula>
    </cfRule>
    <cfRule type="expression" dxfId="2676" priority="13362">
      <formula>IF(RIGHT(TEXT(AI53,"0.#"),1)=".",TRUE,FALSE)</formula>
    </cfRule>
  </conditionalFormatting>
  <conditionalFormatting sqref="AM53">
    <cfRule type="expression" dxfId="2675" priority="13359">
      <formula>IF(RIGHT(TEXT(AM53,"0.#"),1)=".",FALSE,TRUE)</formula>
    </cfRule>
    <cfRule type="expression" dxfId="2674" priority="13360">
      <formula>IF(RIGHT(TEXT(AM53,"0.#"),1)=".",TRUE,FALSE)</formula>
    </cfRule>
  </conditionalFormatting>
  <conditionalFormatting sqref="AM54">
    <cfRule type="expression" dxfId="2673" priority="13357">
      <formula>IF(RIGHT(TEXT(AM54,"0.#"),1)=".",FALSE,TRUE)</formula>
    </cfRule>
    <cfRule type="expression" dxfId="2672" priority="13358">
      <formula>IF(RIGHT(TEXT(AM54,"0.#"),1)=".",TRUE,FALSE)</formula>
    </cfRule>
  </conditionalFormatting>
  <conditionalFormatting sqref="AM55">
    <cfRule type="expression" dxfId="2671" priority="13355">
      <formula>IF(RIGHT(TEXT(AM55,"0.#"),1)=".",FALSE,TRUE)</formula>
    </cfRule>
    <cfRule type="expression" dxfId="2670" priority="13356">
      <formula>IF(RIGHT(TEXT(AM55,"0.#"),1)=".",TRUE,FALSE)</formula>
    </cfRule>
  </conditionalFormatting>
  <conditionalFormatting sqref="AE60">
    <cfRule type="expression" dxfId="2669" priority="13341">
      <formula>IF(RIGHT(TEXT(AE60,"0.#"),1)=".",FALSE,TRUE)</formula>
    </cfRule>
    <cfRule type="expression" dxfId="2668" priority="13342">
      <formula>IF(RIGHT(TEXT(AE60,"0.#"),1)=".",TRUE,FALSE)</formula>
    </cfRule>
  </conditionalFormatting>
  <conditionalFormatting sqref="AE61">
    <cfRule type="expression" dxfId="2667" priority="13339">
      <formula>IF(RIGHT(TEXT(AE61,"0.#"),1)=".",FALSE,TRUE)</formula>
    </cfRule>
    <cfRule type="expression" dxfId="2666" priority="13340">
      <formula>IF(RIGHT(TEXT(AE61,"0.#"),1)=".",TRUE,FALSE)</formula>
    </cfRule>
  </conditionalFormatting>
  <conditionalFormatting sqref="AE62">
    <cfRule type="expression" dxfId="2665" priority="13337">
      <formula>IF(RIGHT(TEXT(AE62,"0.#"),1)=".",FALSE,TRUE)</formula>
    </cfRule>
    <cfRule type="expression" dxfId="2664" priority="13338">
      <formula>IF(RIGHT(TEXT(AE62,"0.#"),1)=".",TRUE,FALSE)</formula>
    </cfRule>
  </conditionalFormatting>
  <conditionalFormatting sqref="AI62">
    <cfRule type="expression" dxfId="2663" priority="13335">
      <formula>IF(RIGHT(TEXT(AI62,"0.#"),1)=".",FALSE,TRUE)</formula>
    </cfRule>
    <cfRule type="expression" dxfId="2662" priority="13336">
      <formula>IF(RIGHT(TEXT(AI62,"0.#"),1)=".",TRUE,FALSE)</formula>
    </cfRule>
  </conditionalFormatting>
  <conditionalFormatting sqref="AI61">
    <cfRule type="expression" dxfId="2661" priority="13333">
      <formula>IF(RIGHT(TEXT(AI61,"0.#"),1)=".",FALSE,TRUE)</formula>
    </cfRule>
    <cfRule type="expression" dxfId="2660" priority="13334">
      <formula>IF(RIGHT(TEXT(AI61,"0.#"),1)=".",TRUE,FALSE)</formula>
    </cfRule>
  </conditionalFormatting>
  <conditionalFormatting sqref="AI60">
    <cfRule type="expression" dxfId="2659" priority="13331">
      <formula>IF(RIGHT(TEXT(AI60,"0.#"),1)=".",FALSE,TRUE)</formula>
    </cfRule>
    <cfRule type="expression" dxfId="2658" priority="13332">
      <formula>IF(RIGHT(TEXT(AI60,"0.#"),1)=".",TRUE,FALSE)</formula>
    </cfRule>
  </conditionalFormatting>
  <conditionalFormatting sqref="AM60">
    <cfRule type="expression" dxfId="2657" priority="13329">
      <formula>IF(RIGHT(TEXT(AM60,"0.#"),1)=".",FALSE,TRUE)</formula>
    </cfRule>
    <cfRule type="expression" dxfId="2656" priority="13330">
      <formula>IF(RIGHT(TEXT(AM60,"0.#"),1)=".",TRUE,FALSE)</formula>
    </cfRule>
  </conditionalFormatting>
  <conditionalFormatting sqref="AM61">
    <cfRule type="expression" dxfId="2655" priority="13327">
      <formula>IF(RIGHT(TEXT(AM61,"0.#"),1)=".",FALSE,TRUE)</formula>
    </cfRule>
    <cfRule type="expression" dxfId="2654" priority="13328">
      <formula>IF(RIGHT(TEXT(AM61,"0.#"),1)=".",TRUE,FALSE)</formula>
    </cfRule>
  </conditionalFormatting>
  <conditionalFormatting sqref="AM62">
    <cfRule type="expression" dxfId="2653" priority="13325">
      <formula>IF(RIGHT(TEXT(AM62,"0.#"),1)=".",FALSE,TRUE)</formula>
    </cfRule>
    <cfRule type="expression" dxfId="2652" priority="13326">
      <formula>IF(RIGHT(TEXT(AM62,"0.#"),1)=".",TRUE,FALSE)</formula>
    </cfRule>
  </conditionalFormatting>
  <conditionalFormatting sqref="AE87">
    <cfRule type="expression" dxfId="2651" priority="13311">
      <formula>IF(RIGHT(TEXT(AE87,"0.#"),1)=".",FALSE,TRUE)</formula>
    </cfRule>
    <cfRule type="expression" dxfId="2650" priority="13312">
      <formula>IF(RIGHT(TEXT(AE87,"0.#"),1)=".",TRUE,FALSE)</formula>
    </cfRule>
  </conditionalFormatting>
  <conditionalFormatting sqref="AE88">
    <cfRule type="expression" dxfId="2649" priority="13309">
      <formula>IF(RIGHT(TEXT(AE88,"0.#"),1)=".",FALSE,TRUE)</formula>
    </cfRule>
    <cfRule type="expression" dxfId="2648" priority="13310">
      <formula>IF(RIGHT(TEXT(AE88,"0.#"),1)=".",TRUE,FALSE)</formula>
    </cfRule>
  </conditionalFormatting>
  <conditionalFormatting sqref="AE89">
    <cfRule type="expression" dxfId="2647" priority="13307">
      <formula>IF(RIGHT(TEXT(AE89,"0.#"),1)=".",FALSE,TRUE)</formula>
    </cfRule>
    <cfRule type="expression" dxfId="2646" priority="13308">
      <formula>IF(RIGHT(TEXT(AE89,"0.#"),1)=".",TRUE,FALSE)</formula>
    </cfRule>
  </conditionalFormatting>
  <conditionalFormatting sqref="AI89">
    <cfRule type="expression" dxfId="2645" priority="13305">
      <formula>IF(RIGHT(TEXT(AI89,"0.#"),1)=".",FALSE,TRUE)</formula>
    </cfRule>
    <cfRule type="expression" dxfId="2644" priority="13306">
      <formula>IF(RIGHT(TEXT(AI89,"0.#"),1)=".",TRUE,FALSE)</formula>
    </cfRule>
  </conditionalFormatting>
  <conditionalFormatting sqref="AI88">
    <cfRule type="expression" dxfId="2643" priority="13303">
      <formula>IF(RIGHT(TEXT(AI88,"0.#"),1)=".",FALSE,TRUE)</formula>
    </cfRule>
    <cfRule type="expression" dxfId="2642" priority="13304">
      <formula>IF(RIGHT(TEXT(AI88,"0.#"),1)=".",TRUE,FALSE)</formula>
    </cfRule>
  </conditionalFormatting>
  <conditionalFormatting sqref="AI87">
    <cfRule type="expression" dxfId="2641" priority="13301">
      <formula>IF(RIGHT(TEXT(AI87,"0.#"),1)=".",FALSE,TRUE)</formula>
    </cfRule>
    <cfRule type="expression" dxfId="2640" priority="13302">
      <formula>IF(RIGHT(TEXT(AI87,"0.#"),1)=".",TRUE,FALSE)</formula>
    </cfRule>
  </conditionalFormatting>
  <conditionalFormatting sqref="AM88">
    <cfRule type="expression" dxfId="2639" priority="13297">
      <formula>IF(RIGHT(TEXT(AM88,"0.#"),1)=".",FALSE,TRUE)</formula>
    </cfRule>
    <cfRule type="expression" dxfId="2638" priority="13298">
      <formula>IF(RIGHT(TEXT(AM88,"0.#"),1)=".",TRUE,FALSE)</formula>
    </cfRule>
  </conditionalFormatting>
  <conditionalFormatting sqref="AM89">
    <cfRule type="expression" dxfId="2637" priority="13295">
      <formula>IF(RIGHT(TEXT(AM89,"0.#"),1)=".",FALSE,TRUE)</formula>
    </cfRule>
    <cfRule type="expression" dxfId="2636" priority="13296">
      <formula>IF(RIGHT(TEXT(AM89,"0.#"),1)=".",TRUE,FALSE)</formula>
    </cfRule>
  </conditionalFormatting>
  <conditionalFormatting sqref="AE92">
    <cfRule type="expression" dxfId="2635" priority="13281">
      <formula>IF(RIGHT(TEXT(AE92,"0.#"),1)=".",FALSE,TRUE)</formula>
    </cfRule>
    <cfRule type="expression" dxfId="2634" priority="13282">
      <formula>IF(RIGHT(TEXT(AE92,"0.#"),1)=".",TRUE,FALSE)</formula>
    </cfRule>
  </conditionalFormatting>
  <conditionalFormatting sqref="AE93">
    <cfRule type="expression" dxfId="2633" priority="13279">
      <formula>IF(RIGHT(TEXT(AE93,"0.#"),1)=".",FALSE,TRUE)</formula>
    </cfRule>
    <cfRule type="expression" dxfId="2632" priority="13280">
      <formula>IF(RIGHT(TEXT(AE93,"0.#"),1)=".",TRUE,FALSE)</formula>
    </cfRule>
  </conditionalFormatting>
  <conditionalFormatting sqref="AE94">
    <cfRule type="expression" dxfId="2631" priority="13277">
      <formula>IF(RIGHT(TEXT(AE94,"0.#"),1)=".",FALSE,TRUE)</formula>
    </cfRule>
    <cfRule type="expression" dxfId="2630" priority="13278">
      <formula>IF(RIGHT(TEXT(AE94,"0.#"),1)=".",TRUE,FALSE)</formula>
    </cfRule>
  </conditionalFormatting>
  <conditionalFormatting sqref="AI94">
    <cfRule type="expression" dxfId="2629" priority="13275">
      <formula>IF(RIGHT(TEXT(AI94,"0.#"),1)=".",FALSE,TRUE)</formula>
    </cfRule>
    <cfRule type="expression" dxfId="2628" priority="13276">
      <formula>IF(RIGHT(TEXT(AI94,"0.#"),1)=".",TRUE,FALSE)</formula>
    </cfRule>
  </conditionalFormatting>
  <conditionalFormatting sqref="AI93">
    <cfRule type="expression" dxfId="2627" priority="13273">
      <formula>IF(RIGHT(TEXT(AI93,"0.#"),1)=".",FALSE,TRUE)</formula>
    </cfRule>
    <cfRule type="expression" dxfId="2626" priority="13274">
      <formula>IF(RIGHT(TEXT(AI93,"0.#"),1)=".",TRUE,FALSE)</formula>
    </cfRule>
  </conditionalFormatting>
  <conditionalFormatting sqref="AI92">
    <cfRule type="expression" dxfId="2625" priority="13271">
      <formula>IF(RIGHT(TEXT(AI92,"0.#"),1)=".",FALSE,TRUE)</formula>
    </cfRule>
    <cfRule type="expression" dxfId="2624" priority="13272">
      <formula>IF(RIGHT(TEXT(AI92,"0.#"),1)=".",TRUE,FALSE)</formula>
    </cfRule>
  </conditionalFormatting>
  <conditionalFormatting sqref="AM92">
    <cfRule type="expression" dxfId="2623" priority="13269">
      <formula>IF(RIGHT(TEXT(AM92,"0.#"),1)=".",FALSE,TRUE)</formula>
    </cfRule>
    <cfRule type="expression" dxfId="2622" priority="13270">
      <formula>IF(RIGHT(TEXT(AM92,"0.#"),1)=".",TRUE,FALSE)</formula>
    </cfRule>
  </conditionalFormatting>
  <conditionalFormatting sqref="AM93">
    <cfRule type="expression" dxfId="2621" priority="13267">
      <formula>IF(RIGHT(TEXT(AM93,"0.#"),1)=".",FALSE,TRUE)</formula>
    </cfRule>
    <cfRule type="expression" dxfId="2620" priority="13268">
      <formula>IF(RIGHT(TEXT(AM93,"0.#"),1)=".",TRUE,FALSE)</formula>
    </cfRule>
  </conditionalFormatting>
  <conditionalFormatting sqref="AM94">
    <cfRule type="expression" dxfId="2619" priority="13265">
      <formula>IF(RIGHT(TEXT(AM94,"0.#"),1)=".",FALSE,TRUE)</formula>
    </cfRule>
    <cfRule type="expression" dxfId="2618" priority="13266">
      <formula>IF(RIGHT(TEXT(AM94,"0.#"),1)=".",TRUE,FALSE)</formula>
    </cfRule>
  </conditionalFormatting>
  <conditionalFormatting sqref="AE97">
    <cfRule type="expression" dxfId="2617" priority="13251">
      <formula>IF(RIGHT(TEXT(AE97,"0.#"),1)=".",FALSE,TRUE)</formula>
    </cfRule>
    <cfRule type="expression" dxfId="2616" priority="13252">
      <formula>IF(RIGHT(TEXT(AE97,"0.#"),1)=".",TRUE,FALSE)</formula>
    </cfRule>
  </conditionalFormatting>
  <conditionalFormatting sqref="AE98">
    <cfRule type="expression" dxfId="2615" priority="13249">
      <formula>IF(RIGHT(TEXT(AE98,"0.#"),1)=".",FALSE,TRUE)</formula>
    </cfRule>
    <cfRule type="expression" dxfId="2614" priority="13250">
      <formula>IF(RIGHT(TEXT(AE98,"0.#"),1)=".",TRUE,FALSE)</formula>
    </cfRule>
  </conditionalFormatting>
  <conditionalFormatting sqref="AE99">
    <cfRule type="expression" dxfId="2613" priority="13247">
      <formula>IF(RIGHT(TEXT(AE99,"0.#"),1)=".",FALSE,TRUE)</formula>
    </cfRule>
    <cfRule type="expression" dxfId="2612" priority="13248">
      <formula>IF(RIGHT(TEXT(AE99,"0.#"),1)=".",TRUE,FALSE)</formula>
    </cfRule>
  </conditionalFormatting>
  <conditionalFormatting sqref="AI99">
    <cfRule type="expression" dxfId="2611" priority="13245">
      <formula>IF(RIGHT(TEXT(AI99,"0.#"),1)=".",FALSE,TRUE)</formula>
    </cfRule>
    <cfRule type="expression" dxfId="2610" priority="13246">
      <formula>IF(RIGHT(TEXT(AI99,"0.#"),1)=".",TRUE,FALSE)</formula>
    </cfRule>
  </conditionalFormatting>
  <conditionalFormatting sqref="AI98">
    <cfRule type="expression" dxfId="2609" priority="13243">
      <formula>IF(RIGHT(TEXT(AI98,"0.#"),1)=".",FALSE,TRUE)</formula>
    </cfRule>
    <cfRule type="expression" dxfId="2608" priority="13244">
      <formula>IF(RIGHT(TEXT(AI98,"0.#"),1)=".",TRUE,FALSE)</formula>
    </cfRule>
  </conditionalFormatting>
  <conditionalFormatting sqref="AI97">
    <cfRule type="expression" dxfId="2607" priority="13241">
      <formula>IF(RIGHT(TEXT(AI97,"0.#"),1)=".",FALSE,TRUE)</formula>
    </cfRule>
    <cfRule type="expression" dxfId="2606" priority="13242">
      <formula>IF(RIGHT(TEXT(AI97,"0.#"),1)=".",TRUE,FALSE)</formula>
    </cfRule>
  </conditionalFormatting>
  <conditionalFormatting sqref="AM97">
    <cfRule type="expression" dxfId="2605" priority="13239">
      <formula>IF(RIGHT(TEXT(AM97,"0.#"),1)=".",FALSE,TRUE)</formula>
    </cfRule>
    <cfRule type="expression" dxfId="2604" priority="13240">
      <formula>IF(RIGHT(TEXT(AM97,"0.#"),1)=".",TRUE,FALSE)</formula>
    </cfRule>
  </conditionalFormatting>
  <conditionalFormatting sqref="AM98">
    <cfRule type="expression" dxfId="2603" priority="13237">
      <formula>IF(RIGHT(TEXT(AM98,"0.#"),1)=".",FALSE,TRUE)</formula>
    </cfRule>
    <cfRule type="expression" dxfId="2602" priority="13238">
      <formula>IF(RIGHT(TEXT(AM98,"0.#"),1)=".",TRUE,FALSE)</formula>
    </cfRule>
  </conditionalFormatting>
  <conditionalFormatting sqref="AM99">
    <cfRule type="expression" dxfId="2601" priority="13235">
      <formula>IF(RIGHT(TEXT(AM99,"0.#"),1)=".",FALSE,TRUE)</formula>
    </cfRule>
    <cfRule type="expression" dxfId="2600" priority="13236">
      <formula>IF(RIGHT(TEXT(AM99,"0.#"),1)=".",TRUE,FALSE)</formula>
    </cfRule>
  </conditionalFormatting>
  <conditionalFormatting sqref="AI101">
    <cfRule type="expression" dxfId="2599" priority="13221">
      <formula>IF(RIGHT(TEXT(AI101,"0.#"),1)=".",FALSE,TRUE)</formula>
    </cfRule>
    <cfRule type="expression" dxfId="2598" priority="13222">
      <formula>IF(RIGHT(TEXT(AI101,"0.#"),1)=".",TRUE,FALSE)</formula>
    </cfRule>
  </conditionalFormatting>
  <conditionalFormatting sqref="AM101">
    <cfRule type="expression" dxfId="2597" priority="13219">
      <formula>IF(RIGHT(TEXT(AM101,"0.#"),1)=".",FALSE,TRUE)</formula>
    </cfRule>
    <cfRule type="expression" dxfId="2596" priority="13220">
      <formula>IF(RIGHT(TEXT(AM101,"0.#"),1)=".",TRUE,FALSE)</formula>
    </cfRule>
  </conditionalFormatting>
  <conditionalFormatting sqref="AE102">
    <cfRule type="expression" dxfId="2595" priority="13217">
      <formula>IF(RIGHT(TEXT(AE102,"0.#"),1)=".",FALSE,TRUE)</formula>
    </cfRule>
    <cfRule type="expression" dxfId="2594" priority="13218">
      <formula>IF(RIGHT(TEXT(AE102,"0.#"),1)=".",TRUE,FALSE)</formula>
    </cfRule>
  </conditionalFormatting>
  <conditionalFormatting sqref="AI102">
    <cfRule type="expression" dxfId="2593" priority="13215">
      <formula>IF(RIGHT(TEXT(AI102,"0.#"),1)=".",FALSE,TRUE)</formula>
    </cfRule>
    <cfRule type="expression" dxfId="2592" priority="13216">
      <formula>IF(RIGHT(TEXT(AI102,"0.#"),1)=".",TRUE,FALSE)</formula>
    </cfRule>
  </conditionalFormatting>
  <conditionalFormatting sqref="AM102">
    <cfRule type="expression" dxfId="2591" priority="13213">
      <formula>IF(RIGHT(TEXT(AM102,"0.#"),1)=".",FALSE,TRUE)</formula>
    </cfRule>
    <cfRule type="expression" dxfId="2590" priority="13214">
      <formula>IF(RIGHT(TEXT(AM102,"0.#"),1)=".",TRUE,FALSE)</formula>
    </cfRule>
  </conditionalFormatting>
  <conditionalFormatting sqref="AQ102">
    <cfRule type="expression" dxfId="2589" priority="13211">
      <formula>IF(RIGHT(TEXT(AQ102,"0.#"),1)=".",FALSE,TRUE)</formula>
    </cfRule>
    <cfRule type="expression" dxfId="2588" priority="13212">
      <formula>IF(RIGHT(TEXT(AQ102,"0.#"),1)=".",TRUE,FALSE)</formula>
    </cfRule>
  </conditionalFormatting>
  <conditionalFormatting sqref="AE104">
    <cfRule type="expression" dxfId="2587" priority="13209">
      <formula>IF(RIGHT(TEXT(AE104,"0.#"),1)=".",FALSE,TRUE)</formula>
    </cfRule>
    <cfRule type="expression" dxfId="2586" priority="13210">
      <formula>IF(RIGHT(TEXT(AE104,"0.#"),1)=".",TRUE,FALSE)</formula>
    </cfRule>
  </conditionalFormatting>
  <conditionalFormatting sqref="AI104">
    <cfRule type="expression" dxfId="2585" priority="13207">
      <formula>IF(RIGHT(TEXT(AI104,"0.#"),1)=".",FALSE,TRUE)</formula>
    </cfRule>
    <cfRule type="expression" dxfId="2584" priority="13208">
      <formula>IF(RIGHT(TEXT(AI104,"0.#"),1)=".",TRUE,FALSE)</formula>
    </cfRule>
  </conditionalFormatting>
  <conditionalFormatting sqref="AM104">
    <cfRule type="expression" dxfId="2583" priority="13205">
      <formula>IF(RIGHT(TEXT(AM104,"0.#"),1)=".",FALSE,TRUE)</formula>
    </cfRule>
    <cfRule type="expression" dxfId="2582" priority="13206">
      <formula>IF(RIGHT(TEXT(AM104,"0.#"),1)=".",TRUE,FALSE)</formula>
    </cfRule>
  </conditionalFormatting>
  <conditionalFormatting sqref="AE105">
    <cfRule type="expression" dxfId="2581" priority="13203">
      <formula>IF(RIGHT(TEXT(AE105,"0.#"),1)=".",FALSE,TRUE)</formula>
    </cfRule>
    <cfRule type="expression" dxfId="2580" priority="13204">
      <formula>IF(RIGHT(TEXT(AE105,"0.#"),1)=".",TRUE,FALSE)</formula>
    </cfRule>
  </conditionalFormatting>
  <conditionalFormatting sqref="AI105">
    <cfRule type="expression" dxfId="2579" priority="13201">
      <formula>IF(RIGHT(TEXT(AI105,"0.#"),1)=".",FALSE,TRUE)</formula>
    </cfRule>
    <cfRule type="expression" dxfId="2578" priority="13202">
      <formula>IF(RIGHT(TEXT(AI105,"0.#"),1)=".",TRUE,FALSE)</formula>
    </cfRule>
  </conditionalFormatting>
  <conditionalFormatting sqref="AM105">
    <cfRule type="expression" dxfId="2577" priority="13199">
      <formula>IF(RIGHT(TEXT(AM105,"0.#"),1)=".",FALSE,TRUE)</formula>
    </cfRule>
    <cfRule type="expression" dxfId="2576" priority="13200">
      <formula>IF(RIGHT(TEXT(AM105,"0.#"),1)=".",TRUE,FALSE)</formula>
    </cfRule>
  </conditionalFormatting>
  <conditionalFormatting sqref="AE107">
    <cfRule type="expression" dxfId="2575" priority="13195">
      <formula>IF(RIGHT(TEXT(AE107,"0.#"),1)=".",FALSE,TRUE)</formula>
    </cfRule>
    <cfRule type="expression" dxfId="2574" priority="13196">
      <formula>IF(RIGHT(TEXT(AE107,"0.#"),1)=".",TRUE,FALSE)</formula>
    </cfRule>
  </conditionalFormatting>
  <conditionalFormatting sqref="AI107">
    <cfRule type="expression" dxfId="2573" priority="13193">
      <formula>IF(RIGHT(TEXT(AI107,"0.#"),1)=".",FALSE,TRUE)</formula>
    </cfRule>
    <cfRule type="expression" dxfId="2572" priority="13194">
      <formula>IF(RIGHT(TEXT(AI107,"0.#"),1)=".",TRUE,FALSE)</formula>
    </cfRule>
  </conditionalFormatting>
  <conditionalFormatting sqref="AM107">
    <cfRule type="expression" dxfId="2571" priority="13191">
      <formula>IF(RIGHT(TEXT(AM107,"0.#"),1)=".",FALSE,TRUE)</formula>
    </cfRule>
    <cfRule type="expression" dxfId="2570" priority="13192">
      <formula>IF(RIGHT(TEXT(AM107,"0.#"),1)=".",TRUE,FALSE)</formula>
    </cfRule>
  </conditionalFormatting>
  <conditionalFormatting sqref="AE108">
    <cfRule type="expression" dxfId="2569" priority="13189">
      <formula>IF(RIGHT(TEXT(AE108,"0.#"),1)=".",FALSE,TRUE)</formula>
    </cfRule>
    <cfRule type="expression" dxfId="2568" priority="13190">
      <formula>IF(RIGHT(TEXT(AE108,"0.#"),1)=".",TRUE,FALSE)</formula>
    </cfRule>
  </conditionalFormatting>
  <conditionalFormatting sqref="AI108">
    <cfRule type="expression" dxfId="2567" priority="13187">
      <formula>IF(RIGHT(TEXT(AI108,"0.#"),1)=".",FALSE,TRUE)</formula>
    </cfRule>
    <cfRule type="expression" dxfId="2566" priority="13188">
      <formula>IF(RIGHT(TEXT(AI108,"0.#"),1)=".",TRUE,FALSE)</formula>
    </cfRule>
  </conditionalFormatting>
  <conditionalFormatting sqref="AM108">
    <cfRule type="expression" dxfId="2565" priority="13185">
      <formula>IF(RIGHT(TEXT(AM108,"0.#"),1)=".",FALSE,TRUE)</formula>
    </cfRule>
    <cfRule type="expression" dxfId="2564" priority="13186">
      <formula>IF(RIGHT(TEXT(AM108,"0.#"),1)=".",TRUE,FALSE)</formula>
    </cfRule>
  </conditionalFormatting>
  <conditionalFormatting sqref="AE110">
    <cfRule type="expression" dxfId="2563" priority="13181">
      <formula>IF(RIGHT(TEXT(AE110,"0.#"),1)=".",FALSE,TRUE)</formula>
    </cfRule>
    <cfRule type="expression" dxfId="2562" priority="13182">
      <formula>IF(RIGHT(TEXT(AE110,"0.#"),1)=".",TRUE,FALSE)</formula>
    </cfRule>
  </conditionalFormatting>
  <conditionalFormatting sqref="AI110">
    <cfRule type="expression" dxfId="2561" priority="13179">
      <formula>IF(RIGHT(TEXT(AI110,"0.#"),1)=".",FALSE,TRUE)</formula>
    </cfRule>
    <cfRule type="expression" dxfId="2560" priority="13180">
      <formula>IF(RIGHT(TEXT(AI110,"0.#"),1)=".",TRUE,FALSE)</formula>
    </cfRule>
  </conditionalFormatting>
  <conditionalFormatting sqref="AM110">
    <cfRule type="expression" dxfId="2559" priority="13177">
      <formula>IF(RIGHT(TEXT(AM110,"0.#"),1)=".",FALSE,TRUE)</formula>
    </cfRule>
    <cfRule type="expression" dxfId="2558" priority="13178">
      <formula>IF(RIGHT(TEXT(AM110,"0.#"),1)=".",TRUE,FALSE)</formula>
    </cfRule>
  </conditionalFormatting>
  <conditionalFormatting sqref="AE111">
    <cfRule type="expression" dxfId="2557" priority="13175">
      <formula>IF(RIGHT(TEXT(AE111,"0.#"),1)=".",FALSE,TRUE)</formula>
    </cfRule>
    <cfRule type="expression" dxfId="2556" priority="13176">
      <formula>IF(RIGHT(TEXT(AE111,"0.#"),1)=".",TRUE,FALSE)</formula>
    </cfRule>
  </conditionalFormatting>
  <conditionalFormatting sqref="AI111">
    <cfRule type="expression" dxfId="2555" priority="13173">
      <formula>IF(RIGHT(TEXT(AI111,"0.#"),1)=".",FALSE,TRUE)</formula>
    </cfRule>
    <cfRule type="expression" dxfId="2554" priority="13174">
      <formula>IF(RIGHT(TEXT(AI111,"0.#"),1)=".",TRUE,FALSE)</formula>
    </cfRule>
  </conditionalFormatting>
  <conditionalFormatting sqref="AM111">
    <cfRule type="expression" dxfId="2553" priority="13171">
      <formula>IF(RIGHT(TEXT(AM111,"0.#"),1)=".",FALSE,TRUE)</formula>
    </cfRule>
    <cfRule type="expression" dxfId="2552" priority="13172">
      <formula>IF(RIGHT(TEXT(AM111,"0.#"),1)=".",TRUE,FALSE)</formula>
    </cfRule>
  </conditionalFormatting>
  <conditionalFormatting sqref="AE113">
    <cfRule type="expression" dxfId="2551" priority="13167">
      <formula>IF(RIGHT(TEXT(AE113,"0.#"),1)=".",FALSE,TRUE)</formula>
    </cfRule>
    <cfRule type="expression" dxfId="2550" priority="13168">
      <formula>IF(RIGHT(TEXT(AE113,"0.#"),1)=".",TRUE,FALSE)</formula>
    </cfRule>
  </conditionalFormatting>
  <conditionalFormatting sqref="AI113">
    <cfRule type="expression" dxfId="2549" priority="13165">
      <formula>IF(RIGHT(TEXT(AI113,"0.#"),1)=".",FALSE,TRUE)</formula>
    </cfRule>
    <cfRule type="expression" dxfId="2548" priority="13166">
      <formula>IF(RIGHT(TEXT(AI113,"0.#"),1)=".",TRUE,FALSE)</formula>
    </cfRule>
  </conditionalFormatting>
  <conditionalFormatting sqref="AM113">
    <cfRule type="expression" dxfId="2547" priority="13163">
      <formula>IF(RIGHT(TEXT(AM113,"0.#"),1)=".",FALSE,TRUE)</formula>
    </cfRule>
    <cfRule type="expression" dxfId="2546" priority="13164">
      <formula>IF(RIGHT(TEXT(AM113,"0.#"),1)=".",TRUE,FALSE)</formula>
    </cfRule>
  </conditionalFormatting>
  <conditionalFormatting sqref="AE114">
    <cfRule type="expression" dxfId="2545" priority="13161">
      <formula>IF(RIGHT(TEXT(AE114,"0.#"),1)=".",FALSE,TRUE)</formula>
    </cfRule>
    <cfRule type="expression" dxfId="2544" priority="13162">
      <formula>IF(RIGHT(TEXT(AE114,"0.#"),1)=".",TRUE,FALSE)</formula>
    </cfRule>
  </conditionalFormatting>
  <conditionalFormatting sqref="AI114">
    <cfRule type="expression" dxfId="2543" priority="13159">
      <formula>IF(RIGHT(TEXT(AI114,"0.#"),1)=".",FALSE,TRUE)</formula>
    </cfRule>
    <cfRule type="expression" dxfId="2542" priority="13160">
      <formula>IF(RIGHT(TEXT(AI114,"0.#"),1)=".",TRUE,FALSE)</formula>
    </cfRule>
  </conditionalFormatting>
  <conditionalFormatting sqref="AM114">
    <cfRule type="expression" dxfId="2541" priority="13157">
      <formula>IF(RIGHT(TEXT(AM114,"0.#"),1)=".",FALSE,TRUE)</formula>
    </cfRule>
    <cfRule type="expression" dxfId="2540" priority="13158">
      <formula>IF(RIGHT(TEXT(AM114,"0.#"),1)=".",TRUE,FALSE)</formula>
    </cfRule>
  </conditionalFormatting>
  <conditionalFormatting sqref="AE116 AQ116">
    <cfRule type="expression" dxfId="2539" priority="13153">
      <formula>IF(RIGHT(TEXT(AE116,"0.#"),1)=".",FALSE,TRUE)</formula>
    </cfRule>
    <cfRule type="expression" dxfId="2538" priority="13154">
      <formula>IF(RIGHT(TEXT(AE116,"0.#"),1)=".",TRUE,FALSE)</formula>
    </cfRule>
  </conditionalFormatting>
  <conditionalFormatting sqref="AI116">
    <cfRule type="expression" dxfId="2537" priority="13151">
      <formula>IF(RIGHT(TEXT(AI116,"0.#"),1)=".",FALSE,TRUE)</formula>
    </cfRule>
    <cfRule type="expression" dxfId="2536" priority="13152">
      <formula>IF(RIGHT(TEXT(AI116,"0.#"),1)=".",TRUE,FALSE)</formula>
    </cfRule>
  </conditionalFormatting>
  <conditionalFormatting sqref="AM116">
    <cfRule type="expression" dxfId="2535" priority="13149">
      <formula>IF(RIGHT(TEXT(AM116,"0.#"),1)=".",FALSE,TRUE)</formula>
    </cfRule>
    <cfRule type="expression" dxfId="2534" priority="13150">
      <formula>IF(RIGHT(TEXT(AM116,"0.#"),1)=".",TRUE,FALSE)</formula>
    </cfRule>
  </conditionalFormatting>
  <conditionalFormatting sqref="AE117 AM117">
    <cfRule type="expression" dxfId="2533" priority="13147">
      <formula>IF(RIGHT(TEXT(AE117,"0.#"),1)=".",FALSE,TRUE)</formula>
    </cfRule>
    <cfRule type="expression" dxfId="2532" priority="13148">
      <formula>IF(RIGHT(TEXT(AE117,"0.#"),1)=".",TRUE,FALSE)</formula>
    </cfRule>
  </conditionalFormatting>
  <conditionalFormatting sqref="AI117">
    <cfRule type="expression" dxfId="2531" priority="13145">
      <formula>IF(RIGHT(TEXT(AI117,"0.#"),1)=".",FALSE,TRUE)</formula>
    </cfRule>
    <cfRule type="expression" dxfId="2530" priority="13146">
      <formula>IF(RIGHT(TEXT(AI117,"0.#"),1)=".",TRUE,FALSE)</formula>
    </cfRule>
  </conditionalFormatting>
  <conditionalFormatting sqref="AQ117">
    <cfRule type="expression" dxfId="2529" priority="13141">
      <formula>IF(RIGHT(TEXT(AQ117,"0.#"),1)=".",FALSE,TRUE)</formula>
    </cfRule>
    <cfRule type="expression" dxfId="2528" priority="13142">
      <formula>IF(RIGHT(TEXT(AQ117,"0.#"),1)=".",TRUE,FALSE)</formula>
    </cfRule>
  </conditionalFormatting>
  <conditionalFormatting sqref="AE119 AQ119">
    <cfRule type="expression" dxfId="2527" priority="13139">
      <formula>IF(RIGHT(TEXT(AE119,"0.#"),1)=".",FALSE,TRUE)</formula>
    </cfRule>
    <cfRule type="expression" dxfId="2526" priority="13140">
      <formula>IF(RIGHT(TEXT(AE119,"0.#"),1)=".",TRUE,FALSE)</formula>
    </cfRule>
  </conditionalFormatting>
  <conditionalFormatting sqref="AI119">
    <cfRule type="expression" dxfId="2525" priority="13137">
      <formula>IF(RIGHT(TEXT(AI119,"0.#"),1)=".",FALSE,TRUE)</formula>
    </cfRule>
    <cfRule type="expression" dxfId="2524" priority="13138">
      <formula>IF(RIGHT(TEXT(AI119,"0.#"),1)=".",TRUE,FALSE)</formula>
    </cfRule>
  </conditionalFormatting>
  <conditionalFormatting sqref="AM119">
    <cfRule type="expression" dxfId="2523" priority="13135">
      <formula>IF(RIGHT(TEXT(AM119,"0.#"),1)=".",FALSE,TRUE)</formula>
    </cfRule>
    <cfRule type="expression" dxfId="2522" priority="13136">
      <formula>IF(RIGHT(TEXT(AM119,"0.#"),1)=".",TRUE,FALSE)</formula>
    </cfRule>
  </conditionalFormatting>
  <conditionalFormatting sqref="AQ120">
    <cfRule type="expression" dxfId="2521" priority="13127">
      <formula>IF(RIGHT(TEXT(AQ120,"0.#"),1)=".",FALSE,TRUE)</formula>
    </cfRule>
    <cfRule type="expression" dxfId="2520" priority="13128">
      <formula>IF(RIGHT(TEXT(AQ120,"0.#"),1)=".",TRUE,FALSE)</formula>
    </cfRule>
  </conditionalFormatting>
  <conditionalFormatting sqref="AE122 AQ122">
    <cfRule type="expression" dxfId="2519" priority="13125">
      <formula>IF(RIGHT(TEXT(AE122,"0.#"),1)=".",FALSE,TRUE)</formula>
    </cfRule>
    <cfRule type="expression" dxfId="2518" priority="13126">
      <formula>IF(RIGHT(TEXT(AE122,"0.#"),1)=".",TRUE,FALSE)</formula>
    </cfRule>
  </conditionalFormatting>
  <conditionalFormatting sqref="AI122">
    <cfRule type="expression" dxfId="2517" priority="13123">
      <formula>IF(RIGHT(TEXT(AI122,"0.#"),1)=".",FALSE,TRUE)</formula>
    </cfRule>
    <cfRule type="expression" dxfId="2516" priority="13124">
      <formula>IF(RIGHT(TEXT(AI122,"0.#"),1)=".",TRUE,FALSE)</formula>
    </cfRule>
  </conditionalFormatting>
  <conditionalFormatting sqref="AM122">
    <cfRule type="expression" dxfId="2515" priority="13121">
      <formula>IF(RIGHT(TEXT(AM122,"0.#"),1)=".",FALSE,TRUE)</formula>
    </cfRule>
    <cfRule type="expression" dxfId="2514" priority="13122">
      <formula>IF(RIGHT(TEXT(AM122,"0.#"),1)=".",TRUE,FALSE)</formula>
    </cfRule>
  </conditionalFormatting>
  <conditionalFormatting sqref="AQ123">
    <cfRule type="expression" dxfId="2513" priority="13113">
      <formula>IF(RIGHT(TEXT(AQ123,"0.#"),1)=".",FALSE,TRUE)</formula>
    </cfRule>
    <cfRule type="expression" dxfId="2512" priority="13114">
      <formula>IF(RIGHT(TEXT(AQ123,"0.#"),1)=".",TRUE,FALSE)</formula>
    </cfRule>
  </conditionalFormatting>
  <conditionalFormatting sqref="AE125 AQ125">
    <cfRule type="expression" dxfId="2511" priority="13111">
      <formula>IF(RIGHT(TEXT(AE125,"0.#"),1)=".",FALSE,TRUE)</formula>
    </cfRule>
    <cfRule type="expression" dxfId="2510" priority="13112">
      <formula>IF(RIGHT(TEXT(AE125,"0.#"),1)=".",TRUE,FALSE)</formula>
    </cfRule>
  </conditionalFormatting>
  <conditionalFormatting sqref="AI125">
    <cfRule type="expression" dxfId="2509" priority="13109">
      <formula>IF(RIGHT(TEXT(AI125,"0.#"),1)=".",FALSE,TRUE)</formula>
    </cfRule>
    <cfRule type="expression" dxfId="2508" priority="13110">
      <formula>IF(RIGHT(TEXT(AI125,"0.#"),1)=".",TRUE,FALSE)</formula>
    </cfRule>
  </conditionalFormatting>
  <conditionalFormatting sqref="AM125">
    <cfRule type="expression" dxfId="2507" priority="13107">
      <formula>IF(RIGHT(TEXT(AM125,"0.#"),1)=".",FALSE,TRUE)</formula>
    </cfRule>
    <cfRule type="expression" dxfId="2506" priority="13108">
      <formula>IF(RIGHT(TEXT(AM125,"0.#"),1)=".",TRUE,FALSE)</formula>
    </cfRule>
  </conditionalFormatting>
  <conditionalFormatting sqref="AQ126">
    <cfRule type="expression" dxfId="2505" priority="13099">
      <formula>IF(RIGHT(TEXT(AQ126,"0.#"),1)=".",FALSE,TRUE)</formula>
    </cfRule>
    <cfRule type="expression" dxfId="2504" priority="13100">
      <formula>IF(RIGHT(TEXT(AQ126,"0.#"),1)=".",TRUE,FALSE)</formula>
    </cfRule>
  </conditionalFormatting>
  <conditionalFormatting sqref="AE128 AQ128">
    <cfRule type="expression" dxfId="2503" priority="13097">
      <formula>IF(RIGHT(TEXT(AE128,"0.#"),1)=".",FALSE,TRUE)</formula>
    </cfRule>
    <cfRule type="expression" dxfId="2502" priority="13098">
      <formula>IF(RIGHT(TEXT(AE128,"0.#"),1)=".",TRUE,FALSE)</formula>
    </cfRule>
  </conditionalFormatting>
  <conditionalFormatting sqref="AI128">
    <cfRule type="expression" dxfId="2501" priority="13095">
      <formula>IF(RIGHT(TEXT(AI128,"0.#"),1)=".",FALSE,TRUE)</formula>
    </cfRule>
    <cfRule type="expression" dxfId="2500" priority="13096">
      <formula>IF(RIGHT(TEXT(AI128,"0.#"),1)=".",TRUE,FALSE)</formula>
    </cfRule>
  </conditionalFormatting>
  <conditionalFormatting sqref="AM128">
    <cfRule type="expression" dxfId="2499" priority="13093">
      <formula>IF(RIGHT(TEXT(AM128,"0.#"),1)=".",FALSE,TRUE)</formula>
    </cfRule>
    <cfRule type="expression" dxfId="2498" priority="13094">
      <formula>IF(RIGHT(TEXT(AM128,"0.#"),1)=".",TRUE,FALSE)</formula>
    </cfRule>
  </conditionalFormatting>
  <conditionalFormatting sqref="AQ129">
    <cfRule type="expression" dxfId="2497" priority="13085">
      <formula>IF(RIGHT(TEXT(AQ129,"0.#"),1)=".",FALSE,TRUE)</formula>
    </cfRule>
    <cfRule type="expression" dxfId="2496" priority="13086">
      <formula>IF(RIGHT(TEXT(AQ129,"0.#"),1)=".",TRUE,FALSE)</formula>
    </cfRule>
  </conditionalFormatting>
  <conditionalFormatting sqref="AE75">
    <cfRule type="expression" dxfId="2495" priority="13083">
      <formula>IF(RIGHT(TEXT(AE75,"0.#"),1)=".",FALSE,TRUE)</formula>
    </cfRule>
    <cfRule type="expression" dxfId="2494" priority="13084">
      <formula>IF(RIGHT(TEXT(AE75,"0.#"),1)=".",TRUE,FALSE)</formula>
    </cfRule>
  </conditionalFormatting>
  <conditionalFormatting sqref="AE76">
    <cfRule type="expression" dxfId="2493" priority="13081">
      <formula>IF(RIGHT(TEXT(AE76,"0.#"),1)=".",FALSE,TRUE)</formula>
    </cfRule>
    <cfRule type="expression" dxfId="2492" priority="13082">
      <formula>IF(RIGHT(TEXT(AE76,"0.#"),1)=".",TRUE,FALSE)</formula>
    </cfRule>
  </conditionalFormatting>
  <conditionalFormatting sqref="AE77">
    <cfRule type="expression" dxfId="2491" priority="13079">
      <formula>IF(RIGHT(TEXT(AE77,"0.#"),1)=".",FALSE,TRUE)</formula>
    </cfRule>
    <cfRule type="expression" dxfId="2490" priority="13080">
      <formula>IF(RIGHT(TEXT(AE77,"0.#"),1)=".",TRUE,FALSE)</formula>
    </cfRule>
  </conditionalFormatting>
  <conditionalFormatting sqref="AI77">
    <cfRule type="expression" dxfId="2489" priority="13077">
      <formula>IF(RIGHT(TEXT(AI77,"0.#"),1)=".",FALSE,TRUE)</formula>
    </cfRule>
    <cfRule type="expression" dxfId="2488" priority="13078">
      <formula>IF(RIGHT(TEXT(AI77,"0.#"),1)=".",TRUE,FALSE)</formula>
    </cfRule>
  </conditionalFormatting>
  <conditionalFormatting sqref="AI76">
    <cfRule type="expression" dxfId="2487" priority="13075">
      <formula>IF(RIGHT(TEXT(AI76,"0.#"),1)=".",FALSE,TRUE)</formula>
    </cfRule>
    <cfRule type="expression" dxfId="2486" priority="13076">
      <formula>IF(RIGHT(TEXT(AI76,"0.#"),1)=".",TRUE,FALSE)</formula>
    </cfRule>
  </conditionalFormatting>
  <conditionalFormatting sqref="AI75">
    <cfRule type="expression" dxfId="2485" priority="13073">
      <formula>IF(RIGHT(TEXT(AI75,"0.#"),1)=".",FALSE,TRUE)</formula>
    </cfRule>
    <cfRule type="expression" dxfId="2484" priority="13074">
      <formula>IF(RIGHT(TEXT(AI75,"0.#"),1)=".",TRUE,FALSE)</formula>
    </cfRule>
  </conditionalFormatting>
  <conditionalFormatting sqref="AM75">
    <cfRule type="expression" dxfId="2483" priority="13071">
      <formula>IF(RIGHT(TEXT(AM75,"0.#"),1)=".",FALSE,TRUE)</formula>
    </cfRule>
    <cfRule type="expression" dxfId="2482" priority="13072">
      <formula>IF(RIGHT(TEXT(AM75,"0.#"),1)=".",TRUE,FALSE)</formula>
    </cfRule>
  </conditionalFormatting>
  <conditionalFormatting sqref="AM76">
    <cfRule type="expression" dxfId="2481" priority="13069">
      <formula>IF(RIGHT(TEXT(AM76,"0.#"),1)=".",FALSE,TRUE)</formula>
    </cfRule>
    <cfRule type="expression" dxfId="2480" priority="13070">
      <formula>IF(RIGHT(TEXT(AM76,"0.#"),1)=".",TRUE,FALSE)</formula>
    </cfRule>
  </conditionalFormatting>
  <conditionalFormatting sqref="AM77">
    <cfRule type="expression" dxfId="2479" priority="13067">
      <formula>IF(RIGHT(TEXT(AM77,"0.#"),1)=".",FALSE,TRUE)</formula>
    </cfRule>
    <cfRule type="expression" dxfId="2478" priority="13068">
      <formula>IF(RIGHT(TEXT(AM77,"0.#"),1)=".",TRUE,FALSE)</formula>
    </cfRule>
  </conditionalFormatting>
  <conditionalFormatting sqref="AE134:AE135 AI134:AI135 AM134:AM135 AQ134:AQ135 AU134:AU135">
    <cfRule type="expression" dxfId="2477" priority="13053">
      <formula>IF(RIGHT(TEXT(AE134,"0.#"),1)=".",FALSE,TRUE)</formula>
    </cfRule>
    <cfRule type="expression" dxfId="2476" priority="13054">
      <formula>IF(RIGHT(TEXT(AE134,"0.#"),1)=".",TRUE,FALSE)</formula>
    </cfRule>
  </conditionalFormatting>
  <conditionalFormatting sqref="AE433 AI433 AM433 AQ433 AU433">
    <cfRule type="expression" dxfId="2475" priority="13023">
      <formula>IF(RIGHT(TEXT(AE433,"0.#"),1)=".",FALSE,TRUE)</formula>
    </cfRule>
    <cfRule type="expression" dxfId="2474" priority="13024">
      <formula>IF(RIGHT(TEXT(AE433,"0.#"),1)=".",TRUE,FALSE)</formula>
    </cfRule>
  </conditionalFormatting>
  <conditionalFormatting sqref="AE434 AI434 AM434 AQ434 AU434">
    <cfRule type="expression" dxfId="2473" priority="13021">
      <formula>IF(RIGHT(TEXT(AE434,"0.#"),1)=".",FALSE,TRUE)</formula>
    </cfRule>
    <cfRule type="expression" dxfId="2472" priority="13022">
      <formula>IF(RIGHT(TEXT(AE434,"0.#"),1)=".",TRUE,FALSE)</formula>
    </cfRule>
  </conditionalFormatting>
  <conditionalFormatting sqref="AE435 AI435 AM435 AQ435 AU435">
    <cfRule type="expression" dxfId="2471" priority="13019">
      <formula>IF(RIGHT(TEXT(AE435,"0.#"),1)=".",FALSE,TRUE)</formula>
    </cfRule>
    <cfRule type="expression" dxfId="2470" priority="13020">
      <formula>IF(RIGHT(TEXT(AE435,"0.#"),1)=".",TRUE,FALSE)</formula>
    </cfRule>
  </conditionalFormatting>
  <conditionalFormatting sqref="AL839:AO866">
    <cfRule type="expression" dxfId="2469" priority="6623">
      <formula>IF(AND(AL839&gt;=0, RIGHT(TEXT(AL839,"0.#"),1)&lt;&gt;"."),TRUE,FALSE)</formula>
    </cfRule>
    <cfRule type="expression" dxfId="2468" priority="6624">
      <formula>IF(AND(AL839&gt;=0, RIGHT(TEXT(AL839,"0.#"),1)="."),TRUE,FALSE)</formula>
    </cfRule>
    <cfRule type="expression" dxfId="2467" priority="6625">
      <formula>IF(AND(AL839&lt;0, RIGHT(TEXT(AL839,"0.#"),1)&lt;&gt;"."),TRUE,FALSE)</formula>
    </cfRule>
    <cfRule type="expression" dxfId="2466" priority="6626">
      <formula>IF(AND(AL839&lt;0, RIGHT(TEXT(AL839,"0.#"),1)="."),TRUE,FALSE)</formula>
    </cfRule>
  </conditionalFormatting>
  <conditionalFormatting sqref="AQ53:AQ55">
    <cfRule type="expression" dxfId="2465" priority="4645">
      <formula>IF(RIGHT(TEXT(AQ53,"0.#"),1)=".",FALSE,TRUE)</formula>
    </cfRule>
    <cfRule type="expression" dxfId="2464" priority="4646">
      <formula>IF(RIGHT(TEXT(AQ53,"0.#"),1)=".",TRUE,FALSE)</formula>
    </cfRule>
  </conditionalFormatting>
  <conditionalFormatting sqref="AU53:AU55">
    <cfRule type="expression" dxfId="2463" priority="4643">
      <formula>IF(RIGHT(TEXT(AU53,"0.#"),1)=".",FALSE,TRUE)</formula>
    </cfRule>
    <cfRule type="expression" dxfId="2462" priority="4644">
      <formula>IF(RIGHT(TEXT(AU53,"0.#"),1)=".",TRUE,FALSE)</formula>
    </cfRule>
  </conditionalFormatting>
  <conditionalFormatting sqref="AQ60:AQ62">
    <cfRule type="expression" dxfId="2461" priority="4641">
      <formula>IF(RIGHT(TEXT(AQ60,"0.#"),1)=".",FALSE,TRUE)</formula>
    </cfRule>
    <cfRule type="expression" dxfId="2460" priority="4642">
      <formula>IF(RIGHT(TEXT(AQ60,"0.#"),1)=".",TRUE,FALSE)</formula>
    </cfRule>
  </conditionalFormatting>
  <conditionalFormatting sqref="AU60:AU62">
    <cfRule type="expression" dxfId="2459" priority="4639">
      <formula>IF(RIGHT(TEXT(AU60,"0.#"),1)=".",FALSE,TRUE)</formula>
    </cfRule>
    <cfRule type="expression" dxfId="2458" priority="4640">
      <formula>IF(RIGHT(TEXT(AU60,"0.#"),1)=".",TRUE,FALSE)</formula>
    </cfRule>
  </conditionalFormatting>
  <conditionalFormatting sqref="AQ75:AQ77">
    <cfRule type="expression" dxfId="2457" priority="4637">
      <formula>IF(RIGHT(TEXT(AQ75,"0.#"),1)=".",FALSE,TRUE)</formula>
    </cfRule>
    <cfRule type="expression" dxfId="2456" priority="4638">
      <formula>IF(RIGHT(TEXT(AQ75,"0.#"),1)=".",TRUE,FALSE)</formula>
    </cfRule>
  </conditionalFormatting>
  <conditionalFormatting sqref="AU75:AU77">
    <cfRule type="expression" dxfId="2455" priority="4635">
      <formula>IF(RIGHT(TEXT(AU75,"0.#"),1)=".",FALSE,TRUE)</formula>
    </cfRule>
    <cfRule type="expression" dxfId="2454" priority="4636">
      <formula>IF(RIGHT(TEXT(AU75,"0.#"),1)=".",TRUE,FALSE)</formula>
    </cfRule>
  </conditionalFormatting>
  <conditionalFormatting sqref="AQ87:AQ89">
    <cfRule type="expression" dxfId="2453" priority="4633">
      <formula>IF(RIGHT(TEXT(AQ87,"0.#"),1)=".",FALSE,TRUE)</formula>
    </cfRule>
    <cfRule type="expression" dxfId="2452" priority="4634">
      <formula>IF(RIGHT(TEXT(AQ87,"0.#"),1)=".",TRUE,FALSE)</formula>
    </cfRule>
  </conditionalFormatting>
  <conditionalFormatting sqref="AU87:AU89">
    <cfRule type="expression" dxfId="2451" priority="4631">
      <formula>IF(RIGHT(TEXT(AU87,"0.#"),1)=".",FALSE,TRUE)</formula>
    </cfRule>
    <cfRule type="expression" dxfId="2450" priority="4632">
      <formula>IF(RIGHT(TEXT(AU87,"0.#"),1)=".",TRUE,FALSE)</formula>
    </cfRule>
  </conditionalFormatting>
  <conditionalFormatting sqref="AQ92:AQ94">
    <cfRule type="expression" dxfId="2449" priority="4629">
      <formula>IF(RIGHT(TEXT(AQ92,"0.#"),1)=".",FALSE,TRUE)</formula>
    </cfRule>
    <cfRule type="expression" dxfId="2448" priority="4630">
      <formula>IF(RIGHT(TEXT(AQ92,"0.#"),1)=".",TRUE,FALSE)</formula>
    </cfRule>
  </conditionalFormatting>
  <conditionalFormatting sqref="AU92:AU94">
    <cfRule type="expression" dxfId="2447" priority="4627">
      <formula>IF(RIGHT(TEXT(AU92,"0.#"),1)=".",FALSE,TRUE)</formula>
    </cfRule>
    <cfRule type="expression" dxfId="2446" priority="4628">
      <formula>IF(RIGHT(TEXT(AU92,"0.#"),1)=".",TRUE,FALSE)</formula>
    </cfRule>
  </conditionalFormatting>
  <conditionalFormatting sqref="AQ97:AQ99">
    <cfRule type="expression" dxfId="2445" priority="4625">
      <formula>IF(RIGHT(TEXT(AQ97,"0.#"),1)=".",FALSE,TRUE)</formula>
    </cfRule>
    <cfRule type="expression" dxfId="2444" priority="4626">
      <formula>IF(RIGHT(TEXT(AQ97,"0.#"),1)=".",TRUE,FALSE)</formula>
    </cfRule>
  </conditionalFormatting>
  <conditionalFormatting sqref="AU97:AU99">
    <cfRule type="expression" dxfId="2443" priority="4623">
      <formula>IF(RIGHT(TEXT(AU97,"0.#"),1)=".",FALSE,TRUE)</formula>
    </cfRule>
    <cfRule type="expression" dxfId="2442" priority="4624">
      <formula>IF(RIGHT(TEXT(AU97,"0.#"),1)=".",TRUE,FALSE)</formula>
    </cfRule>
  </conditionalFormatting>
  <conditionalFormatting sqref="AE458 AI458 AM458 AQ458 AU458">
    <cfRule type="expression" dxfId="2441" priority="4317">
      <formula>IF(RIGHT(TEXT(AE458,"0.#"),1)=".",FALSE,TRUE)</formula>
    </cfRule>
    <cfRule type="expression" dxfId="2440" priority="4318">
      <formula>IF(RIGHT(TEXT(AE458,"0.#"),1)=".",TRUE,FALSE)</formula>
    </cfRule>
  </conditionalFormatting>
  <conditionalFormatting sqref="AE459 AI459 AM459 AQ459 AU459">
    <cfRule type="expression" dxfId="2439" priority="4315">
      <formula>IF(RIGHT(TEXT(AE459,"0.#"),1)=".",FALSE,TRUE)</formula>
    </cfRule>
    <cfRule type="expression" dxfId="2438" priority="4316">
      <formula>IF(RIGHT(TEXT(AE459,"0.#"),1)=".",TRUE,FALSE)</formula>
    </cfRule>
  </conditionalFormatting>
  <conditionalFormatting sqref="AE460 AI460 AM460 AQ460 AU460">
    <cfRule type="expression" dxfId="2437" priority="4313">
      <formula>IF(RIGHT(TEXT(AE460,"0.#"),1)=".",FALSE,TRUE)</formula>
    </cfRule>
    <cfRule type="expression" dxfId="2436" priority="4314">
      <formula>IF(RIGHT(TEXT(AE460,"0.#"),1)=".",TRUE,FALSE)</formula>
    </cfRule>
  </conditionalFormatting>
  <conditionalFormatting sqref="AE120 AM120">
    <cfRule type="expression" dxfId="2435" priority="2967">
      <formula>IF(RIGHT(TEXT(AE120,"0.#"),1)=".",FALSE,TRUE)</formula>
    </cfRule>
    <cfRule type="expression" dxfId="2434" priority="2968">
      <formula>IF(RIGHT(TEXT(AE120,"0.#"),1)=".",TRUE,FALSE)</formula>
    </cfRule>
  </conditionalFormatting>
  <conditionalFormatting sqref="AI126">
    <cfRule type="expression" dxfId="2433" priority="2957">
      <formula>IF(RIGHT(TEXT(AI126,"0.#"),1)=".",FALSE,TRUE)</formula>
    </cfRule>
    <cfRule type="expression" dxfId="2432" priority="2958">
      <formula>IF(RIGHT(TEXT(AI126,"0.#"),1)=".",TRUE,FALSE)</formula>
    </cfRule>
  </conditionalFormatting>
  <conditionalFormatting sqref="AI120">
    <cfRule type="expression" dxfId="2431" priority="2965">
      <formula>IF(RIGHT(TEXT(AI120,"0.#"),1)=".",FALSE,TRUE)</formula>
    </cfRule>
    <cfRule type="expression" dxfId="2430" priority="2966">
      <formula>IF(RIGHT(TEXT(AI120,"0.#"),1)=".",TRUE,FALSE)</formula>
    </cfRule>
  </conditionalFormatting>
  <conditionalFormatting sqref="AE123 AM123">
    <cfRule type="expression" dxfId="2429" priority="2963">
      <formula>IF(RIGHT(TEXT(AE123,"0.#"),1)=".",FALSE,TRUE)</formula>
    </cfRule>
    <cfRule type="expression" dxfId="2428" priority="2964">
      <formula>IF(RIGHT(TEXT(AE123,"0.#"),1)=".",TRUE,FALSE)</formula>
    </cfRule>
  </conditionalFormatting>
  <conditionalFormatting sqref="AI123">
    <cfRule type="expression" dxfId="2427" priority="2961">
      <formula>IF(RIGHT(TEXT(AI123,"0.#"),1)=".",FALSE,TRUE)</formula>
    </cfRule>
    <cfRule type="expression" dxfId="2426" priority="2962">
      <formula>IF(RIGHT(TEXT(AI123,"0.#"),1)=".",TRUE,FALSE)</formula>
    </cfRule>
  </conditionalFormatting>
  <conditionalFormatting sqref="AE126 AM126">
    <cfRule type="expression" dxfId="2425" priority="2959">
      <formula>IF(RIGHT(TEXT(AE126,"0.#"),1)=".",FALSE,TRUE)</formula>
    </cfRule>
    <cfRule type="expression" dxfId="2424" priority="2960">
      <formula>IF(RIGHT(TEXT(AE126,"0.#"),1)=".",TRUE,FALSE)</formula>
    </cfRule>
  </conditionalFormatting>
  <conditionalFormatting sqref="AE129 AM129">
    <cfRule type="expression" dxfId="2423" priority="2955">
      <formula>IF(RIGHT(TEXT(AE129,"0.#"),1)=".",FALSE,TRUE)</formula>
    </cfRule>
    <cfRule type="expression" dxfId="2422" priority="2956">
      <formula>IF(RIGHT(TEXT(AE129,"0.#"),1)=".",TRUE,FALSE)</formula>
    </cfRule>
  </conditionalFormatting>
  <conditionalFormatting sqref="AI129">
    <cfRule type="expression" dxfId="2421" priority="2953">
      <formula>IF(RIGHT(TEXT(AI129,"0.#"),1)=".",FALSE,TRUE)</formula>
    </cfRule>
    <cfRule type="expression" dxfId="2420" priority="2954">
      <formula>IF(RIGHT(TEXT(AI129,"0.#"),1)=".",TRUE,FALSE)</formula>
    </cfRule>
  </conditionalFormatting>
  <conditionalFormatting sqref="Y839:Y866">
    <cfRule type="expression" dxfId="2419" priority="2951">
      <formula>IF(RIGHT(TEXT(Y839,"0.#"),1)=".",FALSE,TRUE)</formula>
    </cfRule>
    <cfRule type="expression" dxfId="2418" priority="2952">
      <formula>IF(RIGHT(TEXT(Y839,"0.#"),1)=".",TRUE,FALSE)</formula>
    </cfRule>
  </conditionalFormatting>
  <conditionalFormatting sqref="AU518">
    <cfRule type="expression" dxfId="2417" priority="1461">
      <formula>IF(RIGHT(TEXT(AU518,"0.#"),1)=".",FALSE,TRUE)</formula>
    </cfRule>
    <cfRule type="expression" dxfId="2416" priority="1462">
      <formula>IF(RIGHT(TEXT(AU518,"0.#"),1)=".",TRUE,FALSE)</formula>
    </cfRule>
  </conditionalFormatting>
  <conditionalFormatting sqref="AQ551">
    <cfRule type="expression" dxfId="2415" priority="1237">
      <formula>IF(RIGHT(TEXT(AQ551,"0.#"),1)=".",FALSE,TRUE)</formula>
    </cfRule>
    <cfRule type="expression" dxfId="2414" priority="1238">
      <formula>IF(RIGHT(TEXT(AQ551,"0.#"),1)=".",TRUE,FALSE)</formula>
    </cfRule>
  </conditionalFormatting>
  <conditionalFormatting sqref="AE556">
    <cfRule type="expression" dxfId="2413" priority="1235">
      <formula>IF(RIGHT(TEXT(AE556,"0.#"),1)=".",FALSE,TRUE)</formula>
    </cfRule>
    <cfRule type="expression" dxfId="2412" priority="1236">
      <formula>IF(RIGHT(TEXT(AE556,"0.#"),1)=".",TRUE,FALSE)</formula>
    </cfRule>
  </conditionalFormatting>
  <conditionalFormatting sqref="AE557">
    <cfRule type="expression" dxfId="2411" priority="1233">
      <formula>IF(RIGHT(TEXT(AE557,"0.#"),1)=".",FALSE,TRUE)</formula>
    </cfRule>
    <cfRule type="expression" dxfId="2410" priority="1234">
      <formula>IF(RIGHT(TEXT(AE557,"0.#"),1)=".",TRUE,FALSE)</formula>
    </cfRule>
  </conditionalFormatting>
  <conditionalFormatting sqref="AE558">
    <cfRule type="expression" dxfId="2409" priority="1231">
      <formula>IF(RIGHT(TEXT(AE558,"0.#"),1)=".",FALSE,TRUE)</formula>
    </cfRule>
    <cfRule type="expression" dxfId="2408" priority="1232">
      <formula>IF(RIGHT(TEXT(AE558,"0.#"),1)=".",TRUE,FALSE)</formula>
    </cfRule>
  </conditionalFormatting>
  <conditionalFormatting sqref="AU556">
    <cfRule type="expression" dxfId="2407" priority="1223">
      <formula>IF(RIGHT(TEXT(AU556,"0.#"),1)=".",FALSE,TRUE)</formula>
    </cfRule>
    <cfRule type="expression" dxfId="2406" priority="1224">
      <formula>IF(RIGHT(TEXT(AU556,"0.#"),1)=".",TRUE,FALSE)</formula>
    </cfRule>
  </conditionalFormatting>
  <conditionalFormatting sqref="AU557">
    <cfRule type="expression" dxfId="2405" priority="1221">
      <formula>IF(RIGHT(TEXT(AU557,"0.#"),1)=".",FALSE,TRUE)</formula>
    </cfRule>
    <cfRule type="expression" dxfId="2404" priority="1222">
      <formula>IF(RIGHT(TEXT(AU557,"0.#"),1)=".",TRUE,FALSE)</formula>
    </cfRule>
  </conditionalFormatting>
  <conditionalFormatting sqref="AU558">
    <cfRule type="expression" dxfId="2403" priority="1219">
      <formula>IF(RIGHT(TEXT(AU558,"0.#"),1)=".",FALSE,TRUE)</formula>
    </cfRule>
    <cfRule type="expression" dxfId="2402" priority="1220">
      <formula>IF(RIGHT(TEXT(AU558,"0.#"),1)=".",TRUE,FALSE)</formula>
    </cfRule>
  </conditionalFormatting>
  <conditionalFormatting sqref="AQ557">
    <cfRule type="expression" dxfId="2401" priority="1211">
      <formula>IF(RIGHT(TEXT(AQ557,"0.#"),1)=".",FALSE,TRUE)</formula>
    </cfRule>
    <cfRule type="expression" dxfId="2400" priority="1212">
      <formula>IF(RIGHT(TEXT(AQ557,"0.#"),1)=".",TRUE,FALSE)</formula>
    </cfRule>
  </conditionalFormatting>
  <conditionalFormatting sqref="AQ558">
    <cfRule type="expression" dxfId="2399" priority="1209">
      <formula>IF(RIGHT(TEXT(AQ558,"0.#"),1)=".",FALSE,TRUE)</formula>
    </cfRule>
    <cfRule type="expression" dxfId="2398" priority="1210">
      <formula>IF(RIGHT(TEXT(AQ558,"0.#"),1)=".",TRUE,FALSE)</formula>
    </cfRule>
  </conditionalFormatting>
  <conditionalFormatting sqref="AQ556">
    <cfRule type="expression" dxfId="2397" priority="1207">
      <formula>IF(RIGHT(TEXT(AQ556,"0.#"),1)=".",FALSE,TRUE)</formula>
    </cfRule>
    <cfRule type="expression" dxfId="2396" priority="1208">
      <formula>IF(RIGHT(TEXT(AQ556,"0.#"),1)=".",TRUE,FALSE)</formula>
    </cfRule>
  </conditionalFormatting>
  <conditionalFormatting sqref="AE561">
    <cfRule type="expression" dxfId="2395" priority="1205">
      <formula>IF(RIGHT(TEXT(AE561,"0.#"),1)=".",FALSE,TRUE)</formula>
    </cfRule>
    <cfRule type="expression" dxfId="2394" priority="1206">
      <formula>IF(RIGHT(TEXT(AE561,"0.#"),1)=".",TRUE,FALSE)</formula>
    </cfRule>
  </conditionalFormatting>
  <conditionalFormatting sqref="AE562">
    <cfRule type="expression" dxfId="2393" priority="1203">
      <formula>IF(RIGHT(TEXT(AE562,"0.#"),1)=".",FALSE,TRUE)</formula>
    </cfRule>
    <cfRule type="expression" dxfId="2392" priority="1204">
      <formula>IF(RIGHT(TEXT(AE562,"0.#"),1)=".",TRUE,FALSE)</formula>
    </cfRule>
  </conditionalFormatting>
  <conditionalFormatting sqref="AE563">
    <cfRule type="expression" dxfId="2391" priority="1201">
      <formula>IF(RIGHT(TEXT(AE563,"0.#"),1)=".",FALSE,TRUE)</formula>
    </cfRule>
    <cfRule type="expression" dxfId="2390" priority="1202">
      <formula>IF(RIGHT(TEXT(AE563,"0.#"),1)=".",TRUE,FALSE)</formula>
    </cfRule>
  </conditionalFormatting>
  <conditionalFormatting sqref="AL1102:AO1131">
    <cfRule type="expression" dxfId="2389" priority="2857">
      <formula>IF(AND(AL1102&gt;=0, RIGHT(TEXT(AL1102,"0.#"),1)&lt;&gt;"."),TRUE,FALSE)</formula>
    </cfRule>
    <cfRule type="expression" dxfId="2388" priority="2858">
      <formula>IF(AND(AL1102&gt;=0, RIGHT(TEXT(AL1102,"0.#"),1)="."),TRUE,FALSE)</formula>
    </cfRule>
    <cfRule type="expression" dxfId="2387" priority="2859">
      <formula>IF(AND(AL1102&lt;0, RIGHT(TEXT(AL1102,"0.#"),1)&lt;&gt;"."),TRUE,FALSE)</formula>
    </cfRule>
    <cfRule type="expression" dxfId="2386" priority="2860">
      <formula>IF(AND(AL1102&lt;0, RIGHT(TEXT(AL1102,"0.#"),1)="."),TRUE,FALSE)</formula>
    </cfRule>
  </conditionalFormatting>
  <conditionalFormatting sqref="Y1102:Y1131">
    <cfRule type="expression" dxfId="2385" priority="2855">
      <formula>IF(RIGHT(TEXT(Y1102,"0.#"),1)=".",FALSE,TRUE)</formula>
    </cfRule>
    <cfRule type="expression" dxfId="2384" priority="2856">
      <formula>IF(RIGHT(TEXT(Y1102,"0.#"),1)=".",TRUE,FALSE)</formula>
    </cfRule>
  </conditionalFormatting>
  <conditionalFormatting sqref="AQ553">
    <cfRule type="expression" dxfId="2383" priority="1239">
      <formula>IF(RIGHT(TEXT(AQ553,"0.#"),1)=".",FALSE,TRUE)</formula>
    </cfRule>
    <cfRule type="expression" dxfId="2382" priority="1240">
      <formula>IF(RIGHT(TEXT(AQ553,"0.#"),1)=".",TRUE,FALSE)</formula>
    </cfRule>
  </conditionalFormatting>
  <conditionalFormatting sqref="AU552">
    <cfRule type="expression" dxfId="2381" priority="1251">
      <formula>IF(RIGHT(TEXT(AU552,"0.#"),1)=".",FALSE,TRUE)</formula>
    </cfRule>
    <cfRule type="expression" dxfId="2380" priority="1252">
      <formula>IF(RIGHT(TEXT(AU552,"0.#"),1)=".",TRUE,FALSE)</formula>
    </cfRule>
  </conditionalFormatting>
  <conditionalFormatting sqref="AE552">
    <cfRule type="expression" dxfId="2379" priority="1263">
      <formula>IF(RIGHT(TEXT(AE552,"0.#"),1)=".",FALSE,TRUE)</formula>
    </cfRule>
    <cfRule type="expression" dxfId="2378" priority="1264">
      <formula>IF(RIGHT(TEXT(AE552,"0.#"),1)=".",TRUE,FALSE)</formula>
    </cfRule>
  </conditionalFormatting>
  <conditionalFormatting sqref="AQ548">
    <cfRule type="expression" dxfId="2377" priority="1269">
      <formula>IF(RIGHT(TEXT(AQ548,"0.#"),1)=".",FALSE,TRUE)</formula>
    </cfRule>
    <cfRule type="expression" dxfId="2376" priority="1270">
      <formula>IF(RIGHT(TEXT(AQ548,"0.#"),1)=".",TRUE,FALSE)</formula>
    </cfRule>
  </conditionalFormatting>
  <conditionalFormatting sqref="AL837:AO838">
    <cfRule type="expression" dxfId="2375" priority="2809">
      <formula>IF(AND(AL837&gt;=0, RIGHT(TEXT(AL837,"0.#"),1)&lt;&gt;"."),TRUE,FALSE)</formula>
    </cfRule>
    <cfRule type="expression" dxfId="2374" priority="2810">
      <formula>IF(AND(AL837&gt;=0, RIGHT(TEXT(AL837,"0.#"),1)="."),TRUE,FALSE)</formula>
    </cfRule>
    <cfRule type="expression" dxfId="2373" priority="2811">
      <formula>IF(AND(AL837&lt;0, RIGHT(TEXT(AL837,"0.#"),1)&lt;&gt;"."),TRUE,FALSE)</formula>
    </cfRule>
    <cfRule type="expression" dxfId="2372" priority="2812">
      <formula>IF(AND(AL837&lt;0, RIGHT(TEXT(AL837,"0.#"),1)="."),TRUE,FALSE)</formula>
    </cfRule>
  </conditionalFormatting>
  <conditionalFormatting sqref="Y837:Y838">
    <cfRule type="expression" dxfId="2371" priority="2807">
      <formula>IF(RIGHT(TEXT(Y837,"0.#"),1)=".",FALSE,TRUE)</formula>
    </cfRule>
    <cfRule type="expression" dxfId="2370" priority="2808">
      <formula>IF(RIGHT(TEXT(Y837,"0.#"),1)=".",TRUE,FALSE)</formula>
    </cfRule>
  </conditionalFormatting>
  <conditionalFormatting sqref="AE492">
    <cfRule type="expression" dxfId="2369" priority="1595">
      <formula>IF(RIGHT(TEXT(AE492,"0.#"),1)=".",FALSE,TRUE)</formula>
    </cfRule>
    <cfRule type="expression" dxfId="2368" priority="1596">
      <formula>IF(RIGHT(TEXT(AE492,"0.#"),1)=".",TRUE,FALSE)</formula>
    </cfRule>
  </conditionalFormatting>
  <conditionalFormatting sqref="AE493">
    <cfRule type="expression" dxfId="2367" priority="1593">
      <formula>IF(RIGHT(TEXT(AE493,"0.#"),1)=".",FALSE,TRUE)</formula>
    </cfRule>
    <cfRule type="expression" dxfId="2366" priority="1594">
      <formula>IF(RIGHT(TEXT(AE493,"0.#"),1)=".",TRUE,FALSE)</formula>
    </cfRule>
  </conditionalFormatting>
  <conditionalFormatting sqref="AE494">
    <cfRule type="expression" dxfId="2365" priority="1591">
      <formula>IF(RIGHT(TEXT(AE494,"0.#"),1)=".",FALSE,TRUE)</formula>
    </cfRule>
    <cfRule type="expression" dxfId="2364" priority="1592">
      <formula>IF(RIGHT(TEXT(AE494,"0.#"),1)=".",TRUE,FALSE)</formula>
    </cfRule>
  </conditionalFormatting>
  <conditionalFormatting sqref="AQ493">
    <cfRule type="expression" dxfId="2363" priority="1571">
      <formula>IF(RIGHT(TEXT(AQ493,"0.#"),1)=".",FALSE,TRUE)</formula>
    </cfRule>
    <cfRule type="expression" dxfId="2362" priority="1572">
      <formula>IF(RIGHT(TEXT(AQ493,"0.#"),1)=".",TRUE,FALSE)</formula>
    </cfRule>
  </conditionalFormatting>
  <conditionalFormatting sqref="AQ494">
    <cfRule type="expression" dxfId="2361" priority="1569">
      <formula>IF(RIGHT(TEXT(AQ494,"0.#"),1)=".",FALSE,TRUE)</formula>
    </cfRule>
    <cfRule type="expression" dxfId="2360" priority="1570">
      <formula>IF(RIGHT(TEXT(AQ494,"0.#"),1)=".",TRUE,FALSE)</formula>
    </cfRule>
  </conditionalFormatting>
  <conditionalFormatting sqref="AQ492">
    <cfRule type="expression" dxfId="2359" priority="1567">
      <formula>IF(RIGHT(TEXT(AQ492,"0.#"),1)=".",FALSE,TRUE)</formula>
    </cfRule>
    <cfRule type="expression" dxfId="2358" priority="1568">
      <formula>IF(RIGHT(TEXT(AQ492,"0.#"),1)=".",TRUE,FALSE)</formula>
    </cfRule>
  </conditionalFormatting>
  <conditionalFormatting sqref="AU494">
    <cfRule type="expression" dxfId="2357" priority="1579">
      <formula>IF(RIGHT(TEXT(AU494,"0.#"),1)=".",FALSE,TRUE)</formula>
    </cfRule>
    <cfRule type="expression" dxfId="2356" priority="1580">
      <formula>IF(RIGHT(TEXT(AU494,"0.#"),1)=".",TRUE,FALSE)</formula>
    </cfRule>
  </conditionalFormatting>
  <conditionalFormatting sqref="AU492">
    <cfRule type="expression" dxfId="2355" priority="1583">
      <formula>IF(RIGHT(TEXT(AU492,"0.#"),1)=".",FALSE,TRUE)</formula>
    </cfRule>
    <cfRule type="expression" dxfId="2354" priority="1584">
      <formula>IF(RIGHT(TEXT(AU492,"0.#"),1)=".",TRUE,FALSE)</formula>
    </cfRule>
  </conditionalFormatting>
  <conditionalFormatting sqref="AU493">
    <cfRule type="expression" dxfId="2353" priority="1581">
      <formula>IF(RIGHT(TEXT(AU493,"0.#"),1)=".",FALSE,TRUE)</formula>
    </cfRule>
    <cfRule type="expression" dxfId="2352" priority="1582">
      <formula>IF(RIGHT(TEXT(AU493,"0.#"),1)=".",TRUE,FALSE)</formula>
    </cfRule>
  </conditionalFormatting>
  <conditionalFormatting sqref="AU583">
    <cfRule type="expression" dxfId="2351" priority="1099">
      <formula>IF(RIGHT(TEXT(AU583,"0.#"),1)=".",FALSE,TRUE)</formula>
    </cfRule>
    <cfRule type="expression" dxfId="2350" priority="1100">
      <formula>IF(RIGHT(TEXT(AU583,"0.#"),1)=".",TRUE,FALSE)</formula>
    </cfRule>
  </conditionalFormatting>
  <conditionalFormatting sqref="AU582">
    <cfRule type="expression" dxfId="2349" priority="1101">
      <formula>IF(RIGHT(TEXT(AU582,"0.#"),1)=".",FALSE,TRUE)</formula>
    </cfRule>
    <cfRule type="expression" dxfId="2348" priority="1102">
      <formula>IF(RIGHT(TEXT(AU582,"0.#"),1)=".",TRUE,FALSE)</formula>
    </cfRule>
  </conditionalFormatting>
  <conditionalFormatting sqref="AE499">
    <cfRule type="expression" dxfId="2347" priority="1561">
      <formula>IF(RIGHT(TEXT(AE499,"0.#"),1)=".",FALSE,TRUE)</formula>
    </cfRule>
    <cfRule type="expression" dxfId="2346" priority="1562">
      <formula>IF(RIGHT(TEXT(AE499,"0.#"),1)=".",TRUE,FALSE)</formula>
    </cfRule>
  </conditionalFormatting>
  <conditionalFormatting sqref="AE497">
    <cfRule type="expression" dxfId="2345" priority="1565">
      <formula>IF(RIGHT(TEXT(AE497,"0.#"),1)=".",FALSE,TRUE)</formula>
    </cfRule>
    <cfRule type="expression" dxfId="2344" priority="1566">
      <formula>IF(RIGHT(TEXT(AE497,"0.#"),1)=".",TRUE,FALSE)</formula>
    </cfRule>
  </conditionalFormatting>
  <conditionalFormatting sqref="AE498">
    <cfRule type="expression" dxfId="2343" priority="1563">
      <formula>IF(RIGHT(TEXT(AE498,"0.#"),1)=".",FALSE,TRUE)</formula>
    </cfRule>
    <cfRule type="expression" dxfId="2342" priority="1564">
      <formula>IF(RIGHT(TEXT(AE498,"0.#"),1)=".",TRUE,FALSE)</formula>
    </cfRule>
  </conditionalFormatting>
  <conditionalFormatting sqref="AU499">
    <cfRule type="expression" dxfId="2341" priority="1549">
      <formula>IF(RIGHT(TEXT(AU499,"0.#"),1)=".",FALSE,TRUE)</formula>
    </cfRule>
    <cfRule type="expression" dxfId="2340" priority="1550">
      <formula>IF(RIGHT(TEXT(AU499,"0.#"),1)=".",TRUE,FALSE)</formula>
    </cfRule>
  </conditionalFormatting>
  <conditionalFormatting sqref="AU497">
    <cfRule type="expression" dxfId="2339" priority="1553">
      <formula>IF(RIGHT(TEXT(AU497,"0.#"),1)=".",FALSE,TRUE)</formula>
    </cfRule>
    <cfRule type="expression" dxfId="2338" priority="1554">
      <formula>IF(RIGHT(TEXT(AU497,"0.#"),1)=".",TRUE,FALSE)</formula>
    </cfRule>
  </conditionalFormatting>
  <conditionalFormatting sqref="AU498">
    <cfRule type="expression" dxfId="2337" priority="1551">
      <formula>IF(RIGHT(TEXT(AU498,"0.#"),1)=".",FALSE,TRUE)</formula>
    </cfRule>
    <cfRule type="expression" dxfId="2336" priority="1552">
      <formula>IF(RIGHT(TEXT(AU498,"0.#"),1)=".",TRUE,FALSE)</formula>
    </cfRule>
  </conditionalFormatting>
  <conditionalFormatting sqref="AQ497">
    <cfRule type="expression" dxfId="2335" priority="1537">
      <formula>IF(RIGHT(TEXT(AQ497,"0.#"),1)=".",FALSE,TRUE)</formula>
    </cfRule>
    <cfRule type="expression" dxfId="2334" priority="1538">
      <formula>IF(RIGHT(TEXT(AQ497,"0.#"),1)=".",TRUE,FALSE)</formula>
    </cfRule>
  </conditionalFormatting>
  <conditionalFormatting sqref="AQ498">
    <cfRule type="expression" dxfId="2333" priority="1541">
      <formula>IF(RIGHT(TEXT(AQ498,"0.#"),1)=".",FALSE,TRUE)</formula>
    </cfRule>
    <cfRule type="expression" dxfId="2332" priority="1542">
      <formula>IF(RIGHT(TEXT(AQ498,"0.#"),1)=".",TRUE,FALSE)</formula>
    </cfRule>
  </conditionalFormatting>
  <conditionalFormatting sqref="AQ499">
    <cfRule type="expression" dxfId="2331" priority="1539">
      <formula>IF(RIGHT(TEXT(AQ499,"0.#"),1)=".",FALSE,TRUE)</formula>
    </cfRule>
    <cfRule type="expression" dxfId="2330" priority="1540">
      <formula>IF(RIGHT(TEXT(AQ499,"0.#"),1)=".",TRUE,FALSE)</formula>
    </cfRule>
  </conditionalFormatting>
  <conditionalFormatting sqref="AE504">
    <cfRule type="expression" dxfId="2329" priority="1531">
      <formula>IF(RIGHT(TEXT(AE504,"0.#"),1)=".",FALSE,TRUE)</formula>
    </cfRule>
    <cfRule type="expression" dxfId="2328" priority="1532">
      <formula>IF(RIGHT(TEXT(AE504,"0.#"),1)=".",TRUE,FALSE)</formula>
    </cfRule>
  </conditionalFormatting>
  <conditionalFormatting sqref="AE502">
    <cfRule type="expression" dxfId="2327" priority="1535">
      <formula>IF(RIGHT(TEXT(AE502,"0.#"),1)=".",FALSE,TRUE)</formula>
    </cfRule>
    <cfRule type="expression" dxfId="2326" priority="1536">
      <formula>IF(RIGHT(TEXT(AE502,"0.#"),1)=".",TRUE,FALSE)</formula>
    </cfRule>
  </conditionalFormatting>
  <conditionalFormatting sqref="AE503">
    <cfRule type="expression" dxfId="2325" priority="1533">
      <formula>IF(RIGHT(TEXT(AE503,"0.#"),1)=".",FALSE,TRUE)</formula>
    </cfRule>
    <cfRule type="expression" dxfId="2324" priority="1534">
      <formula>IF(RIGHT(TEXT(AE503,"0.#"),1)=".",TRUE,FALSE)</formula>
    </cfRule>
  </conditionalFormatting>
  <conditionalFormatting sqref="AU504">
    <cfRule type="expression" dxfId="2323" priority="1519">
      <formula>IF(RIGHT(TEXT(AU504,"0.#"),1)=".",FALSE,TRUE)</formula>
    </cfRule>
    <cfRule type="expression" dxfId="2322" priority="1520">
      <formula>IF(RIGHT(TEXT(AU504,"0.#"),1)=".",TRUE,FALSE)</formula>
    </cfRule>
  </conditionalFormatting>
  <conditionalFormatting sqref="AU502">
    <cfRule type="expression" dxfId="2321" priority="1523">
      <formula>IF(RIGHT(TEXT(AU502,"0.#"),1)=".",FALSE,TRUE)</formula>
    </cfRule>
    <cfRule type="expression" dxfId="2320" priority="1524">
      <formula>IF(RIGHT(TEXT(AU502,"0.#"),1)=".",TRUE,FALSE)</formula>
    </cfRule>
  </conditionalFormatting>
  <conditionalFormatting sqref="AU503">
    <cfRule type="expression" dxfId="2319" priority="1521">
      <formula>IF(RIGHT(TEXT(AU503,"0.#"),1)=".",FALSE,TRUE)</formula>
    </cfRule>
    <cfRule type="expression" dxfId="2318" priority="1522">
      <formula>IF(RIGHT(TEXT(AU503,"0.#"),1)=".",TRUE,FALSE)</formula>
    </cfRule>
  </conditionalFormatting>
  <conditionalFormatting sqref="AQ502">
    <cfRule type="expression" dxfId="2317" priority="1507">
      <formula>IF(RIGHT(TEXT(AQ502,"0.#"),1)=".",FALSE,TRUE)</formula>
    </cfRule>
    <cfRule type="expression" dxfId="2316" priority="1508">
      <formula>IF(RIGHT(TEXT(AQ502,"0.#"),1)=".",TRUE,FALSE)</formula>
    </cfRule>
  </conditionalFormatting>
  <conditionalFormatting sqref="AQ503">
    <cfRule type="expression" dxfId="2315" priority="1511">
      <formula>IF(RIGHT(TEXT(AQ503,"0.#"),1)=".",FALSE,TRUE)</formula>
    </cfRule>
    <cfRule type="expression" dxfId="2314" priority="1512">
      <formula>IF(RIGHT(TEXT(AQ503,"0.#"),1)=".",TRUE,FALSE)</formula>
    </cfRule>
  </conditionalFormatting>
  <conditionalFormatting sqref="AQ504">
    <cfRule type="expression" dxfId="2313" priority="1509">
      <formula>IF(RIGHT(TEXT(AQ504,"0.#"),1)=".",FALSE,TRUE)</formula>
    </cfRule>
    <cfRule type="expression" dxfId="2312" priority="1510">
      <formula>IF(RIGHT(TEXT(AQ504,"0.#"),1)=".",TRUE,FALSE)</formula>
    </cfRule>
  </conditionalFormatting>
  <conditionalFormatting sqref="AE509">
    <cfRule type="expression" dxfId="2311" priority="1501">
      <formula>IF(RIGHT(TEXT(AE509,"0.#"),1)=".",FALSE,TRUE)</formula>
    </cfRule>
    <cfRule type="expression" dxfId="2310" priority="1502">
      <formula>IF(RIGHT(TEXT(AE509,"0.#"),1)=".",TRUE,FALSE)</formula>
    </cfRule>
  </conditionalFormatting>
  <conditionalFormatting sqref="AE507">
    <cfRule type="expression" dxfId="2309" priority="1505">
      <formula>IF(RIGHT(TEXT(AE507,"0.#"),1)=".",FALSE,TRUE)</formula>
    </cfRule>
    <cfRule type="expression" dxfId="2308" priority="1506">
      <formula>IF(RIGHT(TEXT(AE507,"0.#"),1)=".",TRUE,FALSE)</formula>
    </cfRule>
  </conditionalFormatting>
  <conditionalFormatting sqref="AE508">
    <cfRule type="expression" dxfId="2307" priority="1503">
      <formula>IF(RIGHT(TEXT(AE508,"0.#"),1)=".",FALSE,TRUE)</formula>
    </cfRule>
    <cfRule type="expression" dxfId="2306" priority="1504">
      <formula>IF(RIGHT(TEXT(AE508,"0.#"),1)=".",TRUE,FALSE)</formula>
    </cfRule>
  </conditionalFormatting>
  <conditionalFormatting sqref="AU509">
    <cfRule type="expression" dxfId="2305" priority="1489">
      <formula>IF(RIGHT(TEXT(AU509,"0.#"),1)=".",FALSE,TRUE)</formula>
    </cfRule>
    <cfRule type="expression" dxfId="2304" priority="1490">
      <formula>IF(RIGHT(TEXT(AU509,"0.#"),1)=".",TRUE,FALSE)</formula>
    </cfRule>
  </conditionalFormatting>
  <conditionalFormatting sqref="AU507">
    <cfRule type="expression" dxfId="2303" priority="1493">
      <formula>IF(RIGHT(TEXT(AU507,"0.#"),1)=".",FALSE,TRUE)</formula>
    </cfRule>
    <cfRule type="expression" dxfId="2302" priority="1494">
      <formula>IF(RIGHT(TEXT(AU507,"0.#"),1)=".",TRUE,FALSE)</formula>
    </cfRule>
  </conditionalFormatting>
  <conditionalFormatting sqref="AU508">
    <cfRule type="expression" dxfId="2301" priority="1491">
      <formula>IF(RIGHT(TEXT(AU508,"0.#"),1)=".",FALSE,TRUE)</formula>
    </cfRule>
    <cfRule type="expression" dxfId="2300" priority="1492">
      <formula>IF(RIGHT(TEXT(AU508,"0.#"),1)=".",TRUE,FALSE)</formula>
    </cfRule>
  </conditionalFormatting>
  <conditionalFormatting sqref="AQ507">
    <cfRule type="expression" dxfId="2299" priority="1477">
      <formula>IF(RIGHT(TEXT(AQ507,"0.#"),1)=".",FALSE,TRUE)</formula>
    </cfRule>
    <cfRule type="expression" dxfId="2298" priority="1478">
      <formula>IF(RIGHT(TEXT(AQ507,"0.#"),1)=".",TRUE,FALSE)</formula>
    </cfRule>
  </conditionalFormatting>
  <conditionalFormatting sqref="AQ508">
    <cfRule type="expression" dxfId="2297" priority="1481">
      <formula>IF(RIGHT(TEXT(AQ508,"0.#"),1)=".",FALSE,TRUE)</formula>
    </cfRule>
    <cfRule type="expression" dxfId="2296" priority="1482">
      <formula>IF(RIGHT(TEXT(AQ508,"0.#"),1)=".",TRUE,FALSE)</formula>
    </cfRule>
  </conditionalFormatting>
  <conditionalFormatting sqref="AQ509">
    <cfRule type="expression" dxfId="2295" priority="1479">
      <formula>IF(RIGHT(TEXT(AQ509,"0.#"),1)=".",FALSE,TRUE)</formula>
    </cfRule>
    <cfRule type="expression" dxfId="2294" priority="1480">
      <formula>IF(RIGHT(TEXT(AQ509,"0.#"),1)=".",TRUE,FALSE)</formula>
    </cfRule>
  </conditionalFormatting>
  <conditionalFormatting sqref="AE465">
    <cfRule type="expression" dxfId="2293" priority="1771">
      <formula>IF(RIGHT(TEXT(AE465,"0.#"),1)=".",FALSE,TRUE)</formula>
    </cfRule>
    <cfRule type="expression" dxfId="2292" priority="1772">
      <formula>IF(RIGHT(TEXT(AE465,"0.#"),1)=".",TRUE,FALSE)</formula>
    </cfRule>
  </conditionalFormatting>
  <conditionalFormatting sqref="AE463">
    <cfRule type="expression" dxfId="2291" priority="1775">
      <formula>IF(RIGHT(TEXT(AE463,"0.#"),1)=".",FALSE,TRUE)</formula>
    </cfRule>
    <cfRule type="expression" dxfId="2290" priority="1776">
      <formula>IF(RIGHT(TEXT(AE463,"0.#"),1)=".",TRUE,FALSE)</formula>
    </cfRule>
  </conditionalFormatting>
  <conditionalFormatting sqref="AE464">
    <cfRule type="expression" dxfId="2289" priority="1773">
      <formula>IF(RIGHT(TEXT(AE464,"0.#"),1)=".",FALSE,TRUE)</formula>
    </cfRule>
    <cfRule type="expression" dxfId="2288" priority="1774">
      <formula>IF(RIGHT(TEXT(AE464,"0.#"),1)=".",TRUE,FALSE)</formula>
    </cfRule>
  </conditionalFormatting>
  <conditionalFormatting sqref="AM465">
    <cfRule type="expression" dxfId="2287" priority="1765">
      <formula>IF(RIGHT(TEXT(AM465,"0.#"),1)=".",FALSE,TRUE)</formula>
    </cfRule>
    <cfRule type="expression" dxfId="2286" priority="1766">
      <formula>IF(RIGHT(TEXT(AM465,"0.#"),1)=".",TRUE,FALSE)</formula>
    </cfRule>
  </conditionalFormatting>
  <conditionalFormatting sqref="AM463">
    <cfRule type="expression" dxfId="2285" priority="1769">
      <formula>IF(RIGHT(TEXT(AM463,"0.#"),1)=".",FALSE,TRUE)</formula>
    </cfRule>
    <cfRule type="expression" dxfId="2284" priority="1770">
      <formula>IF(RIGHT(TEXT(AM463,"0.#"),1)=".",TRUE,FALSE)</formula>
    </cfRule>
  </conditionalFormatting>
  <conditionalFormatting sqref="AM464">
    <cfRule type="expression" dxfId="2283" priority="1767">
      <formula>IF(RIGHT(TEXT(AM464,"0.#"),1)=".",FALSE,TRUE)</formula>
    </cfRule>
    <cfRule type="expression" dxfId="2282" priority="1768">
      <formula>IF(RIGHT(TEXT(AM464,"0.#"),1)=".",TRUE,FALSE)</formula>
    </cfRule>
  </conditionalFormatting>
  <conditionalFormatting sqref="AU465">
    <cfRule type="expression" dxfId="2281" priority="1759">
      <formula>IF(RIGHT(TEXT(AU465,"0.#"),1)=".",FALSE,TRUE)</formula>
    </cfRule>
    <cfRule type="expression" dxfId="2280" priority="1760">
      <formula>IF(RIGHT(TEXT(AU465,"0.#"),1)=".",TRUE,FALSE)</formula>
    </cfRule>
  </conditionalFormatting>
  <conditionalFormatting sqref="AU463">
    <cfRule type="expression" dxfId="2279" priority="1763">
      <formula>IF(RIGHT(TEXT(AU463,"0.#"),1)=".",FALSE,TRUE)</formula>
    </cfRule>
    <cfRule type="expression" dxfId="2278" priority="1764">
      <formula>IF(RIGHT(TEXT(AU463,"0.#"),1)=".",TRUE,FALSE)</formula>
    </cfRule>
  </conditionalFormatting>
  <conditionalFormatting sqref="AU464">
    <cfRule type="expression" dxfId="2277" priority="1761">
      <formula>IF(RIGHT(TEXT(AU464,"0.#"),1)=".",FALSE,TRUE)</formula>
    </cfRule>
    <cfRule type="expression" dxfId="2276" priority="1762">
      <formula>IF(RIGHT(TEXT(AU464,"0.#"),1)=".",TRUE,FALSE)</formula>
    </cfRule>
  </conditionalFormatting>
  <conditionalFormatting sqref="AI465">
    <cfRule type="expression" dxfId="2275" priority="1753">
      <formula>IF(RIGHT(TEXT(AI465,"0.#"),1)=".",FALSE,TRUE)</formula>
    </cfRule>
    <cfRule type="expression" dxfId="2274" priority="1754">
      <formula>IF(RIGHT(TEXT(AI465,"0.#"),1)=".",TRUE,FALSE)</formula>
    </cfRule>
  </conditionalFormatting>
  <conditionalFormatting sqref="AI463">
    <cfRule type="expression" dxfId="2273" priority="1757">
      <formula>IF(RIGHT(TEXT(AI463,"0.#"),1)=".",FALSE,TRUE)</formula>
    </cfRule>
    <cfRule type="expression" dxfId="2272" priority="1758">
      <formula>IF(RIGHT(TEXT(AI463,"0.#"),1)=".",TRUE,FALSE)</formula>
    </cfRule>
  </conditionalFormatting>
  <conditionalFormatting sqref="AI464">
    <cfRule type="expression" dxfId="2271" priority="1755">
      <formula>IF(RIGHT(TEXT(AI464,"0.#"),1)=".",FALSE,TRUE)</formula>
    </cfRule>
    <cfRule type="expression" dxfId="2270" priority="1756">
      <formula>IF(RIGHT(TEXT(AI464,"0.#"),1)=".",TRUE,FALSE)</formula>
    </cfRule>
  </conditionalFormatting>
  <conditionalFormatting sqref="AQ463">
    <cfRule type="expression" dxfId="2269" priority="1747">
      <formula>IF(RIGHT(TEXT(AQ463,"0.#"),1)=".",FALSE,TRUE)</formula>
    </cfRule>
    <cfRule type="expression" dxfId="2268" priority="1748">
      <formula>IF(RIGHT(TEXT(AQ463,"0.#"),1)=".",TRUE,FALSE)</formula>
    </cfRule>
  </conditionalFormatting>
  <conditionalFormatting sqref="AQ464">
    <cfRule type="expression" dxfId="2267" priority="1751">
      <formula>IF(RIGHT(TEXT(AQ464,"0.#"),1)=".",FALSE,TRUE)</formula>
    </cfRule>
    <cfRule type="expression" dxfId="2266" priority="1752">
      <formula>IF(RIGHT(TEXT(AQ464,"0.#"),1)=".",TRUE,FALSE)</formula>
    </cfRule>
  </conditionalFormatting>
  <conditionalFormatting sqref="AQ465">
    <cfRule type="expression" dxfId="2265" priority="1749">
      <formula>IF(RIGHT(TEXT(AQ465,"0.#"),1)=".",FALSE,TRUE)</formula>
    </cfRule>
    <cfRule type="expression" dxfId="2264" priority="1750">
      <formula>IF(RIGHT(TEXT(AQ465,"0.#"),1)=".",TRUE,FALSE)</formula>
    </cfRule>
  </conditionalFormatting>
  <conditionalFormatting sqref="AE470">
    <cfRule type="expression" dxfId="2263" priority="1741">
      <formula>IF(RIGHT(TEXT(AE470,"0.#"),1)=".",FALSE,TRUE)</formula>
    </cfRule>
    <cfRule type="expression" dxfId="2262" priority="1742">
      <formula>IF(RIGHT(TEXT(AE470,"0.#"),1)=".",TRUE,FALSE)</formula>
    </cfRule>
  </conditionalFormatting>
  <conditionalFormatting sqref="AE468">
    <cfRule type="expression" dxfId="2261" priority="1745">
      <formula>IF(RIGHT(TEXT(AE468,"0.#"),1)=".",FALSE,TRUE)</formula>
    </cfRule>
    <cfRule type="expression" dxfId="2260" priority="1746">
      <formula>IF(RIGHT(TEXT(AE468,"0.#"),1)=".",TRUE,FALSE)</formula>
    </cfRule>
  </conditionalFormatting>
  <conditionalFormatting sqref="AE469">
    <cfRule type="expression" dxfId="2259" priority="1743">
      <formula>IF(RIGHT(TEXT(AE469,"0.#"),1)=".",FALSE,TRUE)</formula>
    </cfRule>
    <cfRule type="expression" dxfId="2258" priority="1744">
      <formula>IF(RIGHT(TEXT(AE469,"0.#"),1)=".",TRUE,FALSE)</formula>
    </cfRule>
  </conditionalFormatting>
  <conditionalFormatting sqref="AM470">
    <cfRule type="expression" dxfId="2257" priority="1735">
      <formula>IF(RIGHT(TEXT(AM470,"0.#"),1)=".",FALSE,TRUE)</formula>
    </cfRule>
    <cfRule type="expression" dxfId="2256" priority="1736">
      <formula>IF(RIGHT(TEXT(AM470,"0.#"),1)=".",TRUE,FALSE)</formula>
    </cfRule>
  </conditionalFormatting>
  <conditionalFormatting sqref="AM468">
    <cfRule type="expression" dxfId="2255" priority="1739">
      <formula>IF(RIGHT(TEXT(AM468,"0.#"),1)=".",FALSE,TRUE)</formula>
    </cfRule>
    <cfRule type="expression" dxfId="2254" priority="1740">
      <formula>IF(RIGHT(TEXT(AM468,"0.#"),1)=".",TRUE,FALSE)</formula>
    </cfRule>
  </conditionalFormatting>
  <conditionalFormatting sqref="AM469">
    <cfRule type="expression" dxfId="2253" priority="1737">
      <formula>IF(RIGHT(TEXT(AM469,"0.#"),1)=".",FALSE,TRUE)</formula>
    </cfRule>
    <cfRule type="expression" dxfId="2252" priority="1738">
      <formula>IF(RIGHT(TEXT(AM469,"0.#"),1)=".",TRUE,FALSE)</formula>
    </cfRule>
  </conditionalFormatting>
  <conditionalFormatting sqref="AU470">
    <cfRule type="expression" dxfId="2251" priority="1729">
      <formula>IF(RIGHT(TEXT(AU470,"0.#"),1)=".",FALSE,TRUE)</formula>
    </cfRule>
    <cfRule type="expression" dxfId="2250" priority="1730">
      <formula>IF(RIGHT(TEXT(AU470,"0.#"),1)=".",TRUE,FALSE)</formula>
    </cfRule>
  </conditionalFormatting>
  <conditionalFormatting sqref="AU468">
    <cfRule type="expression" dxfId="2249" priority="1733">
      <formula>IF(RIGHT(TEXT(AU468,"0.#"),1)=".",FALSE,TRUE)</formula>
    </cfRule>
    <cfRule type="expression" dxfId="2248" priority="1734">
      <formula>IF(RIGHT(TEXT(AU468,"0.#"),1)=".",TRUE,FALSE)</formula>
    </cfRule>
  </conditionalFormatting>
  <conditionalFormatting sqref="AU469">
    <cfRule type="expression" dxfId="2247" priority="1731">
      <formula>IF(RIGHT(TEXT(AU469,"0.#"),1)=".",FALSE,TRUE)</formula>
    </cfRule>
    <cfRule type="expression" dxfId="2246" priority="1732">
      <formula>IF(RIGHT(TEXT(AU469,"0.#"),1)=".",TRUE,FALSE)</formula>
    </cfRule>
  </conditionalFormatting>
  <conditionalFormatting sqref="AI470">
    <cfRule type="expression" dxfId="2245" priority="1723">
      <formula>IF(RIGHT(TEXT(AI470,"0.#"),1)=".",FALSE,TRUE)</formula>
    </cfRule>
    <cfRule type="expression" dxfId="2244" priority="1724">
      <formula>IF(RIGHT(TEXT(AI470,"0.#"),1)=".",TRUE,FALSE)</formula>
    </cfRule>
  </conditionalFormatting>
  <conditionalFormatting sqref="AI468">
    <cfRule type="expression" dxfId="2243" priority="1727">
      <formula>IF(RIGHT(TEXT(AI468,"0.#"),1)=".",FALSE,TRUE)</formula>
    </cfRule>
    <cfRule type="expression" dxfId="2242" priority="1728">
      <formula>IF(RIGHT(TEXT(AI468,"0.#"),1)=".",TRUE,FALSE)</formula>
    </cfRule>
  </conditionalFormatting>
  <conditionalFormatting sqref="AI469">
    <cfRule type="expression" dxfId="2241" priority="1725">
      <formula>IF(RIGHT(TEXT(AI469,"0.#"),1)=".",FALSE,TRUE)</formula>
    </cfRule>
    <cfRule type="expression" dxfId="2240" priority="1726">
      <formula>IF(RIGHT(TEXT(AI469,"0.#"),1)=".",TRUE,FALSE)</formula>
    </cfRule>
  </conditionalFormatting>
  <conditionalFormatting sqref="AQ468">
    <cfRule type="expression" dxfId="2239" priority="1717">
      <formula>IF(RIGHT(TEXT(AQ468,"0.#"),1)=".",FALSE,TRUE)</formula>
    </cfRule>
    <cfRule type="expression" dxfId="2238" priority="1718">
      <formula>IF(RIGHT(TEXT(AQ468,"0.#"),1)=".",TRUE,FALSE)</formula>
    </cfRule>
  </conditionalFormatting>
  <conditionalFormatting sqref="AQ469">
    <cfRule type="expression" dxfId="2237" priority="1721">
      <formula>IF(RIGHT(TEXT(AQ469,"0.#"),1)=".",FALSE,TRUE)</formula>
    </cfRule>
    <cfRule type="expression" dxfId="2236" priority="1722">
      <formula>IF(RIGHT(TEXT(AQ469,"0.#"),1)=".",TRUE,FALSE)</formula>
    </cfRule>
  </conditionalFormatting>
  <conditionalFormatting sqref="AQ470">
    <cfRule type="expression" dxfId="2235" priority="1719">
      <formula>IF(RIGHT(TEXT(AQ470,"0.#"),1)=".",FALSE,TRUE)</formula>
    </cfRule>
    <cfRule type="expression" dxfId="2234" priority="1720">
      <formula>IF(RIGHT(TEXT(AQ470,"0.#"),1)=".",TRUE,FALSE)</formula>
    </cfRule>
  </conditionalFormatting>
  <conditionalFormatting sqref="AE475">
    <cfRule type="expression" dxfId="2233" priority="1711">
      <formula>IF(RIGHT(TEXT(AE475,"0.#"),1)=".",FALSE,TRUE)</formula>
    </cfRule>
    <cfRule type="expression" dxfId="2232" priority="1712">
      <formula>IF(RIGHT(TEXT(AE475,"0.#"),1)=".",TRUE,FALSE)</formula>
    </cfRule>
  </conditionalFormatting>
  <conditionalFormatting sqref="AE473">
    <cfRule type="expression" dxfId="2231" priority="1715">
      <formula>IF(RIGHT(TEXT(AE473,"0.#"),1)=".",FALSE,TRUE)</formula>
    </cfRule>
    <cfRule type="expression" dxfId="2230" priority="1716">
      <formula>IF(RIGHT(TEXT(AE473,"0.#"),1)=".",TRUE,FALSE)</formula>
    </cfRule>
  </conditionalFormatting>
  <conditionalFormatting sqref="AE474">
    <cfRule type="expression" dxfId="2229" priority="1713">
      <formula>IF(RIGHT(TEXT(AE474,"0.#"),1)=".",FALSE,TRUE)</formula>
    </cfRule>
    <cfRule type="expression" dxfId="2228" priority="1714">
      <formula>IF(RIGHT(TEXT(AE474,"0.#"),1)=".",TRUE,FALSE)</formula>
    </cfRule>
  </conditionalFormatting>
  <conditionalFormatting sqref="AM475">
    <cfRule type="expression" dxfId="2227" priority="1705">
      <formula>IF(RIGHT(TEXT(AM475,"0.#"),1)=".",FALSE,TRUE)</formula>
    </cfRule>
    <cfRule type="expression" dxfId="2226" priority="1706">
      <formula>IF(RIGHT(TEXT(AM475,"0.#"),1)=".",TRUE,FALSE)</formula>
    </cfRule>
  </conditionalFormatting>
  <conditionalFormatting sqref="AM473">
    <cfRule type="expression" dxfId="2225" priority="1709">
      <formula>IF(RIGHT(TEXT(AM473,"0.#"),1)=".",FALSE,TRUE)</formula>
    </cfRule>
    <cfRule type="expression" dxfId="2224" priority="1710">
      <formula>IF(RIGHT(TEXT(AM473,"0.#"),1)=".",TRUE,FALSE)</formula>
    </cfRule>
  </conditionalFormatting>
  <conditionalFormatting sqref="AM474">
    <cfRule type="expression" dxfId="2223" priority="1707">
      <formula>IF(RIGHT(TEXT(AM474,"0.#"),1)=".",FALSE,TRUE)</formula>
    </cfRule>
    <cfRule type="expression" dxfId="2222" priority="1708">
      <formula>IF(RIGHT(TEXT(AM474,"0.#"),1)=".",TRUE,FALSE)</formula>
    </cfRule>
  </conditionalFormatting>
  <conditionalFormatting sqref="AU475">
    <cfRule type="expression" dxfId="2221" priority="1699">
      <formula>IF(RIGHT(TEXT(AU475,"0.#"),1)=".",FALSE,TRUE)</formula>
    </cfRule>
    <cfRule type="expression" dxfId="2220" priority="1700">
      <formula>IF(RIGHT(TEXT(AU475,"0.#"),1)=".",TRUE,FALSE)</formula>
    </cfRule>
  </conditionalFormatting>
  <conditionalFormatting sqref="AU473">
    <cfRule type="expression" dxfId="2219" priority="1703">
      <formula>IF(RIGHT(TEXT(AU473,"0.#"),1)=".",FALSE,TRUE)</formula>
    </cfRule>
    <cfRule type="expression" dxfId="2218" priority="1704">
      <formula>IF(RIGHT(TEXT(AU473,"0.#"),1)=".",TRUE,FALSE)</formula>
    </cfRule>
  </conditionalFormatting>
  <conditionalFormatting sqref="AU474">
    <cfRule type="expression" dxfId="2217" priority="1701">
      <formula>IF(RIGHT(TEXT(AU474,"0.#"),1)=".",FALSE,TRUE)</formula>
    </cfRule>
    <cfRule type="expression" dxfId="2216" priority="1702">
      <formula>IF(RIGHT(TEXT(AU474,"0.#"),1)=".",TRUE,FALSE)</formula>
    </cfRule>
  </conditionalFormatting>
  <conditionalFormatting sqref="AI475">
    <cfRule type="expression" dxfId="2215" priority="1693">
      <formula>IF(RIGHT(TEXT(AI475,"0.#"),1)=".",FALSE,TRUE)</formula>
    </cfRule>
    <cfRule type="expression" dxfId="2214" priority="1694">
      <formula>IF(RIGHT(TEXT(AI475,"0.#"),1)=".",TRUE,FALSE)</formula>
    </cfRule>
  </conditionalFormatting>
  <conditionalFormatting sqref="AI473">
    <cfRule type="expression" dxfId="2213" priority="1697">
      <formula>IF(RIGHT(TEXT(AI473,"0.#"),1)=".",FALSE,TRUE)</formula>
    </cfRule>
    <cfRule type="expression" dxfId="2212" priority="1698">
      <formula>IF(RIGHT(TEXT(AI473,"0.#"),1)=".",TRUE,FALSE)</formula>
    </cfRule>
  </conditionalFormatting>
  <conditionalFormatting sqref="AI474">
    <cfRule type="expression" dxfId="2211" priority="1695">
      <formula>IF(RIGHT(TEXT(AI474,"0.#"),1)=".",FALSE,TRUE)</formula>
    </cfRule>
    <cfRule type="expression" dxfId="2210" priority="1696">
      <formula>IF(RIGHT(TEXT(AI474,"0.#"),1)=".",TRUE,FALSE)</formula>
    </cfRule>
  </conditionalFormatting>
  <conditionalFormatting sqref="AQ473">
    <cfRule type="expression" dxfId="2209" priority="1687">
      <formula>IF(RIGHT(TEXT(AQ473,"0.#"),1)=".",FALSE,TRUE)</formula>
    </cfRule>
    <cfRule type="expression" dxfId="2208" priority="1688">
      <formula>IF(RIGHT(TEXT(AQ473,"0.#"),1)=".",TRUE,FALSE)</formula>
    </cfRule>
  </conditionalFormatting>
  <conditionalFormatting sqref="AQ474">
    <cfRule type="expression" dxfId="2207" priority="1691">
      <formula>IF(RIGHT(TEXT(AQ474,"0.#"),1)=".",FALSE,TRUE)</formula>
    </cfRule>
    <cfRule type="expression" dxfId="2206" priority="1692">
      <formula>IF(RIGHT(TEXT(AQ474,"0.#"),1)=".",TRUE,FALSE)</formula>
    </cfRule>
  </conditionalFormatting>
  <conditionalFormatting sqref="AQ475">
    <cfRule type="expression" dxfId="2205" priority="1689">
      <formula>IF(RIGHT(TEXT(AQ475,"0.#"),1)=".",FALSE,TRUE)</formula>
    </cfRule>
    <cfRule type="expression" dxfId="2204" priority="1690">
      <formula>IF(RIGHT(TEXT(AQ475,"0.#"),1)=".",TRUE,FALSE)</formula>
    </cfRule>
  </conditionalFormatting>
  <conditionalFormatting sqref="AE480">
    <cfRule type="expression" dxfId="2203" priority="1681">
      <formula>IF(RIGHT(TEXT(AE480,"0.#"),1)=".",FALSE,TRUE)</formula>
    </cfRule>
    <cfRule type="expression" dxfId="2202" priority="1682">
      <formula>IF(RIGHT(TEXT(AE480,"0.#"),1)=".",TRUE,FALSE)</formula>
    </cfRule>
  </conditionalFormatting>
  <conditionalFormatting sqref="AE478">
    <cfRule type="expression" dxfId="2201" priority="1685">
      <formula>IF(RIGHT(TEXT(AE478,"0.#"),1)=".",FALSE,TRUE)</formula>
    </cfRule>
    <cfRule type="expression" dxfId="2200" priority="1686">
      <formula>IF(RIGHT(TEXT(AE478,"0.#"),1)=".",TRUE,FALSE)</formula>
    </cfRule>
  </conditionalFormatting>
  <conditionalFormatting sqref="AE479">
    <cfRule type="expression" dxfId="2199" priority="1683">
      <formula>IF(RIGHT(TEXT(AE479,"0.#"),1)=".",FALSE,TRUE)</formula>
    </cfRule>
    <cfRule type="expression" dxfId="2198" priority="1684">
      <formula>IF(RIGHT(TEXT(AE479,"0.#"),1)=".",TRUE,FALSE)</formula>
    </cfRule>
  </conditionalFormatting>
  <conditionalFormatting sqref="AM480">
    <cfRule type="expression" dxfId="2197" priority="1675">
      <formula>IF(RIGHT(TEXT(AM480,"0.#"),1)=".",FALSE,TRUE)</formula>
    </cfRule>
    <cfRule type="expression" dxfId="2196" priority="1676">
      <formula>IF(RIGHT(TEXT(AM480,"0.#"),1)=".",TRUE,FALSE)</formula>
    </cfRule>
  </conditionalFormatting>
  <conditionalFormatting sqref="AM478">
    <cfRule type="expression" dxfId="2195" priority="1679">
      <formula>IF(RIGHT(TEXT(AM478,"0.#"),1)=".",FALSE,TRUE)</formula>
    </cfRule>
    <cfRule type="expression" dxfId="2194" priority="1680">
      <formula>IF(RIGHT(TEXT(AM478,"0.#"),1)=".",TRUE,FALSE)</formula>
    </cfRule>
  </conditionalFormatting>
  <conditionalFormatting sqref="AM479">
    <cfRule type="expression" dxfId="2193" priority="1677">
      <formula>IF(RIGHT(TEXT(AM479,"0.#"),1)=".",FALSE,TRUE)</formula>
    </cfRule>
    <cfRule type="expression" dxfId="2192" priority="1678">
      <formula>IF(RIGHT(TEXT(AM479,"0.#"),1)=".",TRUE,FALSE)</formula>
    </cfRule>
  </conditionalFormatting>
  <conditionalFormatting sqref="AU480">
    <cfRule type="expression" dxfId="2191" priority="1669">
      <formula>IF(RIGHT(TEXT(AU480,"0.#"),1)=".",FALSE,TRUE)</formula>
    </cfRule>
    <cfRule type="expression" dxfId="2190" priority="1670">
      <formula>IF(RIGHT(TEXT(AU480,"0.#"),1)=".",TRUE,FALSE)</formula>
    </cfRule>
  </conditionalFormatting>
  <conditionalFormatting sqref="AU478">
    <cfRule type="expression" dxfId="2189" priority="1673">
      <formula>IF(RIGHT(TEXT(AU478,"0.#"),1)=".",FALSE,TRUE)</formula>
    </cfRule>
    <cfRule type="expression" dxfId="2188" priority="1674">
      <formula>IF(RIGHT(TEXT(AU478,"0.#"),1)=".",TRUE,FALSE)</formula>
    </cfRule>
  </conditionalFormatting>
  <conditionalFormatting sqref="AU479">
    <cfRule type="expression" dxfId="2187" priority="1671">
      <formula>IF(RIGHT(TEXT(AU479,"0.#"),1)=".",FALSE,TRUE)</formula>
    </cfRule>
    <cfRule type="expression" dxfId="2186" priority="1672">
      <formula>IF(RIGHT(TEXT(AU479,"0.#"),1)=".",TRUE,FALSE)</formula>
    </cfRule>
  </conditionalFormatting>
  <conditionalFormatting sqref="AI480">
    <cfRule type="expression" dxfId="2185" priority="1663">
      <formula>IF(RIGHT(TEXT(AI480,"0.#"),1)=".",FALSE,TRUE)</formula>
    </cfRule>
    <cfRule type="expression" dxfId="2184" priority="1664">
      <formula>IF(RIGHT(TEXT(AI480,"0.#"),1)=".",TRUE,FALSE)</formula>
    </cfRule>
  </conditionalFormatting>
  <conditionalFormatting sqref="AI478">
    <cfRule type="expression" dxfId="2183" priority="1667">
      <formula>IF(RIGHT(TEXT(AI478,"0.#"),1)=".",FALSE,TRUE)</formula>
    </cfRule>
    <cfRule type="expression" dxfId="2182" priority="1668">
      <formula>IF(RIGHT(TEXT(AI478,"0.#"),1)=".",TRUE,FALSE)</formula>
    </cfRule>
  </conditionalFormatting>
  <conditionalFormatting sqref="AI479">
    <cfRule type="expression" dxfId="2181" priority="1665">
      <formula>IF(RIGHT(TEXT(AI479,"0.#"),1)=".",FALSE,TRUE)</formula>
    </cfRule>
    <cfRule type="expression" dxfId="2180" priority="1666">
      <formula>IF(RIGHT(TEXT(AI479,"0.#"),1)=".",TRUE,FALSE)</formula>
    </cfRule>
  </conditionalFormatting>
  <conditionalFormatting sqref="AQ478">
    <cfRule type="expression" dxfId="2179" priority="1657">
      <formula>IF(RIGHT(TEXT(AQ478,"0.#"),1)=".",FALSE,TRUE)</formula>
    </cfRule>
    <cfRule type="expression" dxfId="2178" priority="1658">
      <formula>IF(RIGHT(TEXT(AQ478,"0.#"),1)=".",TRUE,FALSE)</formula>
    </cfRule>
  </conditionalFormatting>
  <conditionalFormatting sqref="AQ479">
    <cfRule type="expression" dxfId="2177" priority="1661">
      <formula>IF(RIGHT(TEXT(AQ479,"0.#"),1)=".",FALSE,TRUE)</formula>
    </cfRule>
    <cfRule type="expression" dxfId="2176" priority="1662">
      <formula>IF(RIGHT(TEXT(AQ479,"0.#"),1)=".",TRUE,FALSE)</formula>
    </cfRule>
  </conditionalFormatting>
  <conditionalFormatting sqref="AQ480">
    <cfRule type="expression" dxfId="2175" priority="1659">
      <formula>IF(RIGHT(TEXT(AQ480,"0.#"),1)=".",FALSE,TRUE)</formula>
    </cfRule>
    <cfRule type="expression" dxfId="2174" priority="1660">
      <formula>IF(RIGHT(TEXT(AQ480,"0.#"),1)=".",TRUE,FALSE)</formula>
    </cfRule>
  </conditionalFormatting>
  <conditionalFormatting sqref="AM47">
    <cfRule type="expression" dxfId="2173" priority="1951">
      <formula>IF(RIGHT(TEXT(AM47,"0.#"),1)=".",FALSE,TRUE)</formula>
    </cfRule>
    <cfRule type="expression" dxfId="2172" priority="1952">
      <formula>IF(RIGHT(TEXT(AM47,"0.#"),1)=".",TRUE,FALSE)</formula>
    </cfRule>
  </conditionalFormatting>
  <conditionalFormatting sqref="AI46">
    <cfRule type="expression" dxfId="2171" priority="1955">
      <formula>IF(RIGHT(TEXT(AI46,"0.#"),1)=".",FALSE,TRUE)</formula>
    </cfRule>
    <cfRule type="expression" dxfId="2170" priority="1956">
      <formula>IF(RIGHT(TEXT(AI46,"0.#"),1)=".",TRUE,FALSE)</formula>
    </cfRule>
  </conditionalFormatting>
  <conditionalFormatting sqref="AM46">
    <cfRule type="expression" dxfId="2169" priority="1953">
      <formula>IF(RIGHT(TEXT(AM46,"0.#"),1)=".",FALSE,TRUE)</formula>
    </cfRule>
    <cfRule type="expression" dxfId="2168" priority="1954">
      <formula>IF(RIGHT(TEXT(AM46,"0.#"),1)=".",TRUE,FALSE)</formula>
    </cfRule>
  </conditionalFormatting>
  <conditionalFormatting sqref="AU46:AU48">
    <cfRule type="expression" dxfId="2167" priority="1945">
      <formula>IF(RIGHT(TEXT(AU46,"0.#"),1)=".",FALSE,TRUE)</formula>
    </cfRule>
    <cfRule type="expression" dxfId="2166" priority="1946">
      <formula>IF(RIGHT(TEXT(AU46,"0.#"),1)=".",TRUE,FALSE)</formula>
    </cfRule>
  </conditionalFormatting>
  <conditionalFormatting sqref="AM48">
    <cfRule type="expression" dxfId="2165" priority="1949">
      <formula>IF(RIGHT(TEXT(AM48,"0.#"),1)=".",FALSE,TRUE)</formula>
    </cfRule>
    <cfRule type="expression" dxfId="2164" priority="1950">
      <formula>IF(RIGHT(TEXT(AM48,"0.#"),1)=".",TRUE,FALSE)</formula>
    </cfRule>
  </conditionalFormatting>
  <conditionalFormatting sqref="AQ46:AQ48">
    <cfRule type="expression" dxfId="2163" priority="1947">
      <formula>IF(RIGHT(TEXT(AQ46,"0.#"),1)=".",FALSE,TRUE)</formula>
    </cfRule>
    <cfRule type="expression" dxfId="2162" priority="1948">
      <formula>IF(RIGHT(TEXT(AQ46,"0.#"),1)=".",TRUE,FALSE)</formula>
    </cfRule>
  </conditionalFormatting>
  <conditionalFormatting sqref="AE146:AE147 AI146:AI147 AM146:AM147 AQ146:AQ147 AU146:AU147">
    <cfRule type="expression" dxfId="2161" priority="1939">
      <formula>IF(RIGHT(TEXT(AE146,"0.#"),1)=".",FALSE,TRUE)</formula>
    </cfRule>
    <cfRule type="expression" dxfId="2160" priority="1940">
      <formula>IF(RIGHT(TEXT(AE146,"0.#"),1)=".",TRUE,FALSE)</formula>
    </cfRule>
  </conditionalFormatting>
  <conditionalFormatting sqref="AE138:AE139 AI138:AI139 AM138:AM139 AQ138:AQ139 AU138:AU139">
    <cfRule type="expression" dxfId="2159" priority="1943">
      <formula>IF(RIGHT(TEXT(AE138,"0.#"),1)=".",FALSE,TRUE)</formula>
    </cfRule>
    <cfRule type="expression" dxfId="2158" priority="1944">
      <formula>IF(RIGHT(TEXT(AE138,"0.#"),1)=".",TRUE,FALSE)</formula>
    </cfRule>
  </conditionalFormatting>
  <conditionalFormatting sqref="AE142:AE143 AI142:AI143 AM142:AM143 AQ142:AQ143 AU142:AU143">
    <cfRule type="expression" dxfId="2157" priority="1941">
      <formula>IF(RIGHT(TEXT(AE142,"0.#"),1)=".",FALSE,TRUE)</formula>
    </cfRule>
    <cfRule type="expression" dxfId="2156" priority="1942">
      <formula>IF(RIGHT(TEXT(AE142,"0.#"),1)=".",TRUE,FALSE)</formula>
    </cfRule>
  </conditionalFormatting>
  <conditionalFormatting sqref="AE198:AE199 AI198:AI199 AM198:AM199 AQ198:AQ199 AU198:AU199">
    <cfRule type="expression" dxfId="2155" priority="1933">
      <formula>IF(RIGHT(TEXT(AE198,"0.#"),1)=".",FALSE,TRUE)</formula>
    </cfRule>
    <cfRule type="expression" dxfId="2154" priority="1934">
      <formula>IF(RIGHT(TEXT(AE198,"0.#"),1)=".",TRUE,FALSE)</formula>
    </cfRule>
  </conditionalFormatting>
  <conditionalFormatting sqref="AE150:AE151 AI150:AI151 AM150:AM151 AQ150:AQ151 AU150:AU151">
    <cfRule type="expression" dxfId="2153" priority="1937">
      <formula>IF(RIGHT(TEXT(AE150,"0.#"),1)=".",FALSE,TRUE)</formula>
    </cfRule>
    <cfRule type="expression" dxfId="2152" priority="1938">
      <formula>IF(RIGHT(TEXT(AE150,"0.#"),1)=".",TRUE,FALSE)</formula>
    </cfRule>
  </conditionalFormatting>
  <conditionalFormatting sqref="AE194:AE195 AI194:AI195 AM194:AM195 AQ194:AQ195 AU194:AU195">
    <cfRule type="expression" dxfId="2151" priority="1935">
      <formula>IF(RIGHT(TEXT(AE194,"0.#"),1)=".",FALSE,TRUE)</formula>
    </cfRule>
    <cfRule type="expression" dxfId="2150" priority="1936">
      <formula>IF(RIGHT(TEXT(AE194,"0.#"),1)=".",TRUE,FALSE)</formula>
    </cfRule>
  </conditionalFormatting>
  <conditionalFormatting sqref="AE210:AE211 AI210:AI211 AM210:AM211 AQ210:AQ211 AU210:AU211">
    <cfRule type="expression" dxfId="2149" priority="1927">
      <formula>IF(RIGHT(TEXT(AE210,"0.#"),1)=".",FALSE,TRUE)</formula>
    </cfRule>
    <cfRule type="expression" dxfId="2148" priority="1928">
      <formula>IF(RIGHT(TEXT(AE210,"0.#"),1)=".",TRUE,FALSE)</formula>
    </cfRule>
  </conditionalFormatting>
  <conditionalFormatting sqref="AE202:AE203 AI202:AI203 AM202:AM203 AQ202:AQ203 AU202:AU203">
    <cfRule type="expression" dxfId="2147" priority="1931">
      <formula>IF(RIGHT(TEXT(AE202,"0.#"),1)=".",FALSE,TRUE)</formula>
    </cfRule>
    <cfRule type="expression" dxfId="2146" priority="1932">
      <formula>IF(RIGHT(TEXT(AE202,"0.#"),1)=".",TRUE,FALSE)</formula>
    </cfRule>
  </conditionalFormatting>
  <conditionalFormatting sqref="AE206:AE207 AI206:AI207 AM206:AM207 AQ206:AQ207 AU206:AU207">
    <cfRule type="expression" dxfId="2145" priority="1929">
      <formula>IF(RIGHT(TEXT(AE206,"0.#"),1)=".",FALSE,TRUE)</formula>
    </cfRule>
    <cfRule type="expression" dxfId="2144" priority="1930">
      <formula>IF(RIGHT(TEXT(AE206,"0.#"),1)=".",TRUE,FALSE)</formula>
    </cfRule>
  </conditionalFormatting>
  <conditionalFormatting sqref="AE262:AE263 AI262:AI263 AM262:AM263 AQ262:AQ263 AU262:AU263">
    <cfRule type="expression" dxfId="2143" priority="1921">
      <formula>IF(RIGHT(TEXT(AE262,"0.#"),1)=".",FALSE,TRUE)</formula>
    </cfRule>
    <cfRule type="expression" dxfId="2142" priority="1922">
      <formula>IF(RIGHT(TEXT(AE262,"0.#"),1)=".",TRUE,FALSE)</formula>
    </cfRule>
  </conditionalFormatting>
  <conditionalFormatting sqref="AE254:AE255 AI254:AI255 AM254:AM255 AQ254:AQ255 AU254:AU255">
    <cfRule type="expression" dxfId="2141" priority="1925">
      <formula>IF(RIGHT(TEXT(AE254,"0.#"),1)=".",FALSE,TRUE)</formula>
    </cfRule>
    <cfRule type="expression" dxfId="2140" priority="1926">
      <formula>IF(RIGHT(TEXT(AE254,"0.#"),1)=".",TRUE,FALSE)</formula>
    </cfRule>
  </conditionalFormatting>
  <conditionalFormatting sqref="AE258:AE259 AI258:AI259 AM258:AM259 AQ258:AQ259 AU258:AU259">
    <cfRule type="expression" dxfId="2139" priority="1923">
      <formula>IF(RIGHT(TEXT(AE258,"0.#"),1)=".",FALSE,TRUE)</formula>
    </cfRule>
    <cfRule type="expression" dxfId="2138" priority="1924">
      <formula>IF(RIGHT(TEXT(AE258,"0.#"),1)=".",TRUE,FALSE)</formula>
    </cfRule>
  </conditionalFormatting>
  <conditionalFormatting sqref="AE314:AE315 AI314:AI315 AM314:AM315 AQ314:AQ315 AU314:AU315">
    <cfRule type="expression" dxfId="2137" priority="1915">
      <formula>IF(RIGHT(TEXT(AE314,"0.#"),1)=".",FALSE,TRUE)</formula>
    </cfRule>
    <cfRule type="expression" dxfId="2136" priority="1916">
      <formula>IF(RIGHT(TEXT(AE314,"0.#"),1)=".",TRUE,FALSE)</formula>
    </cfRule>
  </conditionalFormatting>
  <conditionalFormatting sqref="AE266:AE267 AI266:AI267 AM266:AM267 AQ266:AQ267 AU266:AU267">
    <cfRule type="expression" dxfId="2135" priority="1919">
      <formula>IF(RIGHT(TEXT(AE266,"0.#"),1)=".",FALSE,TRUE)</formula>
    </cfRule>
    <cfRule type="expression" dxfId="2134" priority="1920">
      <formula>IF(RIGHT(TEXT(AE266,"0.#"),1)=".",TRUE,FALSE)</formula>
    </cfRule>
  </conditionalFormatting>
  <conditionalFormatting sqref="AE270:AE271 AI270:AI271 AM270:AM271 AQ270:AQ271 AU270:AU271">
    <cfRule type="expression" dxfId="2133" priority="1917">
      <formula>IF(RIGHT(TEXT(AE270,"0.#"),1)=".",FALSE,TRUE)</formula>
    </cfRule>
    <cfRule type="expression" dxfId="2132" priority="1918">
      <formula>IF(RIGHT(TEXT(AE270,"0.#"),1)=".",TRUE,FALSE)</formula>
    </cfRule>
  </conditionalFormatting>
  <conditionalFormatting sqref="AE326:AE327 AI326:AI327 AM326:AM327 AQ326:AQ327 AU326:AU327">
    <cfRule type="expression" dxfId="2131" priority="1909">
      <formula>IF(RIGHT(TEXT(AE326,"0.#"),1)=".",FALSE,TRUE)</formula>
    </cfRule>
    <cfRule type="expression" dxfId="2130" priority="1910">
      <formula>IF(RIGHT(TEXT(AE326,"0.#"),1)=".",TRUE,FALSE)</formula>
    </cfRule>
  </conditionalFormatting>
  <conditionalFormatting sqref="AE318:AE319 AI318:AI319 AM318:AM319 AQ318:AQ319 AU318:AU319">
    <cfRule type="expression" dxfId="2129" priority="1913">
      <formula>IF(RIGHT(TEXT(AE318,"0.#"),1)=".",FALSE,TRUE)</formula>
    </cfRule>
    <cfRule type="expression" dxfId="2128" priority="1914">
      <formula>IF(RIGHT(TEXT(AE318,"0.#"),1)=".",TRUE,FALSE)</formula>
    </cfRule>
  </conditionalFormatting>
  <conditionalFormatting sqref="AE322:AE323 AI322:AI323 AM322:AM323 AQ322:AQ323 AU322:AU323">
    <cfRule type="expression" dxfId="2127" priority="1911">
      <formula>IF(RIGHT(TEXT(AE322,"0.#"),1)=".",FALSE,TRUE)</formula>
    </cfRule>
    <cfRule type="expression" dxfId="2126" priority="1912">
      <formula>IF(RIGHT(TEXT(AE322,"0.#"),1)=".",TRUE,FALSE)</formula>
    </cfRule>
  </conditionalFormatting>
  <conditionalFormatting sqref="AE378:AE379 AI378:AI379 AM378:AM379 AQ378:AQ379 AU378:AU379">
    <cfRule type="expression" dxfId="2125" priority="1903">
      <formula>IF(RIGHT(TEXT(AE378,"0.#"),1)=".",FALSE,TRUE)</formula>
    </cfRule>
    <cfRule type="expression" dxfId="2124" priority="1904">
      <formula>IF(RIGHT(TEXT(AE378,"0.#"),1)=".",TRUE,FALSE)</formula>
    </cfRule>
  </conditionalFormatting>
  <conditionalFormatting sqref="AE330:AE331 AI330:AI331 AM330:AM331 AQ330:AQ331 AU330:AU331">
    <cfRule type="expression" dxfId="2123" priority="1907">
      <formula>IF(RIGHT(TEXT(AE330,"0.#"),1)=".",FALSE,TRUE)</formula>
    </cfRule>
    <cfRule type="expression" dxfId="2122" priority="1908">
      <formula>IF(RIGHT(TEXT(AE330,"0.#"),1)=".",TRUE,FALSE)</formula>
    </cfRule>
  </conditionalFormatting>
  <conditionalFormatting sqref="AE374:AE375 AI374:AI375 AM374:AM375 AQ374:AQ375 AU374:AU375">
    <cfRule type="expression" dxfId="2121" priority="1905">
      <formula>IF(RIGHT(TEXT(AE374,"0.#"),1)=".",FALSE,TRUE)</formula>
    </cfRule>
    <cfRule type="expression" dxfId="2120" priority="1906">
      <formula>IF(RIGHT(TEXT(AE374,"0.#"),1)=".",TRUE,FALSE)</formula>
    </cfRule>
  </conditionalFormatting>
  <conditionalFormatting sqref="AE390:AE391 AI390:AI391 AM390:AM391 AQ390:AQ391 AU390:AU391">
    <cfRule type="expression" dxfId="2119" priority="1897">
      <formula>IF(RIGHT(TEXT(AE390,"0.#"),1)=".",FALSE,TRUE)</formula>
    </cfRule>
    <cfRule type="expression" dxfId="2118" priority="1898">
      <formula>IF(RIGHT(TEXT(AE390,"0.#"),1)=".",TRUE,FALSE)</formula>
    </cfRule>
  </conditionalFormatting>
  <conditionalFormatting sqref="AE382:AE383 AI382:AI383 AM382:AM383 AQ382:AQ383 AU382:AU383">
    <cfRule type="expression" dxfId="2117" priority="1901">
      <formula>IF(RIGHT(TEXT(AE382,"0.#"),1)=".",FALSE,TRUE)</formula>
    </cfRule>
    <cfRule type="expression" dxfId="2116" priority="1902">
      <formula>IF(RIGHT(TEXT(AE382,"0.#"),1)=".",TRUE,FALSE)</formula>
    </cfRule>
  </conditionalFormatting>
  <conditionalFormatting sqref="AE386:AE387 AI386:AI387 AM386:AM387 AQ386:AQ387 AU386:AU387">
    <cfRule type="expression" dxfId="2115" priority="1899">
      <formula>IF(RIGHT(TEXT(AE386,"0.#"),1)=".",FALSE,TRUE)</formula>
    </cfRule>
    <cfRule type="expression" dxfId="2114" priority="1900">
      <formula>IF(RIGHT(TEXT(AE386,"0.#"),1)=".",TRUE,FALSE)</formula>
    </cfRule>
  </conditionalFormatting>
  <conditionalFormatting sqref="AE440">
    <cfRule type="expression" dxfId="2113" priority="1891">
      <formula>IF(RIGHT(TEXT(AE440,"0.#"),1)=".",FALSE,TRUE)</formula>
    </cfRule>
    <cfRule type="expression" dxfId="2112" priority="1892">
      <formula>IF(RIGHT(TEXT(AE440,"0.#"),1)=".",TRUE,FALSE)</formula>
    </cfRule>
  </conditionalFormatting>
  <conditionalFormatting sqref="AE438">
    <cfRule type="expression" dxfId="2111" priority="1895">
      <formula>IF(RIGHT(TEXT(AE438,"0.#"),1)=".",FALSE,TRUE)</formula>
    </cfRule>
    <cfRule type="expression" dxfId="2110" priority="1896">
      <formula>IF(RIGHT(TEXT(AE438,"0.#"),1)=".",TRUE,FALSE)</formula>
    </cfRule>
  </conditionalFormatting>
  <conditionalFormatting sqref="AE439">
    <cfRule type="expression" dxfId="2109" priority="1893">
      <formula>IF(RIGHT(TEXT(AE439,"0.#"),1)=".",FALSE,TRUE)</formula>
    </cfRule>
    <cfRule type="expression" dxfId="2108" priority="1894">
      <formula>IF(RIGHT(TEXT(AE439,"0.#"),1)=".",TRUE,FALSE)</formula>
    </cfRule>
  </conditionalFormatting>
  <conditionalFormatting sqref="AM440">
    <cfRule type="expression" dxfId="2107" priority="1885">
      <formula>IF(RIGHT(TEXT(AM440,"0.#"),1)=".",FALSE,TRUE)</formula>
    </cfRule>
    <cfRule type="expression" dxfId="2106" priority="1886">
      <formula>IF(RIGHT(TEXT(AM440,"0.#"),1)=".",TRUE,FALSE)</formula>
    </cfRule>
  </conditionalFormatting>
  <conditionalFormatting sqref="AM438">
    <cfRule type="expression" dxfId="2105" priority="1889">
      <formula>IF(RIGHT(TEXT(AM438,"0.#"),1)=".",FALSE,TRUE)</formula>
    </cfRule>
    <cfRule type="expression" dxfId="2104" priority="1890">
      <formula>IF(RIGHT(TEXT(AM438,"0.#"),1)=".",TRUE,FALSE)</formula>
    </cfRule>
  </conditionalFormatting>
  <conditionalFormatting sqref="AM439">
    <cfRule type="expression" dxfId="2103" priority="1887">
      <formula>IF(RIGHT(TEXT(AM439,"0.#"),1)=".",FALSE,TRUE)</formula>
    </cfRule>
    <cfRule type="expression" dxfId="2102" priority="1888">
      <formula>IF(RIGHT(TEXT(AM439,"0.#"),1)=".",TRUE,FALSE)</formula>
    </cfRule>
  </conditionalFormatting>
  <conditionalFormatting sqref="AU440">
    <cfRule type="expression" dxfId="2101" priority="1879">
      <formula>IF(RIGHT(TEXT(AU440,"0.#"),1)=".",FALSE,TRUE)</formula>
    </cfRule>
    <cfRule type="expression" dxfId="2100" priority="1880">
      <formula>IF(RIGHT(TEXT(AU440,"0.#"),1)=".",TRUE,FALSE)</formula>
    </cfRule>
  </conditionalFormatting>
  <conditionalFormatting sqref="AU438">
    <cfRule type="expression" dxfId="2099" priority="1883">
      <formula>IF(RIGHT(TEXT(AU438,"0.#"),1)=".",FALSE,TRUE)</formula>
    </cfRule>
    <cfRule type="expression" dxfId="2098" priority="1884">
      <formula>IF(RIGHT(TEXT(AU438,"0.#"),1)=".",TRUE,FALSE)</formula>
    </cfRule>
  </conditionalFormatting>
  <conditionalFormatting sqref="AU439">
    <cfRule type="expression" dxfId="2097" priority="1881">
      <formula>IF(RIGHT(TEXT(AU439,"0.#"),1)=".",FALSE,TRUE)</formula>
    </cfRule>
    <cfRule type="expression" dxfId="2096" priority="1882">
      <formula>IF(RIGHT(TEXT(AU439,"0.#"),1)=".",TRUE,FALSE)</formula>
    </cfRule>
  </conditionalFormatting>
  <conditionalFormatting sqref="AI440">
    <cfRule type="expression" dxfId="2095" priority="1873">
      <formula>IF(RIGHT(TEXT(AI440,"0.#"),1)=".",FALSE,TRUE)</formula>
    </cfRule>
    <cfRule type="expression" dxfId="2094" priority="1874">
      <formula>IF(RIGHT(TEXT(AI440,"0.#"),1)=".",TRUE,FALSE)</formula>
    </cfRule>
  </conditionalFormatting>
  <conditionalFormatting sqref="AI438">
    <cfRule type="expression" dxfId="2093" priority="1877">
      <formula>IF(RIGHT(TEXT(AI438,"0.#"),1)=".",FALSE,TRUE)</formula>
    </cfRule>
    <cfRule type="expression" dxfId="2092" priority="1878">
      <formula>IF(RIGHT(TEXT(AI438,"0.#"),1)=".",TRUE,FALSE)</formula>
    </cfRule>
  </conditionalFormatting>
  <conditionalFormatting sqref="AI439">
    <cfRule type="expression" dxfId="2091" priority="1875">
      <formula>IF(RIGHT(TEXT(AI439,"0.#"),1)=".",FALSE,TRUE)</formula>
    </cfRule>
    <cfRule type="expression" dxfId="2090" priority="1876">
      <formula>IF(RIGHT(TEXT(AI439,"0.#"),1)=".",TRUE,FALSE)</formula>
    </cfRule>
  </conditionalFormatting>
  <conditionalFormatting sqref="AQ438">
    <cfRule type="expression" dxfId="2089" priority="1867">
      <formula>IF(RIGHT(TEXT(AQ438,"0.#"),1)=".",FALSE,TRUE)</formula>
    </cfRule>
    <cfRule type="expression" dxfId="2088" priority="1868">
      <formula>IF(RIGHT(TEXT(AQ438,"0.#"),1)=".",TRUE,FALSE)</formula>
    </cfRule>
  </conditionalFormatting>
  <conditionalFormatting sqref="AQ439">
    <cfRule type="expression" dxfId="2087" priority="1871">
      <formula>IF(RIGHT(TEXT(AQ439,"0.#"),1)=".",FALSE,TRUE)</formula>
    </cfRule>
    <cfRule type="expression" dxfId="2086" priority="1872">
      <formula>IF(RIGHT(TEXT(AQ439,"0.#"),1)=".",TRUE,FALSE)</formula>
    </cfRule>
  </conditionalFormatting>
  <conditionalFormatting sqref="AQ440">
    <cfRule type="expression" dxfId="2085" priority="1869">
      <formula>IF(RIGHT(TEXT(AQ440,"0.#"),1)=".",FALSE,TRUE)</formula>
    </cfRule>
    <cfRule type="expression" dxfId="2084" priority="1870">
      <formula>IF(RIGHT(TEXT(AQ440,"0.#"),1)=".",TRUE,FALSE)</formula>
    </cfRule>
  </conditionalFormatting>
  <conditionalFormatting sqref="AE445">
    <cfRule type="expression" dxfId="2083" priority="1861">
      <formula>IF(RIGHT(TEXT(AE445,"0.#"),1)=".",FALSE,TRUE)</formula>
    </cfRule>
    <cfRule type="expression" dxfId="2082" priority="1862">
      <formula>IF(RIGHT(TEXT(AE445,"0.#"),1)=".",TRUE,FALSE)</formula>
    </cfRule>
  </conditionalFormatting>
  <conditionalFormatting sqref="AE443">
    <cfRule type="expression" dxfId="2081" priority="1865">
      <formula>IF(RIGHT(TEXT(AE443,"0.#"),1)=".",FALSE,TRUE)</formula>
    </cfRule>
    <cfRule type="expression" dxfId="2080" priority="1866">
      <formula>IF(RIGHT(TEXT(AE443,"0.#"),1)=".",TRUE,FALSE)</formula>
    </cfRule>
  </conditionalFormatting>
  <conditionalFormatting sqref="AE444">
    <cfRule type="expression" dxfId="2079" priority="1863">
      <formula>IF(RIGHT(TEXT(AE444,"0.#"),1)=".",FALSE,TRUE)</formula>
    </cfRule>
    <cfRule type="expression" dxfId="2078" priority="1864">
      <formula>IF(RIGHT(TEXT(AE444,"0.#"),1)=".",TRUE,FALSE)</formula>
    </cfRule>
  </conditionalFormatting>
  <conditionalFormatting sqref="AM445">
    <cfRule type="expression" dxfId="2077" priority="1855">
      <formula>IF(RIGHT(TEXT(AM445,"0.#"),1)=".",FALSE,TRUE)</formula>
    </cfRule>
    <cfRule type="expression" dxfId="2076" priority="1856">
      <formula>IF(RIGHT(TEXT(AM445,"0.#"),1)=".",TRUE,FALSE)</formula>
    </cfRule>
  </conditionalFormatting>
  <conditionalFormatting sqref="AM443">
    <cfRule type="expression" dxfId="2075" priority="1859">
      <formula>IF(RIGHT(TEXT(AM443,"0.#"),1)=".",FALSE,TRUE)</formula>
    </cfRule>
    <cfRule type="expression" dxfId="2074" priority="1860">
      <formula>IF(RIGHT(TEXT(AM443,"0.#"),1)=".",TRUE,FALSE)</formula>
    </cfRule>
  </conditionalFormatting>
  <conditionalFormatting sqref="AM444">
    <cfRule type="expression" dxfId="2073" priority="1857">
      <formula>IF(RIGHT(TEXT(AM444,"0.#"),1)=".",FALSE,TRUE)</formula>
    </cfRule>
    <cfRule type="expression" dxfId="2072" priority="1858">
      <formula>IF(RIGHT(TEXT(AM444,"0.#"),1)=".",TRUE,FALSE)</formula>
    </cfRule>
  </conditionalFormatting>
  <conditionalFormatting sqref="AU445">
    <cfRule type="expression" dxfId="2071" priority="1849">
      <formula>IF(RIGHT(TEXT(AU445,"0.#"),1)=".",FALSE,TRUE)</formula>
    </cfRule>
    <cfRule type="expression" dxfId="2070" priority="1850">
      <formula>IF(RIGHT(TEXT(AU445,"0.#"),1)=".",TRUE,FALSE)</formula>
    </cfRule>
  </conditionalFormatting>
  <conditionalFormatting sqref="AU443">
    <cfRule type="expression" dxfId="2069" priority="1853">
      <formula>IF(RIGHT(TEXT(AU443,"0.#"),1)=".",FALSE,TRUE)</formula>
    </cfRule>
    <cfRule type="expression" dxfId="2068" priority="1854">
      <formula>IF(RIGHT(TEXT(AU443,"0.#"),1)=".",TRUE,FALSE)</formula>
    </cfRule>
  </conditionalFormatting>
  <conditionalFormatting sqref="AU444">
    <cfRule type="expression" dxfId="2067" priority="1851">
      <formula>IF(RIGHT(TEXT(AU444,"0.#"),1)=".",FALSE,TRUE)</formula>
    </cfRule>
    <cfRule type="expression" dxfId="2066" priority="1852">
      <formula>IF(RIGHT(TEXT(AU444,"0.#"),1)=".",TRUE,FALSE)</formula>
    </cfRule>
  </conditionalFormatting>
  <conditionalFormatting sqref="AI445">
    <cfRule type="expression" dxfId="2065" priority="1843">
      <formula>IF(RIGHT(TEXT(AI445,"0.#"),1)=".",FALSE,TRUE)</formula>
    </cfRule>
    <cfRule type="expression" dxfId="2064" priority="1844">
      <formula>IF(RIGHT(TEXT(AI445,"0.#"),1)=".",TRUE,FALSE)</formula>
    </cfRule>
  </conditionalFormatting>
  <conditionalFormatting sqref="AI443">
    <cfRule type="expression" dxfId="2063" priority="1847">
      <formula>IF(RIGHT(TEXT(AI443,"0.#"),1)=".",FALSE,TRUE)</formula>
    </cfRule>
    <cfRule type="expression" dxfId="2062" priority="1848">
      <formula>IF(RIGHT(TEXT(AI443,"0.#"),1)=".",TRUE,FALSE)</formula>
    </cfRule>
  </conditionalFormatting>
  <conditionalFormatting sqref="AI444">
    <cfRule type="expression" dxfId="2061" priority="1845">
      <formula>IF(RIGHT(TEXT(AI444,"0.#"),1)=".",FALSE,TRUE)</formula>
    </cfRule>
    <cfRule type="expression" dxfId="2060" priority="1846">
      <formula>IF(RIGHT(TEXT(AI444,"0.#"),1)=".",TRUE,FALSE)</formula>
    </cfRule>
  </conditionalFormatting>
  <conditionalFormatting sqref="AQ443">
    <cfRule type="expression" dxfId="2059" priority="1837">
      <formula>IF(RIGHT(TEXT(AQ443,"0.#"),1)=".",FALSE,TRUE)</formula>
    </cfRule>
    <cfRule type="expression" dxfId="2058" priority="1838">
      <formula>IF(RIGHT(TEXT(AQ443,"0.#"),1)=".",TRUE,FALSE)</formula>
    </cfRule>
  </conditionalFormatting>
  <conditionalFormatting sqref="AQ444">
    <cfRule type="expression" dxfId="2057" priority="1841">
      <formula>IF(RIGHT(TEXT(AQ444,"0.#"),1)=".",FALSE,TRUE)</formula>
    </cfRule>
    <cfRule type="expression" dxfId="2056" priority="1842">
      <formula>IF(RIGHT(TEXT(AQ444,"0.#"),1)=".",TRUE,FALSE)</formula>
    </cfRule>
  </conditionalFormatting>
  <conditionalFormatting sqref="AQ445">
    <cfRule type="expression" dxfId="2055" priority="1839">
      <formula>IF(RIGHT(TEXT(AQ445,"0.#"),1)=".",FALSE,TRUE)</formula>
    </cfRule>
    <cfRule type="expression" dxfId="2054" priority="1840">
      <formula>IF(RIGHT(TEXT(AQ445,"0.#"),1)=".",TRUE,FALSE)</formula>
    </cfRule>
  </conditionalFormatting>
  <conditionalFormatting sqref="Y872:Y899">
    <cfRule type="expression" dxfId="2053" priority="2067">
      <formula>IF(RIGHT(TEXT(Y872,"0.#"),1)=".",FALSE,TRUE)</formula>
    </cfRule>
    <cfRule type="expression" dxfId="2052" priority="2068">
      <formula>IF(RIGHT(TEXT(Y872,"0.#"),1)=".",TRUE,FALSE)</formula>
    </cfRule>
  </conditionalFormatting>
  <conditionalFormatting sqref="Y870:Y871">
    <cfRule type="expression" dxfId="2051" priority="2061">
      <formula>IF(RIGHT(TEXT(Y870,"0.#"),1)=".",FALSE,TRUE)</formula>
    </cfRule>
    <cfRule type="expression" dxfId="2050" priority="2062">
      <formula>IF(RIGHT(TEXT(Y870,"0.#"),1)=".",TRUE,FALSE)</formula>
    </cfRule>
  </conditionalFormatting>
  <conditionalFormatting sqref="Y905:Y932">
    <cfRule type="expression" dxfId="2049" priority="2055">
      <formula>IF(RIGHT(TEXT(Y905,"0.#"),1)=".",FALSE,TRUE)</formula>
    </cfRule>
    <cfRule type="expression" dxfId="2048" priority="2056">
      <formula>IF(RIGHT(TEXT(Y905,"0.#"),1)=".",TRUE,FALSE)</formula>
    </cfRule>
  </conditionalFormatting>
  <conditionalFormatting sqref="Y903:Y904">
    <cfRule type="expression" dxfId="2047" priority="2049">
      <formula>IF(RIGHT(TEXT(Y903,"0.#"),1)=".",FALSE,TRUE)</formula>
    </cfRule>
    <cfRule type="expression" dxfId="2046" priority="2050">
      <formula>IF(RIGHT(TEXT(Y903,"0.#"),1)=".",TRUE,FALSE)</formula>
    </cfRule>
  </conditionalFormatting>
  <conditionalFormatting sqref="Y938:Y965">
    <cfRule type="expression" dxfId="2045" priority="2043">
      <formula>IF(RIGHT(TEXT(Y938,"0.#"),1)=".",FALSE,TRUE)</formula>
    </cfRule>
    <cfRule type="expression" dxfId="2044" priority="2044">
      <formula>IF(RIGHT(TEXT(Y938,"0.#"),1)=".",TRUE,FALSE)</formula>
    </cfRule>
  </conditionalFormatting>
  <conditionalFormatting sqref="Y936:Y937">
    <cfRule type="expression" dxfId="2043" priority="2037">
      <formula>IF(RIGHT(TEXT(Y936,"0.#"),1)=".",FALSE,TRUE)</formula>
    </cfRule>
    <cfRule type="expression" dxfId="2042" priority="2038">
      <formula>IF(RIGHT(TEXT(Y936,"0.#"),1)=".",TRUE,FALSE)</formula>
    </cfRule>
  </conditionalFormatting>
  <conditionalFormatting sqref="Y971:Y998">
    <cfRule type="expression" dxfId="2041" priority="2031">
      <formula>IF(RIGHT(TEXT(Y971,"0.#"),1)=".",FALSE,TRUE)</formula>
    </cfRule>
    <cfRule type="expression" dxfId="2040" priority="2032">
      <formula>IF(RIGHT(TEXT(Y971,"0.#"),1)=".",TRUE,FALSE)</formula>
    </cfRule>
  </conditionalFormatting>
  <conditionalFormatting sqref="Y969:Y970">
    <cfRule type="expression" dxfId="2039" priority="2025">
      <formula>IF(RIGHT(TEXT(Y969,"0.#"),1)=".",FALSE,TRUE)</formula>
    </cfRule>
    <cfRule type="expression" dxfId="2038" priority="2026">
      <formula>IF(RIGHT(TEXT(Y969,"0.#"),1)=".",TRUE,FALSE)</formula>
    </cfRule>
  </conditionalFormatting>
  <conditionalFormatting sqref="Y1004:Y1031">
    <cfRule type="expression" dxfId="2037" priority="2019">
      <formula>IF(RIGHT(TEXT(Y1004,"0.#"),1)=".",FALSE,TRUE)</formula>
    </cfRule>
    <cfRule type="expression" dxfId="2036" priority="2020">
      <formula>IF(RIGHT(TEXT(Y1004,"0.#"),1)=".",TRUE,FALSE)</formula>
    </cfRule>
  </conditionalFormatting>
  <conditionalFormatting sqref="W23">
    <cfRule type="expression" dxfId="2035" priority="2303">
      <formula>IF(RIGHT(TEXT(W23,"0.#"),1)=".",FALSE,TRUE)</formula>
    </cfRule>
    <cfRule type="expression" dxfId="2034" priority="2304">
      <formula>IF(RIGHT(TEXT(W23,"0.#"),1)=".",TRUE,FALSE)</formula>
    </cfRule>
  </conditionalFormatting>
  <conditionalFormatting sqref="W24:W27">
    <cfRule type="expression" dxfId="2033" priority="2301">
      <formula>IF(RIGHT(TEXT(W24,"0.#"),1)=".",FALSE,TRUE)</formula>
    </cfRule>
    <cfRule type="expression" dxfId="2032" priority="2302">
      <formula>IF(RIGHT(TEXT(W24,"0.#"),1)=".",TRUE,FALSE)</formula>
    </cfRule>
  </conditionalFormatting>
  <conditionalFormatting sqref="W28">
    <cfRule type="expression" dxfId="2031" priority="2293">
      <formula>IF(RIGHT(TEXT(W28,"0.#"),1)=".",FALSE,TRUE)</formula>
    </cfRule>
    <cfRule type="expression" dxfId="2030" priority="2294">
      <formula>IF(RIGHT(TEXT(W28,"0.#"),1)=".",TRUE,FALSE)</formula>
    </cfRule>
  </conditionalFormatting>
  <conditionalFormatting sqref="P23">
    <cfRule type="expression" dxfId="2029" priority="2291">
      <formula>IF(RIGHT(TEXT(P23,"0.#"),1)=".",FALSE,TRUE)</formula>
    </cfRule>
    <cfRule type="expression" dxfId="2028" priority="2292">
      <formula>IF(RIGHT(TEXT(P23,"0.#"),1)=".",TRUE,FALSE)</formula>
    </cfRule>
  </conditionalFormatting>
  <conditionalFormatting sqref="P24:P27">
    <cfRule type="expression" dxfId="2027" priority="2289">
      <formula>IF(RIGHT(TEXT(P24,"0.#"),1)=".",FALSE,TRUE)</formula>
    </cfRule>
    <cfRule type="expression" dxfId="2026" priority="2290">
      <formula>IF(RIGHT(TEXT(P24,"0.#"),1)=".",TRUE,FALSE)</formula>
    </cfRule>
  </conditionalFormatting>
  <conditionalFormatting sqref="P28">
    <cfRule type="expression" dxfId="2025" priority="2287">
      <formula>IF(RIGHT(TEXT(P28,"0.#"),1)=".",FALSE,TRUE)</formula>
    </cfRule>
    <cfRule type="expression" dxfId="2024" priority="2288">
      <formula>IF(RIGHT(TEXT(P28,"0.#"),1)=".",TRUE,FALSE)</formula>
    </cfRule>
  </conditionalFormatting>
  <conditionalFormatting sqref="AQ114">
    <cfRule type="expression" dxfId="2023" priority="2271">
      <formula>IF(RIGHT(TEXT(AQ114,"0.#"),1)=".",FALSE,TRUE)</formula>
    </cfRule>
    <cfRule type="expression" dxfId="2022" priority="2272">
      <formula>IF(RIGHT(TEXT(AQ114,"0.#"),1)=".",TRUE,FALSE)</formula>
    </cfRule>
  </conditionalFormatting>
  <conditionalFormatting sqref="AQ104">
    <cfRule type="expression" dxfId="2021" priority="2285">
      <formula>IF(RIGHT(TEXT(AQ104,"0.#"),1)=".",FALSE,TRUE)</formula>
    </cfRule>
    <cfRule type="expression" dxfId="2020" priority="2286">
      <formula>IF(RIGHT(TEXT(AQ104,"0.#"),1)=".",TRUE,FALSE)</formula>
    </cfRule>
  </conditionalFormatting>
  <conditionalFormatting sqref="AQ105">
    <cfRule type="expression" dxfId="2019" priority="2283">
      <formula>IF(RIGHT(TEXT(AQ105,"0.#"),1)=".",FALSE,TRUE)</formula>
    </cfRule>
    <cfRule type="expression" dxfId="2018" priority="2284">
      <formula>IF(RIGHT(TEXT(AQ105,"0.#"),1)=".",TRUE,FALSE)</formula>
    </cfRule>
  </conditionalFormatting>
  <conditionalFormatting sqref="AQ107">
    <cfRule type="expression" dxfId="2017" priority="2281">
      <formula>IF(RIGHT(TEXT(AQ107,"0.#"),1)=".",FALSE,TRUE)</formula>
    </cfRule>
    <cfRule type="expression" dxfId="2016" priority="2282">
      <formula>IF(RIGHT(TEXT(AQ107,"0.#"),1)=".",TRUE,FALSE)</formula>
    </cfRule>
  </conditionalFormatting>
  <conditionalFormatting sqref="AQ108">
    <cfRule type="expression" dxfId="2015" priority="2279">
      <formula>IF(RIGHT(TEXT(AQ108,"0.#"),1)=".",FALSE,TRUE)</formula>
    </cfRule>
    <cfRule type="expression" dxfId="2014" priority="2280">
      <formula>IF(RIGHT(TEXT(AQ108,"0.#"),1)=".",TRUE,FALSE)</formula>
    </cfRule>
  </conditionalFormatting>
  <conditionalFormatting sqref="AQ110">
    <cfRule type="expression" dxfId="2013" priority="2277">
      <formula>IF(RIGHT(TEXT(AQ110,"0.#"),1)=".",FALSE,TRUE)</formula>
    </cfRule>
    <cfRule type="expression" dxfId="2012" priority="2278">
      <formula>IF(RIGHT(TEXT(AQ110,"0.#"),1)=".",TRUE,FALSE)</formula>
    </cfRule>
  </conditionalFormatting>
  <conditionalFormatting sqref="AQ111">
    <cfRule type="expression" dxfId="2011" priority="2275">
      <formula>IF(RIGHT(TEXT(AQ111,"0.#"),1)=".",FALSE,TRUE)</formula>
    </cfRule>
    <cfRule type="expression" dxfId="2010" priority="2276">
      <formula>IF(RIGHT(TEXT(AQ111,"0.#"),1)=".",TRUE,FALSE)</formula>
    </cfRule>
  </conditionalFormatting>
  <conditionalFormatting sqref="AQ113">
    <cfRule type="expression" dxfId="2009" priority="2273">
      <formula>IF(RIGHT(TEXT(AQ113,"0.#"),1)=".",FALSE,TRUE)</formula>
    </cfRule>
    <cfRule type="expression" dxfId="2008" priority="2274">
      <formula>IF(RIGHT(TEXT(AQ113,"0.#"),1)=".",TRUE,FALSE)</formula>
    </cfRule>
  </conditionalFormatting>
  <conditionalFormatting sqref="AE67">
    <cfRule type="expression" dxfId="2007" priority="2203">
      <formula>IF(RIGHT(TEXT(AE67,"0.#"),1)=".",FALSE,TRUE)</formula>
    </cfRule>
    <cfRule type="expression" dxfId="2006" priority="2204">
      <formula>IF(RIGHT(TEXT(AE67,"0.#"),1)=".",TRUE,FALSE)</formula>
    </cfRule>
  </conditionalFormatting>
  <conditionalFormatting sqref="AE68">
    <cfRule type="expression" dxfId="2005" priority="2201">
      <formula>IF(RIGHT(TEXT(AE68,"0.#"),1)=".",FALSE,TRUE)</formula>
    </cfRule>
    <cfRule type="expression" dxfId="2004" priority="2202">
      <formula>IF(RIGHT(TEXT(AE68,"0.#"),1)=".",TRUE,FALSE)</formula>
    </cfRule>
  </conditionalFormatting>
  <conditionalFormatting sqref="AE69">
    <cfRule type="expression" dxfId="2003" priority="2199">
      <formula>IF(RIGHT(TEXT(AE69,"0.#"),1)=".",FALSE,TRUE)</formula>
    </cfRule>
    <cfRule type="expression" dxfId="2002" priority="2200">
      <formula>IF(RIGHT(TEXT(AE69,"0.#"),1)=".",TRUE,FALSE)</formula>
    </cfRule>
  </conditionalFormatting>
  <conditionalFormatting sqref="AI69">
    <cfRule type="expression" dxfId="2001" priority="2197">
      <formula>IF(RIGHT(TEXT(AI69,"0.#"),1)=".",FALSE,TRUE)</formula>
    </cfRule>
    <cfRule type="expression" dxfId="2000" priority="2198">
      <formula>IF(RIGHT(TEXT(AI69,"0.#"),1)=".",TRUE,FALSE)</formula>
    </cfRule>
  </conditionalFormatting>
  <conditionalFormatting sqref="AI68">
    <cfRule type="expression" dxfId="1999" priority="2195">
      <formula>IF(RIGHT(TEXT(AI68,"0.#"),1)=".",FALSE,TRUE)</formula>
    </cfRule>
    <cfRule type="expression" dxfId="1998" priority="2196">
      <formula>IF(RIGHT(TEXT(AI68,"0.#"),1)=".",TRUE,FALSE)</formula>
    </cfRule>
  </conditionalFormatting>
  <conditionalFormatting sqref="AI67">
    <cfRule type="expression" dxfId="1997" priority="2193">
      <formula>IF(RIGHT(TEXT(AI67,"0.#"),1)=".",FALSE,TRUE)</formula>
    </cfRule>
    <cfRule type="expression" dxfId="1996" priority="2194">
      <formula>IF(RIGHT(TEXT(AI67,"0.#"),1)=".",TRUE,FALSE)</formula>
    </cfRule>
  </conditionalFormatting>
  <conditionalFormatting sqref="AM67">
    <cfRule type="expression" dxfId="1995" priority="2191">
      <formula>IF(RIGHT(TEXT(AM67,"0.#"),1)=".",FALSE,TRUE)</formula>
    </cfRule>
    <cfRule type="expression" dxfId="1994" priority="2192">
      <formula>IF(RIGHT(TEXT(AM67,"0.#"),1)=".",TRUE,FALSE)</formula>
    </cfRule>
  </conditionalFormatting>
  <conditionalFormatting sqref="AM68">
    <cfRule type="expression" dxfId="1993" priority="2189">
      <formula>IF(RIGHT(TEXT(AM68,"0.#"),1)=".",FALSE,TRUE)</formula>
    </cfRule>
    <cfRule type="expression" dxfId="1992" priority="2190">
      <formula>IF(RIGHT(TEXT(AM68,"0.#"),1)=".",TRUE,FALSE)</formula>
    </cfRule>
  </conditionalFormatting>
  <conditionalFormatting sqref="AM69">
    <cfRule type="expression" dxfId="1991" priority="2187">
      <formula>IF(RIGHT(TEXT(AM69,"0.#"),1)=".",FALSE,TRUE)</formula>
    </cfRule>
    <cfRule type="expression" dxfId="1990" priority="2188">
      <formula>IF(RIGHT(TEXT(AM69,"0.#"),1)=".",TRUE,FALSE)</formula>
    </cfRule>
  </conditionalFormatting>
  <conditionalFormatting sqref="AQ67:AQ69">
    <cfRule type="expression" dxfId="1989" priority="2185">
      <formula>IF(RIGHT(TEXT(AQ67,"0.#"),1)=".",FALSE,TRUE)</formula>
    </cfRule>
    <cfRule type="expression" dxfId="1988" priority="2186">
      <formula>IF(RIGHT(TEXT(AQ67,"0.#"),1)=".",TRUE,FALSE)</formula>
    </cfRule>
  </conditionalFormatting>
  <conditionalFormatting sqref="AU67:AU69">
    <cfRule type="expression" dxfId="1987" priority="2183">
      <formula>IF(RIGHT(TEXT(AU67,"0.#"),1)=".",FALSE,TRUE)</formula>
    </cfRule>
    <cfRule type="expression" dxfId="1986" priority="2184">
      <formula>IF(RIGHT(TEXT(AU67,"0.#"),1)=".",TRUE,FALSE)</formula>
    </cfRule>
  </conditionalFormatting>
  <conditionalFormatting sqref="AE70">
    <cfRule type="expression" dxfId="1985" priority="2181">
      <formula>IF(RIGHT(TEXT(AE70,"0.#"),1)=".",FALSE,TRUE)</formula>
    </cfRule>
    <cfRule type="expression" dxfId="1984" priority="2182">
      <formula>IF(RIGHT(TEXT(AE70,"0.#"),1)=".",TRUE,FALSE)</formula>
    </cfRule>
  </conditionalFormatting>
  <conditionalFormatting sqref="AE71">
    <cfRule type="expression" dxfId="1983" priority="2179">
      <formula>IF(RIGHT(TEXT(AE71,"0.#"),1)=".",FALSE,TRUE)</formula>
    </cfRule>
    <cfRule type="expression" dxfId="1982" priority="2180">
      <formula>IF(RIGHT(TEXT(AE71,"0.#"),1)=".",TRUE,FALSE)</formula>
    </cfRule>
  </conditionalFormatting>
  <conditionalFormatting sqref="AE72">
    <cfRule type="expression" dxfId="1981" priority="2177">
      <formula>IF(RIGHT(TEXT(AE72,"0.#"),1)=".",FALSE,TRUE)</formula>
    </cfRule>
    <cfRule type="expression" dxfId="1980" priority="2178">
      <formula>IF(RIGHT(TEXT(AE72,"0.#"),1)=".",TRUE,FALSE)</formula>
    </cfRule>
  </conditionalFormatting>
  <conditionalFormatting sqref="AI72">
    <cfRule type="expression" dxfId="1979" priority="2175">
      <formula>IF(RIGHT(TEXT(AI72,"0.#"),1)=".",FALSE,TRUE)</formula>
    </cfRule>
    <cfRule type="expression" dxfId="1978" priority="2176">
      <formula>IF(RIGHT(TEXT(AI72,"0.#"),1)=".",TRUE,FALSE)</formula>
    </cfRule>
  </conditionalFormatting>
  <conditionalFormatting sqref="AI71">
    <cfRule type="expression" dxfId="1977" priority="2173">
      <formula>IF(RIGHT(TEXT(AI71,"0.#"),1)=".",FALSE,TRUE)</formula>
    </cfRule>
    <cfRule type="expression" dxfId="1976" priority="2174">
      <formula>IF(RIGHT(TEXT(AI71,"0.#"),1)=".",TRUE,FALSE)</formula>
    </cfRule>
  </conditionalFormatting>
  <conditionalFormatting sqref="AI70">
    <cfRule type="expression" dxfId="1975" priority="2171">
      <formula>IF(RIGHT(TEXT(AI70,"0.#"),1)=".",FALSE,TRUE)</formula>
    </cfRule>
    <cfRule type="expression" dxfId="1974" priority="2172">
      <formula>IF(RIGHT(TEXT(AI70,"0.#"),1)=".",TRUE,FALSE)</formula>
    </cfRule>
  </conditionalFormatting>
  <conditionalFormatting sqref="AM70">
    <cfRule type="expression" dxfId="1973" priority="2169">
      <formula>IF(RIGHT(TEXT(AM70,"0.#"),1)=".",FALSE,TRUE)</formula>
    </cfRule>
    <cfRule type="expression" dxfId="1972" priority="2170">
      <formula>IF(RIGHT(TEXT(AM70,"0.#"),1)=".",TRUE,FALSE)</formula>
    </cfRule>
  </conditionalFormatting>
  <conditionalFormatting sqref="AM71">
    <cfRule type="expression" dxfId="1971" priority="2167">
      <formula>IF(RIGHT(TEXT(AM71,"0.#"),1)=".",FALSE,TRUE)</formula>
    </cfRule>
    <cfRule type="expression" dxfId="1970" priority="2168">
      <formula>IF(RIGHT(TEXT(AM71,"0.#"),1)=".",TRUE,FALSE)</formula>
    </cfRule>
  </conditionalFormatting>
  <conditionalFormatting sqref="AM72">
    <cfRule type="expression" dxfId="1969" priority="2165">
      <formula>IF(RIGHT(TEXT(AM72,"0.#"),1)=".",FALSE,TRUE)</formula>
    </cfRule>
    <cfRule type="expression" dxfId="1968" priority="2166">
      <formula>IF(RIGHT(TEXT(AM72,"0.#"),1)=".",TRUE,FALSE)</formula>
    </cfRule>
  </conditionalFormatting>
  <conditionalFormatting sqref="AQ70:AQ72">
    <cfRule type="expression" dxfId="1967" priority="2163">
      <formula>IF(RIGHT(TEXT(AQ70,"0.#"),1)=".",FALSE,TRUE)</formula>
    </cfRule>
    <cfRule type="expression" dxfId="1966" priority="2164">
      <formula>IF(RIGHT(TEXT(AQ70,"0.#"),1)=".",TRUE,FALSE)</formula>
    </cfRule>
  </conditionalFormatting>
  <conditionalFormatting sqref="AU70:AU72">
    <cfRule type="expression" dxfId="1965" priority="2161">
      <formula>IF(RIGHT(TEXT(AU70,"0.#"),1)=".",FALSE,TRUE)</formula>
    </cfRule>
    <cfRule type="expression" dxfId="1964" priority="2162">
      <formula>IF(RIGHT(TEXT(AU70,"0.#"),1)=".",TRUE,FALSE)</formula>
    </cfRule>
  </conditionalFormatting>
  <conditionalFormatting sqref="AU656">
    <cfRule type="expression" dxfId="1963" priority="679">
      <formula>IF(RIGHT(TEXT(AU656,"0.#"),1)=".",FALSE,TRUE)</formula>
    </cfRule>
    <cfRule type="expression" dxfId="1962" priority="680">
      <formula>IF(RIGHT(TEXT(AU656,"0.#"),1)=".",TRUE,FALSE)</formula>
    </cfRule>
  </conditionalFormatting>
  <conditionalFormatting sqref="AQ655">
    <cfRule type="expression" dxfId="1961" priority="671">
      <formula>IF(RIGHT(TEXT(AQ655,"0.#"),1)=".",FALSE,TRUE)</formula>
    </cfRule>
    <cfRule type="expression" dxfId="1960" priority="672">
      <formula>IF(RIGHT(TEXT(AQ655,"0.#"),1)=".",TRUE,FALSE)</formula>
    </cfRule>
  </conditionalFormatting>
  <conditionalFormatting sqref="AI696">
    <cfRule type="expression" dxfId="1959" priority="463">
      <formula>IF(RIGHT(TEXT(AI696,"0.#"),1)=".",FALSE,TRUE)</formula>
    </cfRule>
    <cfRule type="expression" dxfId="1958" priority="464">
      <formula>IF(RIGHT(TEXT(AI696,"0.#"),1)=".",TRUE,FALSE)</formula>
    </cfRule>
  </conditionalFormatting>
  <conditionalFormatting sqref="AQ694">
    <cfRule type="expression" dxfId="1957" priority="457">
      <formula>IF(RIGHT(TEXT(AQ694,"0.#"),1)=".",FALSE,TRUE)</formula>
    </cfRule>
    <cfRule type="expression" dxfId="1956" priority="458">
      <formula>IF(RIGHT(TEXT(AQ694,"0.#"),1)=".",TRUE,FALSE)</formula>
    </cfRule>
  </conditionalFormatting>
  <conditionalFormatting sqref="AL880:AO899">
    <cfRule type="expression" dxfId="1955" priority="2069">
      <formula>IF(AND(AL880&gt;=0, RIGHT(TEXT(AL880,"0.#"),1)&lt;&gt;"."),TRUE,FALSE)</formula>
    </cfRule>
    <cfRule type="expression" dxfId="1954" priority="2070">
      <formula>IF(AND(AL880&gt;=0, RIGHT(TEXT(AL880,"0.#"),1)="."),TRUE,FALSE)</formula>
    </cfRule>
    <cfRule type="expression" dxfId="1953" priority="2071">
      <formula>IF(AND(AL880&lt;0, RIGHT(TEXT(AL880,"0.#"),1)&lt;&gt;"."),TRUE,FALSE)</formula>
    </cfRule>
    <cfRule type="expression" dxfId="1952" priority="2072">
      <formula>IF(AND(AL880&lt;0, RIGHT(TEXT(AL880,"0.#"),1)="."),TRUE,FALSE)</formula>
    </cfRule>
  </conditionalFormatting>
  <conditionalFormatting sqref="AL870:AO879">
    <cfRule type="expression" dxfId="1951" priority="2063">
      <formula>IF(AND(AL870&gt;=0, RIGHT(TEXT(AL870,"0.#"),1)&lt;&gt;"."),TRUE,FALSE)</formula>
    </cfRule>
    <cfRule type="expression" dxfId="1950" priority="2064">
      <formula>IF(AND(AL870&gt;=0, RIGHT(TEXT(AL870,"0.#"),1)="."),TRUE,FALSE)</formula>
    </cfRule>
    <cfRule type="expression" dxfId="1949" priority="2065">
      <formula>IF(AND(AL870&lt;0, RIGHT(TEXT(AL870,"0.#"),1)&lt;&gt;"."),TRUE,FALSE)</formula>
    </cfRule>
    <cfRule type="expression" dxfId="1948" priority="2066">
      <formula>IF(AND(AL870&lt;0, RIGHT(TEXT(AL870,"0.#"),1)="."),TRUE,FALSE)</formula>
    </cfRule>
  </conditionalFormatting>
  <conditionalFormatting sqref="AL905:AO932">
    <cfRule type="expression" dxfId="1947" priority="2057">
      <formula>IF(AND(AL905&gt;=0, RIGHT(TEXT(AL905,"0.#"),1)&lt;&gt;"."),TRUE,FALSE)</formula>
    </cfRule>
    <cfRule type="expression" dxfId="1946" priority="2058">
      <formula>IF(AND(AL905&gt;=0, RIGHT(TEXT(AL905,"0.#"),1)="."),TRUE,FALSE)</formula>
    </cfRule>
    <cfRule type="expression" dxfId="1945" priority="2059">
      <formula>IF(AND(AL905&lt;0, RIGHT(TEXT(AL905,"0.#"),1)&lt;&gt;"."),TRUE,FALSE)</formula>
    </cfRule>
    <cfRule type="expression" dxfId="1944" priority="2060">
      <formula>IF(AND(AL905&lt;0, RIGHT(TEXT(AL905,"0.#"),1)="."),TRUE,FALSE)</formula>
    </cfRule>
  </conditionalFormatting>
  <conditionalFormatting sqref="AL903:AO904">
    <cfRule type="expression" dxfId="1943" priority="2051">
      <formula>IF(AND(AL903&gt;=0, RIGHT(TEXT(AL903,"0.#"),1)&lt;&gt;"."),TRUE,FALSE)</formula>
    </cfRule>
    <cfRule type="expression" dxfId="1942" priority="2052">
      <formula>IF(AND(AL903&gt;=0, RIGHT(TEXT(AL903,"0.#"),1)="."),TRUE,FALSE)</formula>
    </cfRule>
    <cfRule type="expression" dxfId="1941" priority="2053">
      <formula>IF(AND(AL903&lt;0, RIGHT(TEXT(AL903,"0.#"),1)&lt;&gt;"."),TRUE,FALSE)</formula>
    </cfRule>
    <cfRule type="expression" dxfId="1940" priority="2054">
      <formula>IF(AND(AL903&lt;0, RIGHT(TEXT(AL903,"0.#"),1)="."),TRUE,FALSE)</formula>
    </cfRule>
  </conditionalFormatting>
  <conditionalFormatting sqref="AL938:AO965">
    <cfRule type="expression" dxfId="1939" priority="2045">
      <formula>IF(AND(AL938&gt;=0, RIGHT(TEXT(AL938,"0.#"),1)&lt;&gt;"."),TRUE,FALSE)</formula>
    </cfRule>
    <cfRule type="expression" dxfId="1938" priority="2046">
      <formula>IF(AND(AL938&gt;=0, RIGHT(TEXT(AL938,"0.#"),1)="."),TRUE,FALSE)</formula>
    </cfRule>
    <cfRule type="expression" dxfId="1937" priority="2047">
      <formula>IF(AND(AL938&lt;0, RIGHT(TEXT(AL938,"0.#"),1)&lt;&gt;"."),TRUE,FALSE)</formula>
    </cfRule>
    <cfRule type="expression" dxfId="1936" priority="2048">
      <formula>IF(AND(AL938&lt;0, RIGHT(TEXT(AL938,"0.#"),1)="."),TRUE,FALSE)</formula>
    </cfRule>
  </conditionalFormatting>
  <conditionalFormatting sqref="AL936:AO937">
    <cfRule type="expression" dxfId="1935" priority="2039">
      <formula>IF(AND(AL936&gt;=0, RIGHT(TEXT(AL936,"0.#"),1)&lt;&gt;"."),TRUE,FALSE)</formula>
    </cfRule>
    <cfRule type="expression" dxfId="1934" priority="2040">
      <formula>IF(AND(AL936&gt;=0, RIGHT(TEXT(AL936,"0.#"),1)="."),TRUE,FALSE)</formula>
    </cfRule>
    <cfRule type="expression" dxfId="1933" priority="2041">
      <formula>IF(AND(AL936&lt;0, RIGHT(TEXT(AL936,"0.#"),1)&lt;&gt;"."),TRUE,FALSE)</formula>
    </cfRule>
    <cfRule type="expression" dxfId="1932" priority="2042">
      <formula>IF(AND(AL936&lt;0, RIGHT(TEXT(AL936,"0.#"),1)="."),TRUE,FALSE)</formula>
    </cfRule>
  </conditionalFormatting>
  <conditionalFormatting sqref="AL971:AO998">
    <cfRule type="expression" dxfId="1931" priority="2033">
      <formula>IF(AND(AL971&gt;=0, RIGHT(TEXT(AL971,"0.#"),1)&lt;&gt;"."),TRUE,FALSE)</formula>
    </cfRule>
    <cfRule type="expression" dxfId="1930" priority="2034">
      <formula>IF(AND(AL971&gt;=0, RIGHT(TEXT(AL971,"0.#"),1)="."),TRUE,FALSE)</formula>
    </cfRule>
    <cfRule type="expression" dxfId="1929" priority="2035">
      <formula>IF(AND(AL971&lt;0, RIGHT(TEXT(AL971,"0.#"),1)&lt;&gt;"."),TRUE,FALSE)</formula>
    </cfRule>
    <cfRule type="expression" dxfId="1928" priority="2036">
      <formula>IF(AND(AL971&lt;0, RIGHT(TEXT(AL971,"0.#"),1)="."),TRUE,FALSE)</formula>
    </cfRule>
  </conditionalFormatting>
  <conditionalFormatting sqref="AL969:AO970">
    <cfRule type="expression" dxfId="1927" priority="2027">
      <formula>IF(AND(AL969&gt;=0, RIGHT(TEXT(AL969,"0.#"),1)&lt;&gt;"."),TRUE,FALSE)</formula>
    </cfRule>
    <cfRule type="expression" dxfId="1926" priority="2028">
      <formula>IF(AND(AL969&gt;=0, RIGHT(TEXT(AL969,"0.#"),1)="."),TRUE,FALSE)</formula>
    </cfRule>
    <cfRule type="expression" dxfId="1925" priority="2029">
      <formula>IF(AND(AL969&lt;0, RIGHT(TEXT(AL969,"0.#"),1)&lt;&gt;"."),TRUE,FALSE)</formula>
    </cfRule>
    <cfRule type="expression" dxfId="1924" priority="2030">
      <formula>IF(AND(AL969&lt;0, RIGHT(TEXT(AL969,"0.#"),1)="."),TRUE,FALSE)</formula>
    </cfRule>
  </conditionalFormatting>
  <conditionalFormatting sqref="AL1004:AO1031">
    <cfRule type="expression" dxfId="1923" priority="2021">
      <formula>IF(AND(AL1004&gt;=0, RIGHT(TEXT(AL1004,"0.#"),1)&lt;&gt;"."),TRUE,FALSE)</formula>
    </cfRule>
    <cfRule type="expression" dxfId="1922" priority="2022">
      <formula>IF(AND(AL1004&gt;=0, RIGHT(TEXT(AL1004,"0.#"),1)="."),TRUE,FALSE)</formula>
    </cfRule>
    <cfRule type="expression" dxfId="1921" priority="2023">
      <formula>IF(AND(AL1004&lt;0, RIGHT(TEXT(AL1004,"0.#"),1)&lt;&gt;"."),TRUE,FALSE)</formula>
    </cfRule>
    <cfRule type="expression" dxfId="1920" priority="2024">
      <formula>IF(AND(AL1004&lt;0, RIGHT(TEXT(AL1004,"0.#"),1)="."),TRUE,FALSE)</formula>
    </cfRule>
  </conditionalFormatting>
  <conditionalFormatting sqref="AL1002:AO1003">
    <cfRule type="expression" dxfId="1919" priority="2015">
      <formula>IF(AND(AL1002&gt;=0, RIGHT(TEXT(AL1002,"0.#"),1)&lt;&gt;"."),TRUE,FALSE)</formula>
    </cfRule>
    <cfRule type="expression" dxfId="1918" priority="2016">
      <formula>IF(AND(AL1002&gt;=0, RIGHT(TEXT(AL1002,"0.#"),1)="."),TRUE,FALSE)</formula>
    </cfRule>
    <cfRule type="expression" dxfId="1917" priority="2017">
      <formula>IF(AND(AL1002&lt;0, RIGHT(TEXT(AL1002,"0.#"),1)&lt;&gt;"."),TRUE,FALSE)</formula>
    </cfRule>
    <cfRule type="expression" dxfId="1916" priority="2018">
      <formula>IF(AND(AL1002&lt;0, RIGHT(TEXT(AL1002,"0.#"),1)="."),TRUE,FALSE)</formula>
    </cfRule>
  </conditionalFormatting>
  <conditionalFormatting sqref="Y1002:Y1003">
    <cfRule type="expression" dxfId="1915" priority="2013">
      <formula>IF(RIGHT(TEXT(Y1002,"0.#"),1)=".",FALSE,TRUE)</formula>
    </cfRule>
    <cfRule type="expression" dxfId="1914" priority="2014">
      <formula>IF(RIGHT(TEXT(Y1002,"0.#"),1)=".",TRUE,FALSE)</formula>
    </cfRule>
  </conditionalFormatting>
  <conditionalFormatting sqref="AL1037:AO1064">
    <cfRule type="expression" dxfId="1913" priority="2009">
      <formula>IF(AND(AL1037&gt;=0, RIGHT(TEXT(AL1037,"0.#"),1)&lt;&gt;"."),TRUE,FALSE)</formula>
    </cfRule>
    <cfRule type="expression" dxfId="1912" priority="2010">
      <formula>IF(AND(AL1037&gt;=0, RIGHT(TEXT(AL1037,"0.#"),1)="."),TRUE,FALSE)</formula>
    </cfRule>
    <cfRule type="expression" dxfId="1911" priority="2011">
      <formula>IF(AND(AL1037&lt;0, RIGHT(TEXT(AL1037,"0.#"),1)&lt;&gt;"."),TRUE,FALSE)</formula>
    </cfRule>
    <cfRule type="expression" dxfId="1910" priority="2012">
      <formula>IF(AND(AL1037&lt;0, RIGHT(TEXT(AL1037,"0.#"),1)="."),TRUE,FALSE)</formula>
    </cfRule>
  </conditionalFormatting>
  <conditionalFormatting sqref="Y1037:Y1064">
    <cfRule type="expression" dxfId="1909" priority="2007">
      <formula>IF(RIGHT(TEXT(Y1037,"0.#"),1)=".",FALSE,TRUE)</formula>
    </cfRule>
    <cfRule type="expression" dxfId="1908" priority="2008">
      <formula>IF(RIGHT(TEXT(Y1037,"0.#"),1)=".",TRUE,FALSE)</formula>
    </cfRule>
  </conditionalFormatting>
  <conditionalFormatting sqref="AL1035:AO1036">
    <cfRule type="expression" dxfId="1907" priority="2003">
      <formula>IF(AND(AL1035&gt;=0, RIGHT(TEXT(AL1035,"0.#"),1)&lt;&gt;"."),TRUE,FALSE)</formula>
    </cfRule>
    <cfRule type="expression" dxfId="1906" priority="2004">
      <formula>IF(AND(AL1035&gt;=0, RIGHT(TEXT(AL1035,"0.#"),1)="."),TRUE,FALSE)</formula>
    </cfRule>
    <cfRule type="expression" dxfId="1905" priority="2005">
      <formula>IF(AND(AL1035&lt;0, RIGHT(TEXT(AL1035,"0.#"),1)&lt;&gt;"."),TRUE,FALSE)</formula>
    </cfRule>
    <cfRule type="expression" dxfId="1904" priority="2006">
      <formula>IF(AND(AL1035&lt;0, RIGHT(TEXT(AL1035,"0.#"),1)="."),TRUE,FALSE)</formula>
    </cfRule>
  </conditionalFormatting>
  <conditionalFormatting sqref="Y1035:Y1036">
    <cfRule type="expression" dxfId="1903" priority="2001">
      <formula>IF(RIGHT(TEXT(Y1035,"0.#"),1)=".",FALSE,TRUE)</formula>
    </cfRule>
    <cfRule type="expression" dxfId="1902" priority="2002">
      <formula>IF(RIGHT(TEXT(Y1035,"0.#"),1)=".",TRUE,FALSE)</formula>
    </cfRule>
  </conditionalFormatting>
  <conditionalFormatting sqref="AL1070:AO1097">
    <cfRule type="expression" dxfId="1901" priority="1997">
      <formula>IF(AND(AL1070&gt;=0, RIGHT(TEXT(AL1070,"0.#"),1)&lt;&gt;"."),TRUE,FALSE)</formula>
    </cfRule>
    <cfRule type="expression" dxfId="1900" priority="1998">
      <formula>IF(AND(AL1070&gt;=0, RIGHT(TEXT(AL1070,"0.#"),1)="."),TRUE,FALSE)</formula>
    </cfRule>
    <cfRule type="expression" dxfId="1899" priority="1999">
      <formula>IF(AND(AL1070&lt;0, RIGHT(TEXT(AL1070,"0.#"),1)&lt;&gt;"."),TRUE,FALSE)</formula>
    </cfRule>
    <cfRule type="expression" dxfId="1898" priority="2000">
      <formula>IF(AND(AL1070&lt;0, RIGHT(TEXT(AL1070,"0.#"),1)="."),TRUE,FALSE)</formula>
    </cfRule>
  </conditionalFormatting>
  <conditionalFormatting sqref="Y1070:Y1097">
    <cfRule type="expression" dxfId="1897" priority="1995">
      <formula>IF(RIGHT(TEXT(Y1070,"0.#"),1)=".",FALSE,TRUE)</formula>
    </cfRule>
    <cfRule type="expression" dxfId="1896" priority="1996">
      <formula>IF(RIGHT(TEXT(Y1070,"0.#"),1)=".",TRUE,FALSE)</formula>
    </cfRule>
  </conditionalFormatting>
  <conditionalFormatting sqref="AL1068:AO1069">
    <cfRule type="expression" dxfId="1895" priority="1991">
      <formula>IF(AND(AL1068&gt;=0, RIGHT(TEXT(AL1068,"0.#"),1)&lt;&gt;"."),TRUE,FALSE)</formula>
    </cfRule>
    <cfRule type="expression" dxfId="1894" priority="1992">
      <formula>IF(AND(AL1068&gt;=0, RIGHT(TEXT(AL1068,"0.#"),1)="."),TRUE,FALSE)</formula>
    </cfRule>
    <cfRule type="expression" dxfId="1893" priority="1993">
      <formula>IF(AND(AL1068&lt;0, RIGHT(TEXT(AL1068,"0.#"),1)&lt;&gt;"."),TRUE,FALSE)</formula>
    </cfRule>
    <cfRule type="expression" dxfId="1892" priority="1994">
      <formula>IF(AND(AL1068&lt;0, RIGHT(TEXT(AL1068,"0.#"),1)="."),TRUE,FALSE)</formula>
    </cfRule>
  </conditionalFormatting>
  <conditionalFormatting sqref="Y1068:Y1069">
    <cfRule type="expression" dxfId="1891" priority="1989">
      <formula>IF(RIGHT(TEXT(Y1068,"0.#"),1)=".",FALSE,TRUE)</formula>
    </cfRule>
    <cfRule type="expression" dxfId="1890" priority="1990">
      <formula>IF(RIGHT(TEXT(Y1068,"0.#"),1)=".",TRUE,FALSE)</formula>
    </cfRule>
  </conditionalFormatting>
  <conditionalFormatting sqref="AE39">
    <cfRule type="expression" dxfId="1889" priority="1987">
      <formula>IF(RIGHT(TEXT(AE39,"0.#"),1)=".",FALSE,TRUE)</formula>
    </cfRule>
    <cfRule type="expression" dxfId="1888" priority="1988">
      <formula>IF(RIGHT(TEXT(AE39,"0.#"),1)=".",TRUE,FALSE)</formula>
    </cfRule>
  </conditionalFormatting>
  <conditionalFormatting sqref="AM41 AQ41">
    <cfRule type="expression" dxfId="1887" priority="1971">
      <formula>IF(RIGHT(TEXT(AM41,"0.#"),1)=".",FALSE,TRUE)</formula>
    </cfRule>
    <cfRule type="expression" dxfId="1886" priority="1972">
      <formula>IF(RIGHT(TEXT(AM41,"0.#"),1)=".",TRUE,FALSE)</formula>
    </cfRule>
  </conditionalFormatting>
  <conditionalFormatting sqref="AE40">
    <cfRule type="expression" dxfId="1885" priority="1985">
      <formula>IF(RIGHT(TEXT(AE40,"0.#"),1)=".",FALSE,TRUE)</formula>
    </cfRule>
    <cfRule type="expression" dxfId="1884" priority="1986">
      <formula>IF(RIGHT(TEXT(AE40,"0.#"),1)=".",TRUE,FALSE)</formula>
    </cfRule>
  </conditionalFormatting>
  <conditionalFormatting sqref="AE41">
    <cfRule type="expression" dxfId="1883" priority="1983">
      <formula>IF(RIGHT(TEXT(AE41,"0.#"),1)=".",FALSE,TRUE)</formula>
    </cfRule>
    <cfRule type="expression" dxfId="1882" priority="1984">
      <formula>IF(RIGHT(TEXT(AE41,"0.#"),1)=".",TRUE,FALSE)</formula>
    </cfRule>
  </conditionalFormatting>
  <conditionalFormatting sqref="AI41">
    <cfRule type="expression" dxfId="1881" priority="1981">
      <formula>IF(RIGHT(TEXT(AI41,"0.#"),1)=".",FALSE,TRUE)</formula>
    </cfRule>
    <cfRule type="expression" dxfId="1880" priority="1982">
      <formula>IF(RIGHT(TEXT(AI41,"0.#"),1)=".",TRUE,FALSE)</formula>
    </cfRule>
  </conditionalFormatting>
  <conditionalFormatting sqref="AI40">
    <cfRule type="expression" dxfId="1879" priority="1979">
      <formula>IF(RIGHT(TEXT(AI40,"0.#"),1)=".",FALSE,TRUE)</formula>
    </cfRule>
    <cfRule type="expression" dxfId="1878" priority="1980">
      <formula>IF(RIGHT(TEXT(AI40,"0.#"),1)=".",TRUE,FALSE)</formula>
    </cfRule>
  </conditionalFormatting>
  <conditionalFormatting sqref="AI39">
    <cfRule type="expression" dxfId="1877" priority="1977">
      <formula>IF(RIGHT(TEXT(AI39,"0.#"),1)=".",FALSE,TRUE)</formula>
    </cfRule>
    <cfRule type="expression" dxfId="1876" priority="1978">
      <formula>IF(RIGHT(TEXT(AI39,"0.#"),1)=".",TRUE,FALSE)</formula>
    </cfRule>
  </conditionalFormatting>
  <conditionalFormatting sqref="AM39:AM40 AQ40">
    <cfRule type="expression" dxfId="1875" priority="1975">
      <formula>IF(RIGHT(TEXT(AM39,"0.#"),1)=".",FALSE,TRUE)</formula>
    </cfRule>
    <cfRule type="expression" dxfId="1874" priority="1976">
      <formula>IF(RIGHT(TEXT(AM39,"0.#"),1)=".",TRUE,FALSE)</formula>
    </cfRule>
  </conditionalFormatting>
  <conditionalFormatting sqref="AQ39">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5" manualBreakCount="5">
    <brk id="29" max="49" man="1"/>
    <brk id="129" max="49" man="1"/>
    <brk id="699" max="49" man="1"/>
    <brk id="73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70" zoomScaleNormal="75" zoomScaleSheetLayoutView="70"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2" t="s">
        <v>265</v>
      </c>
      <c r="H2" s="787"/>
      <c r="I2" s="787"/>
      <c r="J2" s="787"/>
      <c r="K2" s="787"/>
      <c r="L2" s="787"/>
      <c r="M2" s="787"/>
      <c r="N2" s="787"/>
      <c r="O2" s="788"/>
      <c r="P2" s="786" t="s">
        <v>59</v>
      </c>
      <c r="Q2" s="787"/>
      <c r="R2" s="787"/>
      <c r="S2" s="787"/>
      <c r="T2" s="787"/>
      <c r="U2" s="787"/>
      <c r="V2" s="787"/>
      <c r="W2" s="787"/>
      <c r="X2" s="788"/>
      <c r="Y2" s="1015"/>
      <c r="Z2" s="410"/>
      <c r="AA2" s="411"/>
      <c r="AB2" s="1019" t="s">
        <v>11</v>
      </c>
      <c r="AC2" s="1020"/>
      <c r="AD2" s="1021"/>
      <c r="AE2" s="1007" t="s">
        <v>357</v>
      </c>
      <c r="AF2" s="1007"/>
      <c r="AG2" s="1007"/>
      <c r="AH2" s="1007"/>
      <c r="AI2" s="1007" t="s">
        <v>363</v>
      </c>
      <c r="AJ2" s="1007"/>
      <c r="AK2" s="1007"/>
      <c r="AL2" s="1007"/>
      <c r="AM2" s="1007" t="s">
        <v>472</v>
      </c>
      <c r="AN2" s="1007"/>
      <c r="AO2" s="1007"/>
      <c r="AP2" s="464"/>
      <c r="AQ2" s="173" t="s">
        <v>355</v>
      </c>
      <c r="AR2" s="166"/>
      <c r="AS2" s="166"/>
      <c r="AT2" s="167"/>
      <c r="AU2" s="371" t="s">
        <v>253</v>
      </c>
      <c r="AV2" s="371"/>
      <c r="AW2" s="371"/>
      <c r="AX2" s="372"/>
    </row>
    <row r="3" spans="1:50" ht="18.75" customHeight="1" x14ac:dyDescent="0.15">
      <c r="A3" s="518"/>
      <c r="B3" s="519"/>
      <c r="C3" s="519"/>
      <c r="D3" s="519"/>
      <c r="E3" s="519"/>
      <c r="F3" s="520"/>
      <c r="G3" s="573"/>
      <c r="H3" s="377"/>
      <c r="I3" s="377"/>
      <c r="J3" s="377"/>
      <c r="K3" s="377"/>
      <c r="L3" s="377"/>
      <c r="M3" s="377"/>
      <c r="N3" s="377"/>
      <c r="O3" s="574"/>
      <c r="P3" s="586"/>
      <c r="Q3" s="377"/>
      <c r="R3" s="377"/>
      <c r="S3" s="377"/>
      <c r="T3" s="377"/>
      <c r="U3" s="377"/>
      <c r="V3" s="377"/>
      <c r="W3" s="377"/>
      <c r="X3" s="574"/>
      <c r="Y3" s="1016"/>
      <c r="Z3" s="1017"/>
      <c r="AA3" s="1018"/>
      <c r="AB3" s="1022"/>
      <c r="AC3" s="1023"/>
      <c r="AD3" s="102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1"/>
      <c r="B4" s="519"/>
      <c r="C4" s="519"/>
      <c r="D4" s="519"/>
      <c r="E4" s="519"/>
      <c r="F4" s="520"/>
      <c r="G4" s="546"/>
      <c r="H4" s="1025"/>
      <c r="I4" s="1025"/>
      <c r="J4" s="1025"/>
      <c r="K4" s="1025"/>
      <c r="L4" s="1025"/>
      <c r="M4" s="1025"/>
      <c r="N4" s="1025"/>
      <c r="O4" s="1026"/>
      <c r="P4" s="158"/>
      <c r="Q4" s="1033"/>
      <c r="R4" s="1033"/>
      <c r="S4" s="1033"/>
      <c r="T4" s="1033"/>
      <c r="U4" s="1033"/>
      <c r="V4" s="1033"/>
      <c r="W4" s="1033"/>
      <c r="X4" s="1034"/>
      <c r="Y4" s="1011" t="s">
        <v>12</v>
      </c>
      <c r="Z4" s="1012"/>
      <c r="AA4" s="1013"/>
      <c r="AB4" s="557"/>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2"/>
      <c r="B5" s="523"/>
      <c r="C5" s="523"/>
      <c r="D5" s="523"/>
      <c r="E5" s="523"/>
      <c r="F5" s="524"/>
      <c r="G5" s="1027"/>
      <c r="H5" s="1028"/>
      <c r="I5" s="1028"/>
      <c r="J5" s="1028"/>
      <c r="K5" s="1028"/>
      <c r="L5" s="1028"/>
      <c r="M5" s="1028"/>
      <c r="N5" s="1028"/>
      <c r="O5" s="1029"/>
      <c r="P5" s="1035"/>
      <c r="Q5" s="1035"/>
      <c r="R5" s="1035"/>
      <c r="S5" s="1035"/>
      <c r="T5" s="1035"/>
      <c r="U5" s="1035"/>
      <c r="V5" s="1035"/>
      <c r="W5" s="1035"/>
      <c r="X5" s="1036"/>
      <c r="Y5" s="301" t="s">
        <v>54</v>
      </c>
      <c r="Z5" s="1008"/>
      <c r="AA5" s="1009"/>
      <c r="AB5" s="528"/>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2"/>
      <c r="B6" s="523"/>
      <c r="C6" s="523"/>
      <c r="D6" s="523"/>
      <c r="E6" s="523"/>
      <c r="F6" s="524"/>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301</v>
      </c>
      <c r="AC6" s="1040"/>
      <c r="AD6" s="104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8" t="s">
        <v>527</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8" t="s">
        <v>491</v>
      </c>
      <c r="B9" s="519"/>
      <c r="C9" s="519"/>
      <c r="D9" s="519"/>
      <c r="E9" s="519"/>
      <c r="F9" s="520"/>
      <c r="G9" s="802" t="s">
        <v>265</v>
      </c>
      <c r="H9" s="787"/>
      <c r="I9" s="787"/>
      <c r="J9" s="787"/>
      <c r="K9" s="787"/>
      <c r="L9" s="787"/>
      <c r="M9" s="787"/>
      <c r="N9" s="787"/>
      <c r="O9" s="788"/>
      <c r="P9" s="786" t="s">
        <v>59</v>
      </c>
      <c r="Q9" s="787"/>
      <c r="R9" s="787"/>
      <c r="S9" s="787"/>
      <c r="T9" s="787"/>
      <c r="U9" s="787"/>
      <c r="V9" s="787"/>
      <c r="W9" s="787"/>
      <c r="X9" s="788"/>
      <c r="Y9" s="1015"/>
      <c r="Z9" s="410"/>
      <c r="AA9" s="411"/>
      <c r="AB9" s="1019" t="s">
        <v>11</v>
      </c>
      <c r="AC9" s="1020"/>
      <c r="AD9" s="1021"/>
      <c r="AE9" s="1007" t="s">
        <v>357</v>
      </c>
      <c r="AF9" s="1007"/>
      <c r="AG9" s="1007"/>
      <c r="AH9" s="1007"/>
      <c r="AI9" s="1007" t="s">
        <v>363</v>
      </c>
      <c r="AJ9" s="1007"/>
      <c r="AK9" s="1007"/>
      <c r="AL9" s="1007"/>
      <c r="AM9" s="1007" t="s">
        <v>472</v>
      </c>
      <c r="AN9" s="1007"/>
      <c r="AO9" s="1007"/>
      <c r="AP9" s="464"/>
      <c r="AQ9" s="173" t="s">
        <v>355</v>
      </c>
      <c r="AR9" s="166"/>
      <c r="AS9" s="166"/>
      <c r="AT9" s="167"/>
      <c r="AU9" s="371" t="s">
        <v>253</v>
      </c>
      <c r="AV9" s="371"/>
      <c r="AW9" s="371"/>
      <c r="AX9" s="372"/>
    </row>
    <row r="10" spans="1:50" ht="18.75" customHeight="1" x14ac:dyDescent="0.15">
      <c r="A10" s="518"/>
      <c r="B10" s="519"/>
      <c r="C10" s="519"/>
      <c r="D10" s="519"/>
      <c r="E10" s="519"/>
      <c r="F10" s="520"/>
      <c r="G10" s="573"/>
      <c r="H10" s="377"/>
      <c r="I10" s="377"/>
      <c r="J10" s="377"/>
      <c r="K10" s="377"/>
      <c r="L10" s="377"/>
      <c r="M10" s="377"/>
      <c r="N10" s="377"/>
      <c r="O10" s="574"/>
      <c r="P10" s="586"/>
      <c r="Q10" s="377"/>
      <c r="R10" s="377"/>
      <c r="S10" s="377"/>
      <c r="T10" s="377"/>
      <c r="U10" s="377"/>
      <c r="V10" s="377"/>
      <c r="W10" s="377"/>
      <c r="X10" s="574"/>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1"/>
      <c r="B11" s="519"/>
      <c r="C11" s="519"/>
      <c r="D11" s="519"/>
      <c r="E11" s="519"/>
      <c r="F11" s="520"/>
      <c r="G11" s="546"/>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7"/>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28"/>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301</v>
      </c>
      <c r="AC13" s="1040"/>
      <c r="AD13" s="104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8" t="s">
        <v>527</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8" t="s">
        <v>491</v>
      </c>
      <c r="B16" s="519"/>
      <c r="C16" s="519"/>
      <c r="D16" s="519"/>
      <c r="E16" s="519"/>
      <c r="F16" s="520"/>
      <c r="G16" s="802" t="s">
        <v>265</v>
      </c>
      <c r="H16" s="787"/>
      <c r="I16" s="787"/>
      <c r="J16" s="787"/>
      <c r="K16" s="787"/>
      <c r="L16" s="787"/>
      <c r="M16" s="787"/>
      <c r="N16" s="787"/>
      <c r="O16" s="788"/>
      <c r="P16" s="786" t="s">
        <v>59</v>
      </c>
      <c r="Q16" s="787"/>
      <c r="R16" s="787"/>
      <c r="S16" s="787"/>
      <c r="T16" s="787"/>
      <c r="U16" s="787"/>
      <c r="V16" s="787"/>
      <c r="W16" s="787"/>
      <c r="X16" s="788"/>
      <c r="Y16" s="1015"/>
      <c r="Z16" s="410"/>
      <c r="AA16" s="411"/>
      <c r="AB16" s="1019" t="s">
        <v>11</v>
      </c>
      <c r="AC16" s="1020"/>
      <c r="AD16" s="1021"/>
      <c r="AE16" s="1007" t="s">
        <v>357</v>
      </c>
      <c r="AF16" s="1007"/>
      <c r="AG16" s="1007"/>
      <c r="AH16" s="1007"/>
      <c r="AI16" s="1007" t="s">
        <v>363</v>
      </c>
      <c r="AJ16" s="1007"/>
      <c r="AK16" s="1007"/>
      <c r="AL16" s="1007"/>
      <c r="AM16" s="1007" t="s">
        <v>472</v>
      </c>
      <c r="AN16" s="1007"/>
      <c r="AO16" s="1007"/>
      <c r="AP16" s="464"/>
      <c r="AQ16" s="173" t="s">
        <v>355</v>
      </c>
      <c r="AR16" s="166"/>
      <c r="AS16" s="166"/>
      <c r="AT16" s="167"/>
      <c r="AU16" s="371" t="s">
        <v>253</v>
      </c>
      <c r="AV16" s="371"/>
      <c r="AW16" s="371"/>
      <c r="AX16" s="372"/>
    </row>
    <row r="17" spans="1:50" ht="18.75" customHeight="1" x14ac:dyDescent="0.15">
      <c r="A17" s="518"/>
      <c r="B17" s="519"/>
      <c r="C17" s="519"/>
      <c r="D17" s="519"/>
      <c r="E17" s="519"/>
      <c r="F17" s="520"/>
      <c r="G17" s="573"/>
      <c r="H17" s="377"/>
      <c r="I17" s="377"/>
      <c r="J17" s="377"/>
      <c r="K17" s="377"/>
      <c r="L17" s="377"/>
      <c r="M17" s="377"/>
      <c r="N17" s="377"/>
      <c r="O17" s="574"/>
      <c r="P17" s="586"/>
      <c r="Q17" s="377"/>
      <c r="R17" s="377"/>
      <c r="S17" s="377"/>
      <c r="T17" s="377"/>
      <c r="U17" s="377"/>
      <c r="V17" s="377"/>
      <c r="W17" s="377"/>
      <c r="X17" s="574"/>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1"/>
      <c r="B18" s="519"/>
      <c r="C18" s="519"/>
      <c r="D18" s="519"/>
      <c r="E18" s="519"/>
      <c r="F18" s="520"/>
      <c r="G18" s="546"/>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7"/>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28"/>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301</v>
      </c>
      <c r="AC20" s="1040"/>
      <c r="AD20" s="104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8" t="s">
        <v>527</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8" t="s">
        <v>491</v>
      </c>
      <c r="B23" s="519"/>
      <c r="C23" s="519"/>
      <c r="D23" s="519"/>
      <c r="E23" s="519"/>
      <c r="F23" s="520"/>
      <c r="G23" s="802" t="s">
        <v>265</v>
      </c>
      <c r="H23" s="787"/>
      <c r="I23" s="787"/>
      <c r="J23" s="787"/>
      <c r="K23" s="787"/>
      <c r="L23" s="787"/>
      <c r="M23" s="787"/>
      <c r="N23" s="787"/>
      <c r="O23" s="788"/>
      <c r="P23" s="786" t="s">
        <v>59</v>
      </c>
      <c r="Q23" s="787"/>
      <c r="R23" s="787"/>
      <c r="S23" s="787"/>
      <c r="T23" s="787"/>
      <c r="U23" s="787"/>
      <c r="V23" s="787"/>
      <c r="W23" s="787"/>
      <c r="X23" s="788"/>
      <c r="Y23" s="1015"/>
      <c r="Z23" s="410"/>
      <c r="AA23" s="411"/>
      <c r="AB23" s="1019" t="s">
        <v>11</v>
      </c>
      <c r="AC23" s="1020"/>
      <c r="AD23" s="1021"/>
      <c r="AE23" s="1007" t="s">
        <v>357</v>
      </c>
      <c r="AF23" s="1007"/>
      <c r="AG23" s="1007"/>
      <c r="AH23" s="1007"/>
      <c r="AI23" s="1007" t="s">
        <v>363</v>
      </c>
      <c r="AJ23" s="1007"/>
      <c r="AK23" s="1007"/>
      <c r="AL23" s="1007"/>
      <c r="AM23" s="1007" t="s">
        <v>472</v>
      </c>
      <c r="AN23" s="1007"/>
      <c r="AO23" s="1007"/>
      <c r="AP23" s="464"/>
      <c r="AQ23" s="173" t="s">
        <v>355</v>
      </c>
      <c r="AR23" s="166"/>
      <c r="AS23" s="166"/>
      <c r="AT23" s="167"/>
      <c r="AU23" s="371" t="s">
        <v>253</v>
      </c>
      <c r="AV23" s="371"/>
      <c r="AW23" s="371"/>
      <c r="AX23" s="372"/>
    </row>
    <row r="24" spans="1:50" ht="18.75" customHeight="1" x14ac:dyDescent="0.15">
      <c r="A24" s="518"/>
      <c r="B24" s="519"/>
      <c r="C24" s="519"/>
      <c r="D24" s="519"/>
      <c r="E24" s="519"/>
      <c r="F24" s="520"/>
      <c r="G24" s="573"/>
      <c r="H24" s="377"/>
      <c r="I24" s="377"/>
      <c r="J24" s="377"/>
      <c r="K24" s="377"/>
      <c r="L24" s="377"/>
      <c r="M24" s="377"/>
      <c r="N24" s="377"/>
      <c r="O24" s="574"/>
      <c r="P24" s="586"/>
      <c r="Q24" s="377"/>
      <c r="R24" s="377"/>
      <c r="S24" s="377"/>
      <c r="T24" s="377"/>
      <c r="U24" s="377"/>
      <c r="V24" s="377"/>
      <c r="W24" s="377"/>
      <c r="X24" s="574"/>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1"/>
      <c r="B25" s="519"/>
      <c r="C25" s="519"/>
      <c r="D25" s="519"/>
      <c r="E25" s="519"/>
      <c r="F25" s="520"/>
      <c r="G25" s="546"/>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7"/>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28"/>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301</v>
      </c>
      <c r="AC27" s="1040"/>
      <c r="AD27" s="104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8" t="s">
        <v>527</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8" t="s">
        <v>491</v>
      </c>
      <c r="B30" s="519"/>
      <c r="C30" s="519"/>
      <c r="D30" s="519"/>
      <c r="E30" s="519"/>
      <c r="F30" s="520"/>
      <c r="G30" s="802" t="s">
        <v>265</v>
      </c>
      <c r="H30" s="787"/>
      <c r="I30" s="787"/>
      <c r="J30" s="787"/>
      <c r="K30" s="787"/>
      <c r="L30" s="787"/>
      <c r="M30" s="787"/>
      <c r="N30" s="787"/>
      <c r="O30" s="788"/>
      <c r="P30" s="786" t="s">
        <v>59</v>
      </c>
      <c r="Q30" s="787"/>
      <c r="R30" s="787"/>
      <c r="S30" s="787"/>
      <c r="T30" s="787"/>
      <c r="U30" s="787"/>
      <c r="V30" s="787"/>
      <c r="W30" s="787"/>
      <c r="X30" s="788"/>
      <c r="Y30" s="1015"/>
      <c r="Z30" s="410"/>
      <c r="AA30" s="411"/>
      <c r="AB30" s="1019" t="s">
        <v>11</v>
      </c>
      <c r="AC30" s="1020"/>
      <c r="AD30" s="1021"/>
      <c r="AE30" s="1007" t="s">
        <v>357</v>
      </c>
      <c r="AF30" s="1007"/>
      <c r="AG30" s="1007"/>
      <c r="AH30" s="1007"/>
      <c r="AI30" s="1007" t="s">
        <v>363</v>
      </c>
      <c r="AJ30" s="1007"/>
      <c r="AK30" s="1007"/>
      <c r="AL30" s="1007"/>
      <c r="AM30" s="1007" t="s">
        <v>472</v>
      </c>
      <c r="AN30" s="1007"/>
      <c r="AO30" s="1007"/>
      <c r="AP30" s="464"/>
      <c r="AQ30" s="173" t="s">
        <v>355</v>
      </c>
      <c r="AR30" s="166"/>
      <c r="AS30" s="166"/>
      <c r="AT30" s="167"/>
      <c r="AU30" s="371" t="s">
        <v>253</v>
      </c>
      <c r="AV30" s="371"/>
      <c r="AW30" s="371"/>
      <c r="AX30" s="372"/>
    </row>
    <row r="31" spans="1:50" ht="18.75" customHeight="1" x14ac:dyDescent="0.15">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1"/>
      <c r="B32" s="519"/>
      <c r="C32" s="519"/>
      <c r="D32" s="519"/>
      <c r="E32" s="519"/>
      <c r="F32" s="520"/>
      <c r="G32" s="546"/>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7"/>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28"/>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301</v>
      </c>
      <c r="AC34" s="1040"/>
      <c r="AD34" s="104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8" t="s">
        <v>527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8" t="s">
        <v>491</v>
      </c>
      <c r="B37" s="519"/>
      <c r="C37" s="519"/>
      <c r="D37" s="519"/>
      <c r="E37" s="519"/>
      <c r="F37" s="520"/>
      <c r="G37" s="802" t="s">
        <v>265</v>
      </c>
      <c r="H37" s="787"/>
      <c r="I37" s="787"/>
      <c r="J37" s="787"/>
      <c r="K37" s="787"/>
      <c r="L37" s="787"/>
      <c r="M37" s="787"/>
      <c r="N37" s="787"/>
      <c r="O37" s="788"/>
      <c r="P37" s="786" t="s">
        <v>59</v>
      </c>
      <c r="Q37" s="787"/>
      <c r="R37" s="787"/>
      <c r="S37" s="787"/>
      <c r="T37" s="787"/>
      <c r="U37" s="787"/>
      <c r="V37" s="787"/>
      <c r="W37" s="787"/>
      <c r="X37" s="788"/>
      <c r="Y37" s="1015"/>
      <c r="Z37" s="410"/>
      <c r="AA37" s="411"/>
      <c r="AB37" s="1019" t="s">
        <v>11</v>
      </c>
      <c r="AC37" s="1020"/>
      <c r="AD37" s="1021"/>
      <c r="AE37" s="1007" t="s">
        <v>357</v>
      </c>
      <c r="AF37" s="1007"/>
      <c r="AG37" s="1007"/>
      <c r="AH37" s="1007"/>
      <c r="AI37" s="1007" t="s">
        <v>363</v>
      </c>
      <c r="AJ37" s="1007"/>
      <c r="AK37" s="1007"/>
      <c r="AL37" s="1007"/>
      <c r="AM37" s="1007" t="s">
        <v>472</v>
      </c>
      <c r="AN37" s="1007"/>
      <c r="AO37" s="1007"/>
      <c r="AP37" s="464"/>
      <c r="AQ37" s="173" t="s">
        <v>355</v>
      </c>
      <c r="AR37" s="166"/>
      <c r="AS37" s="166"/>
      <c r="AT37" s="167"/>
      <c r="AU37" s="371" t="s">
        <v>253</v>
      </c>
      <c r="AV37" s="371"/>
      <c r="AW37" s="371"/>
      <c r="AX37" s="372"/>
    </row>
    <row r="38" spans="1:50" ht="18.75" customHeight="1" x14ac:dyDescent="0.15">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1"/>
      <c r="B39" s="519"/>
      <c r="C39" s="519"/>
      <c r="D39" s="519"/>
      <c r="E39" s="519"/>
      <c r="F39" s="520"/>
      <c r="G39" s="546"/>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7"/>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28"/>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301</v>
      </c>
      <c r="AC41" s="1040"/>
      <c r="AD41" s="104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8" t="s">
        <v>491</v>
      </c>
      <c r="B44" s="519"/>
      <c r="C44" s="519"/>
      <c r="D44" s="519"/>
      <c r="E44" s="519"/>
      <c r="F44" s="520"/>
      <c r="G44" s="802" t="s">
        <v>265</v>
      </c>
      <c r="H44" s="787"/>
      <c r="I44" s="787"/>
      <c r="J44" s="787"/>
      <c r="K44" s="787"/>
      <c r="L44" s="787"/>
      <c r="M44" s="787"/>
      <c r="N44" s="787"/>
      <c r="O44" s="788"/>
      <c r="P44" s="786" t="s">
        <v>59</v>
      </c>
      <c r="Q44" s="787"/>
      <c r="R44" s="787"/>
      <c r="S44" s="787"/>
      <c r="T44" s="787"/>
      <c r="U44" s="787"/>
      <c r="V44" s="787"/>
      <c r="W44" s="787"/>
      <c r="X44" s="788"/>
      <c r="Y44" s="1015"/>
      <c r="Z44" s="410"/>
      <c r="AA44" s="411"/>
      <c r="AB44" s="1019" t="s">
        <v>11</v>
      </c>
      <c r="AC44" s="1020"/>
      <c r="AD44" s="1021"/>
      <c r="AE44" s="1007" t="s">
        <v>357</v>
      </c>
      <c r="AF44" s="1007"/>
      <c r="AG44" s="1007"/>
      <c r="AH44" s="1007"/>
      <c r="AI44" s="1007" t="s">
        <v>363</v>
      </c>
      <c r="AJ44" s="1007"/>
      <c r="AK44" s="1007"/>
      <c r="AL44" s="1007"/>
      <c r="AM44" s="1007" t="s">
        <v>472</v>
      </c>
      <c r="AN44" s="1007"/>
      <c r="AO44" s="1007"/>
      <c r="AP44" s="464"/>
      <c r="AQ44" s="173" t="s">
        <v>355</v>
      </c>
      <c r="AR44" s="166"/>
      <c r="AS44" s="166"/>
      <c r="AT44" s="167"/>
      <c r="AU44" s="371" t="s">
        <v>253</v>
      </c>
      <c r="AV44" s="371"/>
      <c r="AW44" s="371"/>
      <c r="AX44" s="372"/>
    </row>
    <row r="45" spans="1:50" ht="18.75" customHeight="1" x14ac:dyDescent="0.15">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1"/>
      <c r="B46" s="519"/>
      <c r="C46" s="519"/>
      <c r="D46" s="519"/>
      <c r="E46" s="519"/>
      <c r="F46" s="520"/>
      <c r="G46" s="546"/>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7"/>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28"/>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301</v>
      </c>
      <c r="AC48" s="1040"/>
      <c r="AD48" s="104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8" t="s">
        <v>491</v>
      </c>
      <c r="B51" s="519"/>
      <c r="C51" s="519"/>
      <c r="D51" s="519"/>
      <c r="E51" s="519"/>
      <c r="F51" s="520"/>
      <c r="G51" s="802" t="s">
        <v>265</v>
      </c>
      <c r="H51" s="787"/>
      <c r="I51" s="787"/>
      <c r="J51" s="787"/>
      <c r="K51" s="787"/>
      <c r="L51" s="787"/>
      <c r="M51" s="787"/>
      <c r="N51" s="787"/>
      <c r="O51" s="788"/>
      <c r="P51" s="786" t="s">
        <v>59</v>
      </c>
      <c r="Q51" s="787"/>
      <c r="R51" s="787"/>
      <c r="S51" s="787"/>
      <c r="T51" s="787"/>
      <c r="U51" s="787"/>
      <c r="V51" s="787"/>
      <c r="W51" s="787"/>
      <c r="X51" s="788"/>
      <c r="Y51" s="1015"/>
      <c r="Z51" s="410"/>
      <c r="AA51" s="411"/>
      <c r="AB51" s="464" t="s">
        <v>11</v>
      </c>
      <c r="AC51" s="1020"/>
      <c r="AD51" s="1021"/>
      <c r="AE51" s="1007" t="s">
        <v>357</v>
      </c>
      <c r="AF51" s="1007"/>
      <c r="AG51" s="1007"/>
      <c r="AH51" s="1007"/>
      <c r="AI51" s="1007" t="s">
        <v>363</v>
      </c>
      <c r="AJ51" s="1007"/>
      <c r="AK51" s="1007"/>
      <c r="AL51" s="1007"/>
      <c r="AM51" s="1007" t="s">
        <v>472</v>
      </c>
      <c r="AN51" s="1007"/>
      <c r="AO51" s="1007"/>
      <c r="AP51" s="464"/>
      <c r="AQ51" s="173" t="s">
        <v>355</v>
      </c>
      <c r="AR51" s="166"/>
      <c r="AS51" s="166"/>
      <c r="AT51" s="167"/>
      <c r="AU51" s="371" t="s">
        <v>253</v>
      </c>
      <c r="AV51" s="371"/>
      <c r="AW51" s="371"/>
      <c r="AX51" s="372"/>
    </row>
    <row r="52" spans="1:50" ht="18.75" customHeight="1" x14ac:dyDescent="0.15">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1"/>
      <c r="B53" s="519"/>
      <c r="C53" s="519"/>
      <c r="D53" s="519"/>
      <c r="E53" s="519"/>
      <c r="F53" s="520"/>
      <c r="G53" s="546"/>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7"/>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28"/>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301</v>
      </c>
      <c r="AC55" s="1040"/>
      <c r="AD55" s="104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8" t="s">
        <v>491</v>
      </c>
      <c r="B58" s="519"/>
      <c r="C58" s="519"/>
      <c r="D58" s="519"/>
      <c r="E58" s="519"/>
      <c r="F58" s="520"/>
      <c r="G58" s="802" t="s">
        <v>265</v>
      </c>
      <c r="H58" s="787"/>
      <c r="I58" s="787"/>
      <c r="J58" s="787"/>
      <c r="K58" s="787"/>
      <c r="L58" s="787"/>
      <c r="M58" s="787"/>
      <c r="N58" s="787"/>
      <c r="O58" s="788"/>
      <c r="P58" s="786" t="s">
        <v>59</v>
      </c>
      <c r="Q58" s="787"/>
      <c r="R58" s="787"/>
      <c r="S58" s="787"/>
      <c r="T58" s="787"/>
      <c r="U58" s="787"/>
      <c r="V58" s="787"/>
      <c r="W58" s="787"/>
      <c r="X58" s="788"/>
      <c r="Y58" s="1015"/>
      <c r="Z58" s="410"/>
      <c r="AA58" s="411"/>
      <c r="AB58" s="1019" t="s">
        <v>11</v>
      </c>
      <c r="AC58" s="1020"/>
      <c r="AD58" s="1021"/>
      <c r="AE58" s="1007" t="s">
        <v>357</v>
      </c>
      <c r="AF58" s="1007"/>
      <c r="AG58" s="1007"/>
      <c r="AH58" s="1007"/>
      <c r="AI58" s="1007" t="s">
        <v>363</v>
      </c>
      <c r="AJ58" s="1007"/>
      <c r="AK58" s="1007"/>
      <c r="AL58" s="1007"/>
      <c r="AM58" s="1007" t="s">
        <v>472</v>
      </c>
      <c r="AN58" s="1007"/>
      <c r="AO58" s="1007"/>
      <c r="AP58" s="464"/>
      <c r="AQ58" s="173" t="s">
        <v>355</v>
      </c>
      <c r="AR58" s="166"/>
      <c r="AS58" s="166"/>
      <c r="AT58" s="167"/>
      <c r="AU58" s="371" t="s">
        <v>253</v>
      </c>
      <c r="AV58" s="371"/>
      <c r="AW58" s="371"/>
      <c r="AX58" s="372"/>
    </row>
    <row r="59" spans="1:50" ht="18.75" customHeight="1" x14ac:dyDescent="0.15">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1"/>
      <c r="B60" s="519"/>
      <c r="C60" s="519"/>
      <c r="D60" s="519"/>
      <c r="E60" s="519"/>
      <c r="F60" s="520"/>
      <c r="G60" s="546"/>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7"/>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28"/>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301</v>
      </c>
      <c r="AC62" s="1040"/>
      <c r="AD62" s="104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8" t="s">
        <v>491</v>
      </c>
      <c r="B65" s="519"/>
      <c r="C65" s="519"/>
      <c r="D65" s="519"/>
      <c r="E65" s="519"/>
      <c r="F65" s="520"/>
      <c r="G65" s="802" t="s">
        <v>265</v>
      </c>
      <c r="H65" s="787"/>
      <c r="I65" s="787"/>
      <c r="J65" s="787"/>
      <c r="K65" s="787"/>
      <c r="L65" s="787"/>
      <c r="M65" s="787"/>
      <c r="N65" s="787"/>
      <c r="O65" s="788"/>
      <c r="P65" s="786" t="s">
        <v>59</v>
      </c>
      <c r="Q65" s="787"/>
      <c r="R65" s="787"/>
      <c r="S65" s="787"/>
      <c r="T65" s="787"/>
      <c r="U65" s="787"/>
      <c r="V65" s="787"/>
      <c r="W65" s="787"/>
      <c r="X65" s="788"/>
      <c r="Y65" s="1015"/>
      <c r="Z65" s="410"/>
      <c r="AA65" s="411"/>
      <c r="AB65" s="1019" t="s">
        <v>11</v>
      </c>
      <c r="AC65" s="1020"/>
      <c r="AD65" s="1021"/>
      <c r="AE65" s="1007" t="s">
        <v>357</v>
      </c>
      <c r="AF65" s="1007"/>
      <c r="AG65" s="1007"/>
      <c r="AH65" s="1007"/>
      <c r="AI65" s="1007" t="s">
        <v>363</v>
      </c>
      <c r="AJ65" s="1007"/>
      <c r="AK65" s="1007"/>
      <c r="AL65" s="1007"/>
      <c r="AM65" s="1007" t="s">
        <v>472</v>
      </c>
      <c r="AN65" s="1007"/>
      <c r="AO65" s="1007"/>
      <c r="AP65" s="464"/>
      <c r="AQ65" s="173" t="s">
        <v>355</v>
      </c>
      <c r="AR65" s="166"/>
      <c r="AS65" s="166"/>
      <c r="AT65" s="167"/>
      <c r="AU65" s="371" t="s">
        <v>253</v>
      </c>
      <c r="AV65" s="371"/>
      <c r="AW65" s="371"/>
      <c r="AX65" s="372"/>
    </row>
    <row r="66" spans="1:50" ht="18.75" customHeight="1" x14ac:dyDescent="0.15">
      <c r="A66" s="518"/>
      <c r="B66" s="519"/>
      <c r="C66" s="519"/>
      <c r="D66" s="519"/>
      <c r="E66" s="519"/>
      <c r="F66" s="520"/>
      <c r="G66" s="573"/>
      <c r="H66" s="377"/>
      <c r="I66" s="377"/>
      <c r="J66" s="377"/>
      <c r="K66" s="377"/>
      <c r="L66" s="377"/>
      <c r="M66" s="377"/>
      <c r="N66" s="377"/>
      <c r="O66" s="574"/>
      <c r="P66" s="586"/>
      <c r="Q66" s="377"/>
      <c r="R66" s="377"/>
      <c r="S66" s="377"/>
      <c r="T66" s="377"/>
      <c r="U66" s="377"/>
      <c r="V66" s="377"/>
      <c r="W66" s="377"/>
      <c r="X66" s="574"/>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1"/>
      <c r="B67" s="519"/>
      <c r="C67" s="519"/>
      <c r="D67" s="519"/>
      <c r="E67" s="519"/>
      <c r="F67" s="520"/>
      <c r="G67" s="546"/>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7"/>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28"/>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503"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8" t="s">
        <v>527</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6" t="s">
        <v>513</v>
      </c>
      <c r="H2" s="447"/>
      <c r="I2" s="447"/>
      <c r="J2" s="447"/>
      <c r="K2" s="447"/>
      <c r="L2" s="447"/>
      <c r="M2" s="447"/>
      <c r="N2" s="447"/>
      <c r="O2" s="447"/>
      <c r="P2" s="447"/>
      <c r="Q2" s="447"/>
      <c r="R2" s="447"/>
      <c r="S2" s="447"/>
      <c r="T2" s="447"/>
      <c r="U2" s="447"/>
      <c r="V2" s="447"/>
      <c r="W2" s="447"/>
      <c r="X2" s="447"/>
      <c r="Y2" s="447"/>
      <c r="Z2" s="447"/>
      <c r="AA2" s="447"/>
      <c r="AB2" s="448"/>
      <c r="AC2" s="446"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7"/>
      <c r="B5" s="1048"/>
      <c r="C5" s="1048"/>
      <c r="D5" s="1048"/>
      <c r="E5" s="1048"/>
      <c r="F5" s="104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7"/>
      <c r="B6" s="1048"/>
      <c r="C6" s="1048"/>
      <c r="D6" s="1048"/>
      <c r="E6" s="1048"/>
      <c r="F6" s="104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7"/>
      <c r="B7" s="1048"/>
      <c r="C7" s="1048"/>
      <c r="D7" s="1048"/>
      <c r="E7" s="1048"/>
      <c r="F7" s="104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7"/>
      <c r="B8" s="1048"/>
      <c r="C8" s="1048"/>
      <c r="D8" s="1048"/>
      <c r="E8" s="1048"/>
      <c r="F8" s="104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7"/>
      <c r="B9" s="1048"/>
      <c r="C9" s="1048"/>
      <c r="D9" s="1048"/>
      <c r="E9" s="1048"/>
      <c r="F9" s="104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7"/>
      <c r="B10" s="1048"/>
      <c r="C10" s="1048"/>
      <c r="D10" s="1048"/>
      <c r="E10" s="1048"/>
      <c r="F10" s="104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7"/>
      <c r="B11" s="1048"/>
      <c r="C11" s="1048"/>
      <c r="D11" s="1048"/>
      <c r="E11" s="1048"/>
      <c r="F11" s="104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7"/>
      <c r="B12" s="1048"/>
      <c r="C12" s="1048"/>
      <c r="D12" s="1048"/>
      <c r="E12" s="1048"/>
      <c r="F12" s="104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7"/>
      <c r="B13" s="1048"/>
      <c r="C13" s="1048"/>
      <c r="D13" s="1048"/>
      <c r="E13" s="1048"/>
      <c r="F13" s="104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7"/>
      <c r="B15" s="1048"/>
      <c r="C15" s="1048"/>
      <c r="D15" s="1048"/>
      <c r="E15" s="1048"/>
      <c r="F15" s="1049"/>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7"/>
      <c r="B19" s="1048"/>
      <c r="C19" s="1048"/>
      <c r="D19" s="1048"/>
      <c r="E19" s="1048"/>
      <c r="F19" s="104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7"/>
      <c r="B20" s="1048"/>
      <c r="C20" s="1048"/>
      <c r="D20" s="1048"/>
      <c r="E20" s="1048"/>
      <c r="F20" s="104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7"/>
      <c r="B21" s="1048"/>
      <c r="C21" s="1048"/>
      <c r="D21" s="1048"/>
      <c r="E21" s="1048"/>
      <c r="F21" s="104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7"/>
      <c r="B22" s="1048"/>
      <c r="C22" s="1048"/>
      <c r="D22" s="1048"/>
      <c r="E22" s="1048"/>
      <c r="F22" s="104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7"/>
      <c r="B23" s="1048"/>
      <c r="C23" s="1048"/>
      <c r="D23" s="1048"/>
      <c r="E23" s="1048"/>
      <c r="F23" s="104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7"/>
      <c r="B24" s="1048"/>
      <c r="C24" s="1048"/>
      <c r="D24" s="1048"/>
      <c r="E24" s="1048"/>
      <c r="F24" s="104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7"/>
      <c r="B25" s="1048"/>
      <c r="C25" s="1048"/>
      <c r="D25" s="1048"/>
      <c r="E25" s="1048"/>
      <c r="F25" s="104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7"/>
      <c r="B26" s="1048"/>
      <c r="C26" s="1048"/>
      <c r="D26" s="1048"/>
      <c r="E26" s="1048"/>
      <c r="F26" s="104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7"/>
      <c r="B28" s="1048"/>
      <c r="C28" s="1048"/>
      <c r="D28" s="1048"/>
      <c r="E28" s="1048"/>
      <c r="F28" s="1049"/>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7"/>
      <c r="B31" s="1048"/>
      <c r="C31" s="1048"/>
      <c r="D31" s="1048"/>
      <c r="E31" s="1048"/>
      <c r="F31" s="104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7"/>
      <c r="B32" s="1048"/>
      <c r="C32" s="1048"/>
      <c r="D32" s="1048"/>
      <c r="E32" s="1048"/>
      <c r="F32" s="104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7"/>
      <c r="B33" s="1048"/>
      <c r="C33" s="1048"/>
      <c r="D33" s="1048"/>
      <c r="E33" s="1048"/>
      <c r="F33" s="104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7"/>
      <c r="B34" s="1048"/>
      <c r="C34" s="1048"/>
      <c r="D34" s="1048"/>
      <c r="E34" s="1048"/>
      <c r="F34" s="104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7"/>
      <c r="B35" s="1048"/>
      <c r="C35" s="1048"/>
      <c r="D35" s="1048"/>
      <c r="E35" s="1048"/>
      <c r="F35" s="104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7"/>
      <c r="B36" s="1048"/>
      <c r="C36" s="1048"/>
      <c r="D36" s="1048"/>
      <c r="E36" s="1048"/>
      <c r="F36" s="104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7"/>
      <c r="B37" s="1048"/>
      <c r="C37" s="1048"/>
      <c r="D37" s="1048"/>
      <c r="E37" s="1048"/>
      <c r="F37" s="104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7"/>
      <c r="B38" s="1048"/>
      <c r="C38" s="1048"/>
      <c r="D38" s="1048"/>
      <c r="E38" s="1048"/>
      <c r="F38" s="104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7"/>
      <c r="B39" s="1048"/>
      <c r="C39" s="1048"/>
      <c r="D39" s="1048"/>
      <c r="E39" s="1048"/>
      <c r="F39" s="104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7"/>
      <c r="B41" s="1048"/>
      <c r="C41" s="1048"/>
      <c r="D41" s="1048"/>
      <c r="E41" s="1048"/>
      <c r="F41" s="1049"/>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7"/>
      <c r="B44" s="1048"/>
      <c r="C44" s="1048"/>
      <c r="D44" s="1048"/>
      <c r="E44" s="1048"/>
      <c r="F44" s="104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7"/>
      <c r="B45" s="1048"/>
      <c r="C45" s="1048"/>
      <c r="D45" s="1048"/>
      <c r="E45" s="1048"/>
      <c r="F45" s="104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7"/>
      <c r="B46" s="1048"/>
      <c r="C46" s="1048"/>
      <c r="D46" s="1048"/>
      <c r="E46" s="1048"/>
      <c r="F46" s="104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7"/>
      <c r="B47" s="1048"/>
      <c r="C47" s="1048"/>
      <c r="D47" s="1048"/>
      <c r="E47" s="1048"/>
      <c r="F47" s="104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7"/>
      <c r="B48" s="1048"/>
      <c r="C48" s="1048"/>
      <c r="D48" s="1048"/>
      <c r="E48" s="1048"/>
      <c r="F48" s="104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7"/>
      <c r="B49" s="1048"/>
      <c r="C49" s="1048"/>
      <c r="D49" s="1048"/>
      <c r="E49" s="1048"/>
      <c r="F49" s="104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7"/>
      <c r="B50" s="1048"/>
      <c r="C50" s="1048"/>
      <c r="D50" s="1048"/>
      <c r="E50" s="1048"/>
      <c r="F50" s="104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7"/>
      <c r="B51" s="1048"/>
      <c r="C51" s="1048"/>
      <c r="D51" s="1048"/>
      <c r="E51" s="1048"/>
      <c r="F51" s="104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7"/>
      <c r="B52" s="1048"/>
      <c r="C52" s="1048"/>
      <c r="D52" s="1048"/>
      <c r="E52" s="1048"/>
      <c r="F52" s="104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7"/>
      <c r="B58" s="1048"/>
      <c r="C58" s="1048"/>
      <c r="D58" s="1048"/>
      <c r="E58" s="1048"/>
      <c r="F58" s="104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7"/>
      <c r="B59" s="1048"/>
      <c r="C59" s="1048"/>
      <c r="D59" s="1048"/>
      <c r="E59" s="1048"/>
      <c r="F59" s="104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7"/>
      <c r="B60" s="1048"/>
      <c r="C60" s="1048"/>
      <c r="D60" s="1048"/>
      <c r="E60" s="1048"/>
      <c r="F60" s="104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7"/>
      <c r="B61" s="1048"/>
      <c r="C61" s="1048"/>
      <c r="D61" s="1048"/>
      <c r="E61" s="1048"/>
      <c r="F61" s="104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7"/>
      <c r="B62" s="1048"/>
      <c r="C62" s="1048"/>
      <c r="D62" s="1048"/>
      <c r="E62" s="1048"/>
      <c r="F62" s="104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7"/>
      <c r="B63" s="1048"/>
      <c r="C63" s="1048"/>
      <c r="D63" s="1048"/>
      <c r="E63" s="1048"/>
      <c r="F63" s="104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7"/>
      <c r="B64" s="1048"/>
      <c r="C64" s="1048"/>
      <c r="D64" s="1048"/>
      <c r="E64" s="1048"/>
      <c r="F64" s="104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7"/>
      <c r="B65" s="1048"/>
      <c r="C65" s="1048"/>
      <c r="D65" s="1048"/>
      <c r="E65" s="1048"/>
      <c r="F65" s="104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7"/>
      <c r="B66" s="1048"/>
      <c r="C66" s="1048"/>
      <c r="D66" s="1048"/>
      <c r="E66" s="1048"/>
      <c r="F66" s="104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7"/>
      <c r="B68" s="1048"/>
      <c r="C68" s="1048"/>
      <c r="D68" s="1048"/>
      <c r="E68" s="1048"/>
      <c r="F68" s="1049"/>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7"/>
      <c r="B71" s="1048"/>
      <c r="C71" s="1048"/>
      <c r="D71" s="1048"/>
      <c r="E71" s="1048"/>
      <c r="F71" s="104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7"/>
      <c r="B72" s="1048"/>
      <c r="C72" s="1048"/>
      <c r="D72" s="1048"/>
      <c r="E72" s="1048"/>
      <c r="F72" s="104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7"/>
      <c r="B73" s="1048"/>
      <c r="C73" s="1048"/>
      <c r="D73" s="1048"/>
      <c r="E73" s="1048"/>
      <c r="F73" s="104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7"/>
      <c r="B74" s="1048"/>
      <c r="C74" s="1048"/>
      <c r="D74" s="1048"/>
      <c r="E74" s="1048"/>
      <c r="F74" s="104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7"/>
      <c r="B75" s="1048"/>
      <c r="C75" s="1048"/>
      <c r="D75" s="1048"/>
      <c r="E75" s="1048"/>
      <c r="F75" s="104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7"/>
      <c r="B76" s="1048"/>
      <c r="C76" s="1048"/>
      <c r="D76" s="1048"/>
      <c r="E76" s="1048"/>
      <c r="F76" s="104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7"/>
      <c r="B77" s="1048"/>
      <c r="C77" s="1048"/>
      <c r="D77" s="1048"/>
      <c r="E77" s="1048"/>
      <c r="F77" s="104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7"/>
      <c r="B78" s="1048"/>
      <c r="C78" s="1048"/>
      <c r="D78" s="1048"/>
      <c r="E78" s="1048"/>
      <c r="F78" s="104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7"/>
      <c r="B79" s="1048"/>
      <c r="C79" s="1048"/>
      <c r="D79" s="1048"/>
      <c r="E79" s="1048"/>
      <c r="F79" s="104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7"/>
      <c r="B81" s="1048"/>
      <c r="C81" s="1048"/>
      <c r="D81" s="1048"/>
      <c r="E81" s="1048"/>
      <c r="F81" s="1049"/>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7"/>
      <c r="B84" s="1048"/>
      <c r="C84" s="1048"/>
      <c r="D84" s="1048"/>
      <c r="E84" s="1048"/>
      <c r="F84" s="104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7"/>
      <c r="B85" s="1048"/>
      <c r="C85" s="1048"/>
      <c r="D85" s="1048"/>
      <c r="E85" s="1048"/>
      <c r="F85" s="104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7"/>
      <c r="B86" s="1048"/>
      <c r="C86" s="1048"/>
      <c r="D86" s="1048"/>
      <c r="E86" s="1048"/>
      <c r="F86" s="104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7"/>
      <c r="B87" s="1048"/>
      <c r="C87" s="1048"/>
      <c r="D87" s="1048"/>
      <c r="E87" s="1048"/>
      <c r="F87" s="104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7"/>
      <c r="B88" s="1048"/>
      <c r="C88" s="1048"/>
      <c r="D88" s="1048"/>
      <c r="E88" s="1048"/>
      <c r="F88" s="104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7"/>
      <c r="B89" s="1048"/>
      <c r="C89" s="1048"/>
      <c r="D89" s="1048"/>
      <c r="E89" s="1048"/>
      <c r="F89" s="104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7"/>
      <c r="B90" s="1048"/>
      <c r="C90" s="1048"/>
      <c r="D90" s="1048"/>
      <c r="E90" s="1048"/>
      <c r="F90" s="104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7"/>
      <c r="B91" s="1048"/>
      <c r="C91" s="1048"/>
      <c r="D91" s="1048"/>
      <c r="E91" s="1048"/>
      <c r="F91" s="104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7"/>
      <c r="B92" s="1048"/>
      <c r="C92" s="1048"/>
      <c r="D92" s="1048"/>
      <c r="E92" s="1048"/>
      <c r="F92" s="104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7"/>
      <c r="B94" s="1048"/>
      <c r="C94" s="1048"/>
      <c r="D94" s="1048"/>
      <c r="E94" s="1048"/>
      <c r="F94" s="1049"/>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7"/>
      <c r="B97" s="1048"/>
      <c r="C97" s="1048"/>
      <c r="D97" s="1048"/>
      <c r="E97" s="1048"/>
      <c r="F97" s="104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7"/>
      <c r="B98" s="1048"/>
      <c r="C98" s="1048"/>
      <c r="D98" s="1048"/>
      <c r="E98" s="1048"/>
      <c r="F98" s="104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7"/>
      <c r="B99" s="1048"/>
      <c r="C99" s="1048"/>
      <c r="D99" s="1048"/>
      <c r="E99" s="1048"/>
      <c r="F99" s="104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7"/>
      <c r="B100" s="1048"/>
      <c r="C100" s="1048"/>
      <c r="D100" s="1048"/>
      <c r="E100" s="1048"/>
      <c r="F100" s="104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7"/>
      <c r="B101" s="1048"/>
      <c r="C101" s="1048"/>
      <c r="D101" s="1048"/>
      <c r="E101" s="1048"/>
      <c r="F101" s="104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7"/>
      <c r="B102" s="1048"/>
      <c r="C102" s="1048"/>
      <c r="D102" s="1048"/>
      <c r="E102" s="1048"/>
      <c r="F102" s="104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7"/>
      <c r="B103" s="1048"/>
      <c r="C103" s="1048"/>
      <c r="D103" s="1048"/>
      <c r="E103" s="1048"/>
      <c r="F103" s="104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7"/>
      <c r="B104" s="1048"/>
      <c r="C104" s="1048"/>
      <c r="D104" s="1048"/>
      <c r="E104" s="1048"/>
      <c r="F104" s="104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7"/>
      <c r="B105" s="1048"/>
      <c r="C105" s="1048"/>
      <c r="D105" s="1048"/>
      <c r="E105" s="1048"/>
      <c r="F105" s="104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7"/>
      <c r="B111" s="1048"/>
      <c r="C111" s="1048"/>
      <c r="D111" s="1048"/>
      <c r="E111" s="1048"/>
      <c r="F111" s="104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7"/>
      <c r="B112" s="1048"/>
      <c r="C112" s="1048"/>
      <c r="D112" s="1048"/>
      <c r="E112" s="1048"/>
      <c r="F112" s="104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7"/>
      <c r="B113" s="1048"/>
      <c r="C113" s="1048"/>
      <c r="D113" s="1048"/>
      <c r="E113" s="1048"/>
      <c r="F113" s="104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7"/>
      <c r="B114" s="1048"/>
      <c r="C114" s="1048"/>
      <c r="D114" s="1048"/>
      <c r="E114" s="1048"/>
      <c r="F114" s="104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7"/>
      <c r="B115" s="1048"/>
      <c r="C115" s="1048"/>
      <c r="D115" s="1048"/>
      <c r="E115" s="1048"/>
      <c r="F115" s="104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7"/>
      <c r="B116" s="1048"/>
      <c r="C116" s="1048"/>
      <c r="D116" s="1048"/>
      <c r="E116" s="1048"/>
      <c r="F116" s="104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7"/>
      <c r="B117" s="1048"/>
      <c r="C117" s="1048"/>
      <c r="D117" s="1048"/>
      <c r="E117" s="1048"/>
      <c r="F117" s="104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7"/>
      <c r="B118" s="1048"/>
      <c r="C118" s="1048"/>
      <c r="D118" s="1048"/>
      <c r="E118" s="1048"/>
      <c r="F118" s="104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7"/>
      <c r="B119" s="1048"/>
      <c r="C119" s="1048"/>
      <c r="D119" s="1048"/>
      <c r="E119" s="1048"/>
      <c r="F119" s="104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7"/>
      <c r="B121" s="1048"/>
      <c r="C121" s="1048"/>
      <c r="D121" s="1048"/>
      <c r="E121" s="1048"/>
      <c r="F121" s="1049"/>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7"/>
      <c r="B124" s="1048"/>
      <c r="C124" s="1048"/>
      <c r="D124" s="1048"/>
      <c r="E124" s="1048"/>
      <c r="F124" s="104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7"/>
      <c r="B125" s="1048"/>
      <c r="C125" s="1048"/>
      <c r="D125" s="1048"/>
      <c r="E125" s="1048"/>
      <c r="F125" s="104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7"/>
      <c r="B126" s="1048"/>
      <c r="C126" s="1048"/>
      <c r="D126" s="1048"/>
      <c r="E126" s="1048"/>
      <c r="F126" s="104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7"/>
      <c r="B127" s="1048"/>
      <c r="C127" s="1048"/>
      <c r="D127" s="1048"/>
      <c r="E127" s="1048"/>
      <c r="F127" s="104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7"/>
      <c r="B128" s="1048"/>
      <c r="C128" s="1048"/>
      <c r="D128" s="1048"/>
      <c r="E128" s="1048"/>
      <c r="F128" s="104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7"/>
      <c r="B129" s="1048"/>
      <c r="C129" s="1048"/>
      <c r="D129" s="1048"/>
      <c r="E129" s="1048"/>
      <c r="F129" s="104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7"/>
      <c r="B130" s="1048"/>
      <c r="C130" s="1048"/>
      <c r="D130" s="1048"/>
      <c r="E130" s="1048"/>
      <c r="F130" s="104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7"/>
      <c r="B131" s="1048"/>
      <c r="C131" s="1048"/>
      <c r="D131" s="1048"/>
      <c r="E131" s="1048"/>
      <c r="F131" s="104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7"/>
      <c r="B132" s="1048"/>
      <c r="C132" s="1048"/>
      <c r="D132" s="1048"/>
      <c r="E132" s="1048"/>
      <c r="F132" s="104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7"/>
      <c r="B134" s="1048"/>
      <c r="C134" s="1048"/>
      <c r="D134" s="1048"/>
      <c r="E134" s="1048"/>
      <c r="F134" s="1049"/>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7"/>
      <c r="B137" s="1048"/>
      <c r="C137" s="1048"/>
      <c r="D137" s="1048"/>
      <c r="E137" s="1048"/>
      <c r="F137" s="104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7"/>
      <c r="B138" s="1048"/>
      <c r="C138" s="1048"/>
      <c r="D138" s="1048"/>
      <c r="E138" s="1048"/>
      <c r="F138" s="104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7"/>
      <c r="B139" s="1048"/>
      <c r="C139" s="1048"/>
      <c r="D139" s="1048"/>
      <c r="E139" s="1048"/>
      <c r="F139" s="104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7"/>
      <c r="B140" s="1048"/>
      <c r="C140" s="1048"/>
      <c r="D140" s="1048"/>
      <c r="E140" s="1048"/>
      <c r="F140" s="104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7"/>
      <c r="B141" s="1048"/>
      <c r="C141" s="1048"/>
      <c r="D141" s="1048"/>
      <c r="E141" s="1048"/>
      <c r="F141" s="104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7"/>
      <c r="B142" s="1048"/>
      <c r="C142" s="1048"/>
      <c r="D142" s="1048"/>
      <c r="E142" s="1048"/>
      <c r="F142" s="104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7"/>
      <c r="B143" s="1048"/>
      <c r="C143" s="1048"/>
      <c r="D143" s="1048"/>
      <c r="E143" s="1048"/>
      <c r="F143" s="104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7"/>
      <c r="B144" s="1048"/>
      <c r="C144" s="1048"/>
      <c r="D144" s="1048"/>
      <c r="E144" s="1048"/>
      <c r="F144" s="104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7"/>
      <c r="B145" s="1048"/>
      <c r="C145" s="1048"/>
      <c r="D145" s="1048"/>
      <c r="E145" s="1048"/>
      <c r="F145" s="104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7"/>
      <c r="B147" s="1048"/>
      <c r="C147" s="1048"/>
      <c r="D147" s="1048"/>
      <c r="E147" s="1048"/>
      <c r="F147" s="1049"/>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7"/>
      <c r="B150" s="1048"/>
      <c r="C150" s="1048"/>
      <c r="D150" s="1048"/>
      <c r="E150" s="1048"/>
      <c r="F150" s="104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7"/>
      <c r="B151" s="1048"/>
      <c r="C151" s="1048"/>
      <c r="D151" s="1048"/>
      <c r="E151" s="1048"/>
      <c r="F151" s="104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7"/>
      <c r="B152" s="1048"/>
      <c r="C152" s="1048"/>
      <c r="D152" s="1048"/>
      <c r="E152" s="1048"/>
      <c r="F152" s="104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7"/>
      <c r="B153" s="1048"/>
      <c r="C153" s="1048"/>
      <c r="D153" s="1048"/>
      <c r="E153" s="1048"/>
      <c r="F153" s="104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7"/>
      <c r="B154" s="1048"/>
      <c r="C154" s="1048"/>
      <c r="D154" s="1048"/>
      <c r="E154" s="1048"/>
      <c r="F154" s="104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7"/>
      <c r="B155" s="1048"/>
      <c r="C155" s="1048"/>
      <c r="D155" s="1048"/>
      <c r="E155" s="1048"/>
      <c r="F155" s="104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7"/>
      <c r="B156" s="1048"/>
      <c r="C156" s="1048"/>
      <c r="D156" s="1048"/>
      <c r="E156" s="1048"/>
      <c r="F156" s="104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7"/>
      <c r="B157" s="1048"/>
      <c r="C157" s="1048"/>
      <c r="D157" s="1048"/>
      <c r="E157" s="1048"/>
      <c r="F157" s="104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7"/>
      <c r="B158" s="1048"/>
      <c r="C158" s="1048"/>
      <c r="D158" s="1048"/>
      <c r="E158" s="1048"/>
      <c r="F158" s="104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7"/>
      <c r="B164" s="1048"/>
      <c r="C164" s="1048"/>
      <c r="D164" s="1048"/>
      <c r="E164" s="1048"/>
      <c r="F164" s="104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7"/>
      <c r="B165" s="1048"/>
      <c r="C165" s="1048"/>
      <c r="D165" s="1048"/>
      <c r="E165" s="1048"/>
      <c r="F165" s="104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7"/>
      <c r="B166" s="1048"/>
      <c r="C166" s="1048"/>
      <c r="D166" s="1048"/>
      <c r="E166" s="1048"/>
      <c r="F166" s="104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7"/>
      <c r="B167" s="1048"/>
      <c r="C167" s="1048"/>
      <c r="D167" s="1048"/>
      <c r="E167" s="1048"/>
      <c r="F167" s="104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7"/>
      <c r="B168" s="1048"/>
      <c r="C168" s="1048"/>
      <c r="D168" s="1048"/>
      <c r="E168" s="1048"/>
      <c r="F168" s="104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7"/>
      <c r="B169" s="1048"/>
      <c r="C169" s="1048"/>
      <c r="D169" s="1048"/>
      <c r="E169" s="1048"/>
      <c r="F169" s="104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7"/>
      <c r="B170" s="1048"/>
      <c r="C170" s="1048"/>
      <c r="D170" s="1048"/>
      <c r="E170" s="1048"/>
      <c r="F170" s="104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7"/>
      <c r="B171" s="1048"/>
      <c r="C171" s="1048"/>
      <c r="D171" s="1048"/>
      <c r="E171" s="1048"/>
      <c r="F171" s="104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7"/>
      <c r="B172" s="1048"/>
      <c r="C172" s="1048"/>
      <c r="D172" s="1048"/>
      <c r="E172" s="1048"/>
      <c r="F172" s="104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7"/>
      <c r="B174" s="1048"/>
      <c r="C174" s="1048"/>
      <c r="D174" s="1048"/>
      <c r="E174" s="1048"/>
      <c r="F174" s="1049"/>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7"/>
      <c r="B177" s="1048"/>
      <c r="C177" s="1048"/>
      <c r="D177" s="1048"/>
      <c r="E177" s="1048"/>
      <c r="F177" s="104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7"/>
      <c r="B178" s="1048"/>
      <c r="C178" s="1048"/>
      <c r="D178" s="1048"/>
      <c r="E178" s="1048"/>
      <c r="F178" s="104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7"/>
      <c r="B179" s="1048"/>
      <c r="C179" s="1048"/>
      <c r="D179" s="1048"/>
      <c r="E179" s="1048"/>
      <c r="F179" s="104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7"/>
      <c r="B180" s="1048"/>
      <c r="C180" s="1048"/>
      <c r="D180" s="1048"/>
      <c r="E180" s="1048"/>
      <c r="F180" s="104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7"/>
      <c r="B181" s="1048"/>
      <c r="C181" s="1048"/>
      <c r="D181" s="1048"/>
      <c r="E181" s="1048"/>
      <c r="F181" s="104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7"/>
      <c r="B182" s="1048"/>
      <c r="C182" s="1048"/>
      <c r="D182" s="1048"/>
      <c r="E182" s="1048"/>
      <c r="F182" s="104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7"/>
      <c r="B183" s="1048"/>
      <c r="C183" s="1048"/>
      <c r="D183" s="1048"/>
      <c r="E183" s="1048"/>
      <c r="F183" s="104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7"/>
      <c r="B184" s="1048"/>
      <c r="C184" s="1048"/>
      <c r="D184" s="1048"/>
      <c r="E184" s="1048"/>
      <c r="F184" s="104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7"/>
      <c r="B185" s="1048"/>
      <c r="C185" s="1048"/>
      <c r="D185" s="1048"/>
      <c r="E185" s="1048"/>
      <c r="F185" s="104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7"/>
      <c r="B187" s="1048"/>
      <c r="C187" s="1048"/>
      <c r="D187" s="1048"/>
      <c r="E187" s="1048"/>
      <c r="F187" s="1049"/>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7"/>
      <c r="B190" s="1048"/>
      <c r="C190" s="1048"/>
      <c r="D190" s="1048"/>
      <c r="E190" s="1048"/>
      <c r="F190" s="104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7"/>
      <c r="B191" s="1048"/>
      <c r="C191" s="1048"/>
      <c r="D191" s="1048"/>
      <c r="E191" s="1048"/>
      <c r="F191" s="104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7"/>
      <c r="B192" s="1048"/>
      <c r="C192" s="1048"/>
      <c r="D192" s="1048"/>
      <c r="E192" s="1048"/>
      <c r="F192" s="104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7"/>
      <c r="B193" s="1048"/>
      <c r="C193" s="1048"/>
      <c r="D193" s="1048"/>
      <c r="E193" s="1048"/>
      <c r="F193" s="104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7"/>
      <c r="B194" s="1048"/>
      <c r="C194" s="1048"/>
      <c r="D194" s="1048"/>
      <c r="E194" s="1048"/>
      <c r="F194" s="104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7"/>
      <c r="B195" s="1048"/>
      <c r="C195" s="1048"/>
      <c r="D195" s="1048"/>
      <c r="E195" s="1048"/>
      <c r="F195" s="104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7"/>
      <c r="B196" s="1048"/>
      <c r="C196" s="1048"/>
      <c r="D196" s="1048"/>
      <c r="E196" s="1048"/>
      <c r="F196" s="104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7"/>
      <c r="B197" s="1048"/>
      <c r="C197" s="1048"/>
      <c r="D197" s="1048"/>
      <c r="E197" s="1048"/>
      <c r="F197" s="104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7"/>
      <c r="B198" s="1048"/>
      <c r="C198" s="1048"/>
      <c r="D198" s="1048"/>
      <c r="E198" s="1048"/>
      <c r="F198" s="104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7"/>
      <c r="B200" s="1048"/>
      <c r="C200" s="1048"/>
      <c r="D200" s="1048"/>
      <c r="E200" s="1048"/>
      <c r="F200" s="1049"/>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7"/>
      <c r="B203" s="1048"/>
      <c r="C203" s="1048"/>
      <c r="D203" s="1048"/>
      <c r="E203" s="1048"/>
      <c r="F203" s="104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7"/>
      <c r="B204" s="1048"/>
      <c r="C204" s="1048"/>
      <c r="D204" s="1048"/>
      <c r="E204" s="1048"/>
      <c r="F204" s="104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7"/>
      <c r="B205" s="1048"/>
      <c r="C205" s="1048"/>
      <c r="D205" s="1048"/>
      <c r="E205" s="1048"/>
      <c r="F205" s="104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7"/>
      <c r="B206" s="1048"/>
      <c r="C206" s="1048"/>
      <c r="D206" s="1048"/>
      <c r="E206" s="1048"/>
      <c r="F206" s="104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7"/>
      <c r="B207" s="1048"/>
      <c r="C207" s="1048"/>
      <c r="D207" s="1048"/>
      <c r="E207" s="1048"/>
      <c r="F207" s="104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7"/>
      <c r="B208" s="1048"/>
      <c r="C208" s="1048"/>
      <c r="D208" s="1048"/>
      <c r="E208" s="1048"/>
      <c r="F208" s="104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7"/>
      <c r="B209" s="1048"/>
      <c r="C209" s="1048"/>
      <c r="D209" s="1048"/>
      <c r="E209" s="1048"/>
      <c r="F209" s="104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7"/>
      <c r="B210" s="1048"/>
      <c r="C210" s="1048"/>
      <c r="D210" s="1048"/>
      <c r="E210" s="1048"/>
      <c r="F210" s="104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7"/>
      <c r="B211" s="1048"/>
      <c r="C211" s="1048"/>
      <c r="D211" s="1048"/>
      <c r="E211" s="1048"/>
      <c r="F211" s="104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7"/>
      <c r="B217" s="1048"/>
      <c r="C217" s="1048"/>
      <c r="D217" s="1048"/>
      <c r="E217" s="1048"/>
      <c r="F217" s="104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7"/>
      <c r="B218" s="1048"/>
      <c r="C218" s="1048"/>
      <c r="D218" s="1048"/>
      <c r="E218" s="1048"/>
      <c r="F218" s="104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7"/>
      <c r="B219" s="1048"/>
      <c r="C219" s="1048"/>
      <c r="D219" s="1048"/>
      <c r="E219" s="1048"/>
      <c r="F219" s="104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7"/>
      <c r="B220" s="1048"/>
      <c r="C220" s="1048"/>
      <c r="D220" s="1048"/>
      <c r="E220" s="1048"/>
      <c r="F220" s="104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7"/>
      <c r="B221" s="1048"/>
      <c r="C221" s="1048"/>
      <c r="D221" s="1048"/>
      <c r="E221" s="1048"/>
      <c r="F221" s="104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7"/>
      <c r="B222" s="1048"/>
      <c r="C222" s="1048"/>
      <c r="D222" s="1048"/>
      <c r="E222" s="1048"/>
      <c r="F222" s="104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7"/>
      <c r="B223" s="1048"/>
      <c r="C223" s="1048"/>
      <c r="D223" s="1048"/>
      <c r="E223" s="1048"/>
      <c r="F223" s="104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7"/>
      <c r="B224" s="1048"/>
      <c r="C224" s="1048"/>
      <c r="D224" s="1048"/>
      <c r="E224" s="1048"/>
      <c r="F224" s="104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7"/>
      <c r="B225" s="1048"/>
      <c r="C225" s="1048"/>
      <c r="D225" s="1048"/>
      <c r="E225" s="1048"/>
      <c r="F225" s="104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7"/>
      <c r="B227" s="1048"/>
      <c r="C227" s="1048"/>
      <c r="D227" s="1048"/>
      <c r="E227" s="1048"/>
      <c r="F227" s="1049"/>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7"/>
      <c r="B230" s="1048"/>
      <c r="C230" s="1048"/>
      <c r="D230" s="1048"/>
      <c r="E230" s="1048"/>
      <c r="F230" s="104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7"/>
      <c r="B231" s="1048"/>
      <c r="C231" s="1048"/>
      <c r="D231" s="1048"/>
      <c r="E231" s="1048"/>
      <c r="F231" s="104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7"/>
      <c r="B232" s="1048"/>
      <c r="C232" s="1048"/>
      <c r="D232" s="1048"/>
      <c r="E232" s="1048"/>
      <c r="F232" s="104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7"/>
      <c r="B233" s="1048"/>
      <c r="C233" s="1048"/>
      <c r="D233" s="1048"/>
      <c r="E233" s="1048"/>
      <c r="F233" s="104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7"/>
      <c r="B234" s="1048"/>
      <c r="C234" s="1048"/>
      <c r="D234" s="1048"/>
      <c r="E234" s="1048"/>
      <c r="F234" s="104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7"/>
      <c r="B235" s="1048"/>
      <c r="C235" s="1048"/>
      <c r="D235" s="1048"/>
      <c r="E235" s="1048"/>
      <c r="F235" s="104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7"/>
      <c r="B236" s="1048"/>
      <c r="C236" s="1048"/>
      <c r="D236" s="1048"/>
      <c r="E236" s="1048"/>
      <c r="F236" s="104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7"/>
      <c r="B237" s="1048"/>
      <c r="C237" s="1048"/>
      <c r="D237" s="1048"/>
      <c r="E237" s="1048"/>
      <c r="F237" s="104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7"/>
      <c r="B238" s="1048"/>
      <c r="C238" s="1048"/>
      <c r="D238" s="1048"/>
      <c r="E238" s="1048"/>
      <c r="F238" s="104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7"/>
      <c r="B240" s="1048"/>
      <c r="C240" s="1048"/>
      <c r="D240" s="1048"/>
      <c r="E240" s="1048"/>
      <c r="F240" s="1049"/>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7"/>
      <c r="B243" s="1048"/>
      <c r="C243" s="1048"/>
      <c r="D243" s="1048"/>
      <c r="E243" s="1048"/>
      <c r="F243" s="104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7"/>
      <c r="B244" s="1048"/>
      <c r="C244" s="1048"/>
      <c r="D244" s="1048"/>
      <c r="E244" s="1048"/>
      <c r="F244" s="104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7"/>
      <c r="B245" s="1048"/>
      <c r="C245" s="1048"/>
      <c r="D245" s="1048"/>
      <c r="E245" s="1048"/>
      <c r="F245" s="104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7"/>
      <c r="B246" s="1048"/>
      <c r="C246" s="1048"/>
      <c r="D246" s="1048"/>
      <c r="E246" s="1048"/>
      <c r="F246" s="104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7"/>
      <c r="B247" s="1048"/>
      <c r="C247" s="1048"/>
      <c r="D247" s="1048"/>
      <c r="E247" s="1048"/>
      <c r="F247" s="104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7"/>
      <c r="B248" s="1048"/>
      <c r="C248" s="1048"/>
      <c r="D248" s="1048"/>
      <c r="E248" s="1048"/>
      <c r="F248" s="104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7"/>
      <c r="B249" s="1048"/>
      <c r="C249" s="1048"/>
      <c r="D249" s="1048"/>
      <c r="E249" s="1048"/>
      <c r="F249" s="104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7"/>
      <c r="B250" s="1048"/>
      <c r="C250" s="1048"/>
      <c r="D250" s="1048"/>
      <c r="E250" s="1048"/>
      <c r="F250" s="104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7"/>
      <c r="B251" s="1048"/>
      <c r="C251" s="1048"/>
      <c r="D251" s="1048"/>
      <c r="E251" s="1048"/>
      <c r="F251" s="104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7"/>
      <c r="B253" s="1048"/>
      <c r="C253" s="1048"/>
      <c r="D253" s="1048"/>
      <c r="E253" s="1048"/>
      <c r="F253" s="1049"/>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7"/>
      <c r="B256" s="1048"/>
      <c r="C256" s="1048"/>
      <c r="D256" s="1048"/>
      <c r="E256" s="1048"/>
      <c r="F256" s="104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7"/>
      <c r="B257" s="1048"/>
      <c r="C257" s="1048"/>
      <c r="D257" s="1048"/>
      <c r="E257" s="1048"/>
      <c r="F257" s="104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7"/>
      <c r="B258" s="1048"/>
      <c r="C258" s="1048"/>
      <c r="D258" s="1048"/>
      <c r="E258" s="1048"/>
      <c r="F258" s="104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7"/>
      <c r="B259" s="1048"/>
      <c r="C259" s="1048"/>
      <c r="D259" s="1048"/>
      <c r="E259" s="1048"/>
      <c r="F259" s="104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7"/>
      <c r="B260" s="1048"/>
      <c r="C260" s="1048"/>
      <c r="D260" s="1048"/>
      <c r="E260" s="1048"/>
      <c r="F260" s="104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7"/>
      <c r="B261" s="1048"/>
      <c r="C261" s="1048"/>
      <c r="D261" s="1048"/>
      <c r="E261" s="1048"/>
      <c r="F261" s="104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7"/>
      <c r="B262" s="1048"/>
      <c r="C262" s="1048"/>
      <c r="D262" s="1048"/>
      <c r="E262" s="1048"/>
      <c r="F262" s="104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7"/>
      <c r="B263" s="1048"/>
      <c r="C263" s="1048"/>
      <c r="D263" s="1048"/>
      <c r="E263" s="1048"/>
      <c r="F263" s="104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7"/>
      <c r="B264" s="1048"/>
      <c r="C264" s="1048"/>
      <c r="D264" s="1048"/>
      <c r="E264" s="1048"/>
      <c r="F264" s="104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7">
        <v>1</v>
      </c>
      <c r="B4" s="106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7">
        <v>2</v>
      </c>
      <c r="B5" s="106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7">
        <v>3</v>
      </c>
      <c r="B6" s="106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7">
        <v>4</v>
      </c>
      <c r="B7" s="106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7">
        <v>5</v>
      </c>
      <c r="B8" s="106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7">
        <v>6</v>
      </c>
      <c r="B9" s="106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7">
        <v>7</v>
      </c>
      <c r="B10" s="106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7">
        <v>8</v>
      </c>
      <c r="B11" s="106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7">
        <v>9</v>
      </c>
      <c r="B12" s="106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7">
        <v>10</v>
      </c>
      <c r="B13" s="106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7">
        <v>11</v>
      </c>
      <c r="B14" s="106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7">
        <v>12</v>
      </c>
      <c r="B15" s="106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7">
        <v>13</v>
      </c>
      <c r="B16" s="106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7">
        <v>14</v>
      </c>
      <c r="B17" s="106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7">
        <v>15</v>
      </c>
      <c r="B18" s="106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7">
        <v>16</v>
      </c>
      <c r="B19" s="106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7">
        <v>17</v>
      </c>
      <c r="B20" s="106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7">
        <v>18</v>
      </c>
      <c r="B21" s="106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7">
        <v>19</v>
      </c>
      <c r="B22" s="106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7">
        <v>20</v>
      </c>
      <c r="B23" s="106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7">
        <v>21</v>
      </c>
      <c r="B24" s="106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7">
        <v>22</v>
      </c>
      <c r="B25" s="106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7">
        <v>23</v>
      </c>
      <c r="B26" s="106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7">
        <v>24</v>
      </c>
      <c r="B27" s="106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7">
        <v>25</v>
      </c>
      <c r="B28" s="106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7">
        <v>26</v>
      </c>
      <c r="B29" s="106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7">
        <v>27</v>
      </c>
      <c r="B30" s="106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7">
        <v>28</v>
      </c>
      <c r="B31" s="106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7">
        <v>29</v>
      </c>
      <c r="B32" s="106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7">
        <v>30</v>
      </c>
      <c r="B33" s="106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7">
        <v>1</v>
      </c>
      <c r="B37" s="106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7">
        <v>2</v>
      </c>
      <c r="B38" s="106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7">
        <v>3</v>
      </c>
      <c r="B39" s="106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7">
        <v>4</v>
      </c>
      <c r="B40" s="106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7">
        <v>5</v>
      </c>
      <c r="B41" s="106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7">
        <v>6</v>
      </c>
      <c r="B42" s="106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7">
        <v>7</v>
      </c>
      <c r="B43" s="106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7">
        <v>8</v>
      </c>
      <c r="B44" s="106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7">
        <v>9</v>
      </c>
      <c r="B45" s="106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7">
        <v>10</v>
      </c>
      <c r="B46" s="106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7">
        <v>11</v>
      </c>
      <c r="B47" s="106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7">
        <v>12</v>
      </c>
      <c r="B48" s="106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7">
        <v>13</v>
      </c>
      <c r="B49" s="106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7">
        <v>14</v>
      </c>
      <c r="B50" s="106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7">
        <v>15</v>
      </c>
      <c r="B51" s="106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7">
        <v>16</v>
      </c>
      <c r="B52" s="106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7">
        <v>17</v>
      </c>
      <c r="B53" s="106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7">
        <v>18</v>
      </c>
      <c r="B54" s="106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7">
        <v>19</v>
      </c>
      <c r="B55" s="106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7">
        <v>20</v>
      </c>
      <c r="B56" s="106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7">
        <v>21</v>
      </c>
      <c r="B57" s="106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7">
        <v>22</v>
      </c>
      <c r="B58" s="106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7">
        <v>23</v>
      </c>
      <c r="B59" s="106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7">
        <v>24</v>
      </c>
      <c r="B60" s="106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7">
        <v>25</v>
      </c>
      <c r="B61" s="106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7">
        <v>26</v>
      </c>
      <c r="B62" s="106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7">
        <v>27</v>
      </c>
      <c r="B63" s="106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7">
        <v>28</v>
      </c>
      <c r="B64" s="106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7">
        <v>29</v>
      </c>
      <c r="B65" s="106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7">
        <v>30</v>
      </c>
      <c r="B66" s="106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7">
        <v>1</v>
      </c>
      <c r="B70" s="106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7">
        <v>2</v>
      </c>
      <c r="B71" s="106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7">
        <v>3</v>
      </c>
      <c r="B72" s="106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7">
        <v>4</v>
      </c>
      <c r="B73" s="106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7">
        <v>5</v>
      </c>
      <c r="B74" s="106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7">
        <v>6</v>
      </c>
      <c r="B75" s="106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7">
        <v>7</v>
      </c>
      <c r="B76" s="106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7">
        <v>8</v>
      </c>
      <c r="B77" s="106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7">
        <v>9</v>
      </c>
      <c r="B78" s="106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7">
        <v>10</v>
      </c>
      <c r="B79" s="106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7">
        <v>11</v>
      </c>
      <c r="B80" s="106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7">
        <v>12</v>
      </c>
      <c r="B81" s="106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7">
        <v>13</v>
      </c>
      <c r="B82" s="106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7">
        <v>14</v>
      </c>
      <c r="B83" s="106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7">
        <v>15</v>
      </c>
      <c r="B84" s="106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7">
        <v>16</v>
      </c>
      <c r="B85" s="106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7">
        <v>17</v>
      </c>
      <c r="B86" s="106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7">
        <v>18</v>
      </c>
      <c r="B87" s="106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7">
        <v>19</v>
      </c>
      <c r="B88" s="106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7">
        <v>20</v>
      </c>
      <c r="B89" s="106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7">
        <v>21</v>
      </c>
      <c r="B90" s="106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7">
        <v>22</v>
      </c>
      <c r="B91" s="106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7">
        <v>23</v>
      </c>
      <c r="B92" s="106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7">
        <v>24</v>
      </c>
      <c r="B93" s="106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7">
        <v>25</v>
      </c>
      <c r="B94" s="106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7">
        <v>26</v>
      </c>
      <c r="B95" s="106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7">
        <v>27</v>
      </c>
      <c r="B96" s="106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7">
        <v>28</v>
      </c>
      <c r="B97" s="106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7">
        <v>29</v>
      </c>
      <c r="B98" s="106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7">
        <v>30</v>
      </c>
      <c r="B99" s="106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7">
        <v>1</v>
      </c>
      <c r="B103" s="106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7">
        <v>2</v>
      </c>
      <c r="B104" s="106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7">
        <v>3</v>
      </c>
      <c r="B105" s="106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7">
        <v>4</v>
      </c>
      <c r="B106" s="106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7">
        <v>5</v>
      </c>
      <c r="B107" s="106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7">
        <v>6</v>
      </c>
      <c r="B108" s="106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7">
        <v>7</v>
      </c>
      <c r="B109" s="106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7">
        <v>8</v>
      </c>
      <c r="B110" s="106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7">
        <v>9</v>
      </c>
      <c r="B111" s="106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7">
        <v>10</v>
      </c>
      <c r="B112" s="106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7">
        <v>11</v>
      </c>
      <c r="B113" s="106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7">
        <v>12</v>
      </c>
      <c r="B114" s="106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7">
        <v>13</v>
      </c>
      <c r="B115" s="106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7">
        <v>14</v>
      </c>
      <c r="B116" s="106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7">
        <v>15</v>
      </c>
      <c r="B117" s="106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7">
        <v>16</v>
      </c>
      <c r="B118" s="106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7">
        <v>17</v>
      </c>
      <c r="B119" s="106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7">
        <v>18</v>
      </c>
      <c r="B120" s="106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7">
        <v>19</v>
      </c>
      <c r="B121" s="106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7">
        <v>20</v>
      </c>
      <c r="B122" s="106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7">
        <v>21</v>
      </c>
      <c r="B123" s="106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7">
        <v>22</v>
      </c>
      <c r="B124" s="106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7">
        <v>23</v>
      </c>
      <c r="B125" s="106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7">
        <v>24</v>
      </c>
      <c r="B126" s="106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7">
        <v>25</v>
      </c>
      <c r="B127" s="106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7">
        <v>26</v>
      </c>
      <c r="B128" s="106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7">
        <v>27</v>
      </c>
      <c r="B129" s="106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7">
        <v>28</v>
      </c>
      <c r="B130" s="106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7">
        <v>29</v>
      </c>
      <c r="B131" s="106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7">
        <v>30</v>
      </c>
      <c r="B132" s="106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7">
        <v>1</v>
      </c>
      <c r="B136" s="106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7">
        <v>2</v>
      </c>
      <c r="B137" s="106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7">
        <v>3</v>
      </c>
      <c r="B138" s="106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7">
        <v>4</v>
      </c>
      <c r="B139" s="106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7">
        <v>5</v>
      </c>
      <c r="B140" s="106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7">
        <v>6</v>
      </c>
      <c r="B141" s="106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7">
        <v>7</v>
      </c>
      <c r="B142" s="106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7">
        <v>8</v>
      </c>
      <c r="B143" s="106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7">
        <v>9</v>
      </c>
      <c r="B144" s="106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7">
        <v>10</v>
      </c>
      <c r="B145" s="106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7">
        <v>11</v>
      </c>
      <c r="B146" s="106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7">
        <v>12</v>
      </c>
      <c r="B147" s="106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7">
        <v>13</v>
      </c>
      <c r="B148" s="106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7">
        <v>14</v>
      </c>
      <c r="B149" s="106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7">
        <v>15</v>
      </c>
      <c r="B150" s="106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7">
        <v>16</v>
      </c>
      <c r="B151" s="106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7">
        <v>17</v>
      </c>
      <c r="B152" s="106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7">
        <v>18</v>
      </c>
      <c r="B153" s="106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7">
        <v>19</v>
      </c>
      <c r="B154" s="106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7">
        <v>20</v>
      </c>
      <c r="B155" s="106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7">
        <v>21</v>
      </c>
      <c r="B156" s="106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7">
        <v>22</v>
      </c>
      <c r="B157" s="106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7">
        <v>23</v>
      </c>
      <c r="B158" s="106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7">
        <v>24</v>
      </c>
      <c r="B159" s="106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7">
        <v>25</v>
      </c>
      <c r="B160" s="106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7">
        <v>26</v>
      </c>
      <c r="B161" s="106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7">
        <v>27</v>
      </c>
      <c r="B162" s="106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7">
        <v>28</v>
      </c>
      <c r="B163" s="106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7">
        <v>29</v>
      </c>
      <c r="B164" s="106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7">
        <v>30</v>
      </c>
      <c r="B165" s="106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7">
        <v>1</v>
      </c>
      <c r="B169" s="106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7">
        <v>2</v>
      </c>
      <c r="B170" s="106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7">
        <v>3</v>
      </c>
      <c r="B171" s="106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7">
        <v>4</v>
      </c>
      <c r="B172" s="106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7">
        <v>5</v>
      </c>
      <c r="B173" s="106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7">
        <v>6</v>
      </c>
      <c r="B174" s="106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7">
        <v>7</v>
      </c>
      <c r="B175" s="106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7">
        <v>8</v>
      </c>
      <c r="B176" s="106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7">
        <v>9</v>
      </c>
      <c r="B177" s="106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7">
        <v>10</v>
      </c>
      <c r="B178" s="106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7">
        <v>11</v>
      </c>
      <c r="B179" s="106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7">
        <v>12</v>
      </c>
      <c r="B180" s="106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7">
        <v>13</v>
      </c>
      <c r="B181" s="106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7">
        <v>14</v>
      </c>
      <c r="B182" s="106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7">
        <v>15</v>
      </c>
      <c r="B183" s="106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7">
        <v>16</v>
      </c>
      <c r="B184" s="106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7">
        <v>17</v>
      </c>
      <c r="B185" s="106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7">
        <v>18</v>
      </c>
      <c r="B186" s="106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7">
        <v>19</v>
      </c>
      <c r="B187" s="106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7">
        <v>20</v>
      </c>
      <c r="B188" s="106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7">
        <v>21</v>
      </c>
      <c r="B189" s="106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7">
        <v>22</v>
      </c>
      <c r="B190" s="106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7">
        <v>23</v>
      </c>
      <c r="B191" s="106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7">
        <v>24</v>
      </c>
      <c r="B192" s="106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7">
        <v>25</v>
      </c>
      <c r="B193" s="106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7">
        <v>26</v>
      </c>
      <c r="B194" s="106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7">
        <v>27</v>
      </c>
      <c r="B195" s="106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7">
        <v>28</v>
      </c>
      <c r="B196" s="106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7">
        <v>29</v>
      </c>
      <c r="B197" s="106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7">
        <v>30</v>
      </c>
      <c r="B198" s="106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7">
        <v>1</v>
      </c>
      <c r="B202" s="106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7">
        <v>2</v>
      </c>
      <c r="B203" s="106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7">
        <v>3</v>
      </c>
      <c r="B204" s="106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7">
        <v>4</v>
      </c>
      <c r="B205" s="106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7">
        <v>5</v>
      </c>
      <c r="B206" s="106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7">
        <v>6</v>
      </c>
      <c r="B207" s="106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7">
        <v>7</v>
      </c>
      <c r="B208" s="106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7">
        <v>8</v>
      </c>
      <c r="B209" s="106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7">
        <v>9</v>
      </c>
      <c r="B210" s="106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7">
        <v>10</v>
      </c>
      <c r="B211" s="106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7">
        <v>11</v>
      </c>
      <c r="B212" s="106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7">
        <v>12</v>
      </c>
      <c r="B213" s="106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7">
        <v>13</v>
      </c>
      <c r="B214" s="106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7">
        <v>14</v>
      </c>
      <c r="B215" s="106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7">
        <v>15</v>
      </c>
      <c r="B216" s="106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7">
        <v>16</v>
      </c>
      <c r="B217" s="106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7">
        <v>17</v>
      </c>
      <c r="B218" s="106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7">
        <v>18</v>
      </c>
      <c r="B219" s="106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7">
        <v>19</v>
      </c>
      <c r="B220" s="106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7">
        <v>20</v>
      </c>
      <c r="B221" s="106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7">
        <v>21</v>
      </c>
      <c r="B222" s="106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7">
        <v>22</v>
      </c>
      <c r="B223" s="106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7">
        <v>23</v>
      </c>
      <c r="B224" s="106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7">
        <v>24</v>
      </c>
      <c r="B225" s="106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7">
        <v>25</v>
      </c>
      <c r="B226" s="106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7">
        <v>26</v>
      </c>
      <c r="B227" s="106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7">
        <v>27</v>
      </c>
      <c r="B228" s="106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7">
        <v>28</v>
      </c>
      <c r="B229" s="106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7">
        <v>29</v>
      </c>
      <c r="B230" s="106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7">
        <v>30</v>
      </c>
      <c r="B231" s="106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7">
        <v>1</v>
      </c>
      <c r="B235" s="106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7">
        <v>2</v>
      </c>
      <c r="B236" s="106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7">
        <v>3</v>
      </c>
      <c r="B237" s="106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7">
        <v>4</v>
      </c>
      <c r="B238" s="106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7">
        <v>5</v>
      </c>
      <c r="B239" s="106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7">
        <v>6</v>
      </c>
      <c r="B240" s="106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7">
        <v>7</v>
      </c>
      <c r="B241" s="106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7">
        <v>8</v>
      </c>
      <c r="B242" s="106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7">
        <v>9</v>
      </c>
      <c r="B243" s="106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7">
        <v>10</v>
      </c>
      <c r="B244" s="106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7">
        <v>11</v>
      </c>
      <c r="B245" s="106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7">
        <v>12</v>
      </c>
      <c r="B246" s="106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7">
        <v>13</v>
      </c>
      <c r="B247" s="106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7">
        <v>14</v>
      </c>
      <c r="B248" s="106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7">
        <v>15</v>
      </c>
      <c r="B249" s="106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7">
        <v>16</v>
      </c>
      <c r="B250" s="106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7">
        <v>17</v>
      </c>
      <c r="B251" s="106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7">
        <v>18</v>
      </c>
      <c r="B252" s="106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7">
        <v>19</v>
      </c>
      <c r="B253" s="106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7">
        <v>20</v>
      </c>
      <c r="B254" s="106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7">
        <v>21</v>
      </c>
      <c r="B255" s="106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7">
        <v>22</v>
      </c>
      <c r="B256" s="106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7">
        <v>23</v>
      </c>
      <c r="B257" s="106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7">
        <v>24</v>
      </c>
      <c r="B258" s="106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7">
        <v>25</v>
      </c>
      <c r="B259" s="106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7">
        <v>26</v>
      </c>
      <c r="B260" s="106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7">
        <v>27</v>
      </c>
      <c r="B261" s="106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7">
        <v>28</v>
      </c>
      <c r="B262" s="106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7">
        <v>29</v>
      </c>
      <c r="B263" s="106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7">
        <v>30</v>
      </c>
      <c r="B264" s="106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7">
        <v>1</v>
      </c>
      <c r="B268" s="106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7">
        <v>2</v>
      </c>
      <c r="B269" s="106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7">
        <v>3</v>
      </c>
      <c r="B270" s="106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7">
        <v>4</v>
      </c>
      <c r="B271" s="106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7">
        <v>5</v>
      </c>
      <c r="B272" s="106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7">
        <v>6</v>
      </c>
      <c r="B273" s="106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7">
        <v>7</v>
      </c>
      <c r="B274" s="106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7">
        <v>8</v>
      </c>
      <c r="B275" s="106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7">
        <v>9</v>
      </c>
      <c r="B276" s="106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7">
        <v>10</v>
      </c>
      <c r="B277" s="106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7">
        <v>11</v>
      </c>
      <c r="B278" s="106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7">
        <v>12</v>
      </c>
      <c r="B279" s="106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7">
        <v>13</v>
      </c>
      <c r="B280" s="106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7">
        <v>14</v>
      </c>
      <c r="B281" s="106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7">
        <v>15</v>
      </c>
      <c r="B282" s="106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7">
        <v>16</v>
      </c>
      <c r="B283" s="106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7">
        <v>17</v>
      </c>
      <c r="B284" s="106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7">
        <v>18</v>
      </c>
      <c r="B285" s="106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7">
        <v>19</v>
      </c>
      <c r="B286" s="106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7">
        <v>20</v>
      </c>
      <c r="B287" s="106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7">
        <v>21</v>
      </c>
      <c r="B288" s="106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7">
        <v>22</v>
      </c>
      <c r="B289" s="106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7">
        <v>23</v>
      </c>
      <c r="B290" s="106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7">
        <v>24</v>
      </c>
      <c r="B291" s="106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7">
        <v>25</v>
      </c>
      <c r="B292" s="106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7">
        <v>26</v>
      </c>
      <c r="B293" s="106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7">
        <v>27</v>
      </c>
      <c r="B294" s="106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7">
        <v>28</v>
      </c>
      <c r="B295" s="106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7">
        <v>29</v>
      </c>
      <c r="B296" s="106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7">
        <v>30</v>
      </c>
      <c r="B297" s="106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7">
        <v>1</v>
      </c>
      <c r="B301" s="106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7">
        <v>2</v>
      </c>
      <c r="B302" s="106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7">
        <v>3</v>
      </c>
      <c r="B303" s="106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7">
        <v>4</v>
      </c>
      <c r="B304" s="106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7">
        <v>5</v>
      </c>
      <c r="B305" s="106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7">
        <v>6</v>
      </c>
      <c r="B306" s="106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7">
        <v>7</v>
      </c>
      <c r="B307" s="106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7">
        <v>8</v>
      </c>
      <c r="B308" s="106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7">
        <v>9</v>
      </c>
      <c r="B309" s="106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7">
        <v>10</v>
      </c>
      <c r="B310" s="106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7">
        <v>11</v>
      </c>
      <c r="B311" s="106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7">
        <v>12</v>
      </c>
      <c r="B312" s="106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7">
        <v>13</v>
      </c>
      <c r="B313" s="106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7">
        <v>14</v>
      </c>
      <c r="B314" s="106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7">
        <v>15</v>
      </c>
      <c r="B315" s="106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7">
        <v>16</v>
      </c>
      <c r="B316" s="106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7">
        <v>17</v>
      </c>
      <c r="B317" s="106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7">
        <v>18</v>
      </c>
      <c r="B318" s="106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7">
        <v>19</v>
      </c>
      <c r="B319" s="106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7">
        <v>20</v>
      </c>
      <c r="B320" s="106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7">
        <v>21</v>
      </c>
      <c r="B321" s="106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7">
        <v>22</v>
      </c>
      <c r="B322" s="106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7">
        <v>23</v>
      </c>
      <c r="B323" s="106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7">
        <v>24</v>
      </c>
      <c r="B324" s="106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7">
        <v>25</v>
      </c>
      <c r="B325" s="106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7">
        <v>26</v>
      </c>
      <c r="B326" s="106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7">
        <v>27</v>
      </c>
      <c r="B327" s="106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7">
        <v>28</v>
      </c>
      <c r="B328" s="106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7">
        <v>29</v>
      </c>
      <c r="B329" s="106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7">
        <v>30</v>
      </c>
      <c r="B330" s="106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7">
        <v>1</v>
      </c>
      <c r="B334" s="106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7">
        <v>2</v>
      </c>
      <c r="B335" s="106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7">
        <v>3</v>
      </c>
      <c r="B336" s="106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7">
        <v>4</v>
      </c>
      <c r="B337" s="106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7">
        <v>5</v>
      </c>
      <c r="B338" s="106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7">
        <v>6</v>
      </c>
      <c r="B339" s="106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7">
        <v>7</v>
      </c>
      <c r="B340" s="106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7">
        <v>8</v>
      </c>
      <c r="B341" s="106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7">
        <v>9</v>
      </c>
      <c r="B342" s="106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7">
        <v>10</v>
      </c>
      <c r="B343" s="106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7">
        <v>11</v>
      </c>
      <c r="B344" s="106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7">
        <v>12</v>
      </c>
      <c r="B345" s="106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7">
        <v>13</v>
      </c>
      <c r="B346" s="106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7">
        <v>14</v>
      </c>
      <c r="B347" s="106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7">
        <v>15</v>
      </c>
      <c r="B348" s="106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7">
        <v>16</v>
      </c>
      <c r="B349" s="106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7">
        <v>17</v>
      </c>
      <c r="B350" s="106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7">
        <v>18</v>
      </c>
      <c r="B351" s="106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7">
        <v>19</v>
      </c>
      <c r="B352" s="106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7">
        <v>20</v>
      </c>
      <c r="B353" s="106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7">
        <v>21</v>
      </c>
      <c r="B354" s="106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7">
        <v>22</v>
      </c>
      <c r="B355" s="106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7">
        <v>23</v>
      </c>
      <c r="B356" s="106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7">
        <v>24</v>
      </c>
      <c r="B357" s="106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7">
        <v>25</v>
      </c>
      <c r="B358" s="106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7">
        <v>26</v>
      </c>
      <c r="B359" s="106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7">
        <v>27</v>
      </c>
      <c r="B360" s="106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7">
        <v>28</v>
      </c>
      <c r="B361" s="106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7">
        <v>29</v>
      </c>
      <c r="B362" s="106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7">
        <v>30</v>
      </c>
      <c r="B363" s="106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7">
        <v>1</v>
      </c>
      <c r="B367" s="106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7">
        <v>2</v>
      </c>
      <c r="B368" s="106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7">
        <v>3</v>
      </c>
      <c r="B369" s="106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7">
        <v>4</v>
      </c>
      <c r="B370" s="106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7">
        <v>5</v>
      </c>
      <c r="B371" s="106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7">
        <v>6</v>
      </c>
      <c r="B372" s="106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7">
        <v>7</v>
      </c>
      <c r="B373" s="106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7">
        <v>8</v>
      </c>
      <c r="B374" s="106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7">
        <v>9</v>
      </c>
      <c r="B375" s="106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7">
        <v>10</v>
      </c>
      <c r="B376" s="106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7">
        <v>11</v>
      </c>
      <c r="B377" s="106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7">
        <v>12</v>
      </c>
      <c r="B378" s="106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7">
        <v>13</v>
      </c>
      <c r="B379" s="106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7">
        <v>14</v>
      </c>
      <c r="B380" s="106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7">
        <v>15</v>
      </c>
      <c r="B381" s="106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7">
        <v>16</v>
      </c>
      <c r="B382" s="106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7">
        <v>17</v>
      </c>
      <c r="B383" s="106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7">
        <v>18</v>
      </c>
      <c r="B384" s="106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7">
        <v>19</v>
      </c>
      <c r="B385" s="106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7">
        <v>20</v>
      </c>
      <c r="B386" s="106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7">
        <v>21</v>
      </c>
      <c r="B387" s="106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7">
        <v>22</v>
      </c>
      <c r="B388" s="106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7">
        <v>23</v>
      </c>
      <c r="B389" s="106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7">
        <v>24</v>
      </c>
      <c r="B390" s="106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7">
        <v>25</v>
      </c>
      <c r="B391" s="106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7">
        <v>26</v>
      </c>
      <c r="B392" s="106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7">
        <v>27</v>
      </c>
      <c r="B393" s="106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7">
        <v>28</v>
      </c>
      <c r="B394" s="106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7">
        <v>29</v>
      </c>
      <c r="B395" s="106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7">
        <v>30</v>
      </c>
      <c r="B396" s="106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7">
        <v>1</v>
      </c>
      <c r="B400" s="106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7">
        <v>2</v>
      </c>
      <c r="B401" s="106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7">
        <v>3</v>
      </c>
      <c r="B402" s="106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7">
        <v>4</v>
      </c>
      <c r="B403" s="106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7">
        <v>5</v>
      </c>
      <c r="B404" s="106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7">
        <v>6</v>
      </c>
      <c r="B405" s="106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7">
        <v>7</v>
      </c>
      <c r="B406" s="106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7">
        <v>8</v>
      </c>
      <c r="B407" s="106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7">
        <v>9</v>
      </c>
      <c r="B408" s="106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7">
        <v>10</v>
      </c>
      <c r="B409" s="106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7">
        <v>11</v>
      </c>
      <c r="B410" s="106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7">
        <v>12</v>
      </c>
      <c r="B411" s="106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7">
        <v>13</v>
      </c>
      <c r="B412" s="106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7">
        <v>14</v>
      </c>
      <c r="B413" s="106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7">
        <v>15</v>
      </c>
      <c r="B414" s="106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7">
        <v>16</v>
      </c>
      <c r="B415" s="106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7">
        <v>17</v>
      </c>
      <c r="B416" s="106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7">
        <v>18</v>
      </c>
      <c r="B417" s="106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7">
        <v>19</v>
      </c>
      <c r="B418" s="106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7">
        <v>20</v>
      </c>
      <c r="B419" s="106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7">
        <v>21</v>
      </c>
      <c r="B420" s="106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7">
        <v>22</v>
      </c>
      <c r="B421" s="106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7">
        <v>23</v>
      </c>
      <c r="B422" s="106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7">
        <v>24</v>
      </c>
      <c r="B423" s="106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7">
        <v>25</v>
      </c>
      <c r="B424" s="106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7">
        <v>26</v>
      </c>
      <c r="B425" s="106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7">
        <v>27</v>
      </c>
      <c r="B426" s="106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7">
        <v>28</v>
      </c>
      <c r="B427" s="106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7">
        <v>29</v>
      </c>
      <c r="B428" s="106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7">
        <v>30</v>
      </c>
      <c r="B429" s="106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7">
        <v>1</v>
      </c>
      <c r="B433" s="106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7">
        <v>2</v>
      </c>
      <c r="B434" s="106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7">
        <v>3</v>
      </c>
      <c r="B435" s="106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7">
        <v>4</v>
      </c>
      <c r="B436" s="106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7">
        <v>5</v>
      </c>
      <c r="B437" s="106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7">
        <v>6</v>
      </c>
      <c r="B438" s="106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7">
        <v>7</v>
      </c>
      <c r="B439" s="106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7">
        <v>8</v>
      </c>
      <c r="B440" s="106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7">
        <v>9</v>
      </c>
      <c r="B441" s="106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7">
        <v>10</v>
      </c>
      <c r="B442" s="106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7">
        <v>11</v>
      </c>
      <c r="B443" s="106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7">
        <v>12</v>
      </c>
      <c r="B444" s="106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7">
        <v>13</v>
      </c>
      <c r="B445" s="106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7">
        <v>14</v>
      </c>
      <c r="B446" s="106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7">
        <v>15</v>
      </c>
      <c r="B447" s="106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7">
        <v>16</v>
      </c>
      <c r="B448" s="106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7">
        <v>17</v>
      </c>
      <c r="B449" s="106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7">
        <v>18</v>
      </c>
      <c r="B450" s="106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7">
        <v>19</v>
      </c>
      <c r="B451" s="106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7">
        <v>20</v>
      </c>
      <c r="B452" s="106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7">
        <v>21</v>
      </c>
      <c r="B453" s="106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7">
        <v>22</v>
      </c>
      <c r="B454" s="106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7">
        <v>23</v>
      </c>
      <c r="B455" s="106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7">
        <v>24</v>
      </c>
      <c r="B456" s="106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7">
        <v>25</v>
      </c>
      <c r="B457" s="106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7">
        <v>26</v>
      </c>
      <c r="B458" s="106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7">
        <v>27</v>
      </c>
      <c r="B459" s="106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7">
        <v>28</v>
      </c>
      <c r="B460" s="106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7">
        <v>29</v>
      </c>
      <c r="B461" s="106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7">
        <v>30</v>
      </c>
      <c r="B462" s="106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7">
        <v>1</v>
      </c>
      <c r="B466" s="106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7">
        <v>2</v>
      </c>
      <c r="B467" s="106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7">
        <v>3</v>
      </c>
      <c r="B468" s="106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7">
        <v>4</v>
      </c>
      <c r="B469" s="106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7">
        <v>5</v>
      </c>
      <c r="B470" s="106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7">
        <v>6</v>
      </c>
      <c r="B471" s="106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7">
        <v>7</v>
      </c>
      <c r="B472" s="106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7">
        <v>8</v>
      </c>
      <c r="B473" s="106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7">
        <v>9</v>
      </c>
      <c r="B474" s="106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7">
        <v>10</v>
      </c>
      <c r="B475" s="106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7">
        <v>11</v>
      </c>
      <c r="B476" s="106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7">
        <v>12</v>
      </c>
      <c r="B477" s="106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7">
        <v>13</v>
      </c>
      <c r="B478" s="106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7">
        <v>14</v>
      </c>
      <c r="B479" s="106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7">
        <v>15</v>
      </c>
      <c r="B480" s="106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7">
        <v>16</v>
      </c>
      <c r="B481" s="106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7">
        <v>17</v>
      </c>
      <c r="B482" s="106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7">
        <v>18</v>
      </c>
      <c r="B483" s="106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7">
        <v>19</v>
      </c>
      <c r="B484" s="106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7">
        <v>20</v>
      </c>
      <c r="B485" s="106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7">
        <v>21</v>
      </c>
      <c r="B486" s="106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7">
        <v>22</v>
      </c>
      <c r="B487" s="106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7">
        <v>23</v>
      </c>
      <c r="B488" s="106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7">
        <v>24</v>
      </c>
      <c r="B489" s="106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7">
        <v>25</v>
      </c>
      <c r="B490" s="106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7">
        <v>26</v>
      </c>
      <c r="B491" s="106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7">
        <v>27</v>
      </c>
      <c r="B492" s="106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7">
        <v>28</v>
      </c>
      <c r="B493" s="106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7">
        <v>29</v>
      </c>
      <c r="B494" s="106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7">
        <v>30</v>
      </c>
      <c r="B495" s="106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7">
        <v>1</v>
      </c>
      <c r="B499" s="106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7">
        <v>2</v>
      </c>
      <c r="B500" s="106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7">
        <v>3</v>
      </c>
      <c r="B501" s="106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7">
        <v>4</v>
      </c>
      <c r="B502" s="106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7">
        <v>5</v>
      </c>
      <c r="B503" s="106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7">
        <v>6</v>
      </c>
      <c r="B504" s="106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7">
        <v>7</v>
      </c>
      <c r="B505" s="106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7">
        <v>8</v>
      </c>
      <c r="B506" s="106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7">
        <v>9</v>
      </c>
      <c r="B507" s="106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7">
        <v>10</v>
      </c>
      <c r="B508" s="106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7">
        <v>11</v>
      </c>
      <c r="B509" s="106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7">
        <v>12</v>
      </c>
      <c r="B510" s="106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7">
        <v>13</v>
      </c>
      <c r="B511" s="106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7">
        <v>14</v>
      </c>
      <c r="B512" s="106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7">
        <v>15</v>
      </c>
      <c r="B513" s="106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7">
        <v>16</v>
      </c>
      <c r="B514" s="106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7">
        <v>17</v>
      </c>
      <c r="B515" s="106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7">
        <v>18</v>
      </c>
      <c r="B516" s="106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7">
        <v>19</v>
      </c>
      <c r="B517" s="106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7">
        <v>20</v>
      </c>
      <c r="B518" s="106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7">
        <v>21</v>
      </c>
      <c r="B519" s="106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7">
        <v>22</v>
      </c>
      <c r="B520" s="106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7">
        <v>23</v>
      </c>
      <c r="B521" s="106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7">
        <v>24</v>
      </c>
      <c r="B522" s="106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7">
        <v>25</v>
      </c>
      <c r="B523" s="106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7">
        <v>26</v>
      </c>
      <c r="B524" s="106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7">
        <v>27</v>
      </c>
      <c r="B525" s="106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7">
        <v>28</v>
      </c>
      <c r="B526" s="106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7">
        <v>29</v>
      </c>
      <c r="B527" s="106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7">
        <v>30</v>
      </c>
      <c r="B528" s="106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7">
        <v>1</v>
      </c>
      <c r="B532" s="106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7">
        <v>2</v>
      </c>
      <c r="B533" s="106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7">
        <v>3</v>
      </c>
      <c r="B534" s="106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7">
        <v>4</v>
      </c>
      <c r="B535" s="106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7">
        <v>5</v>
      </c>
      <c r="B536" s="106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7">
        <v>6</v>
      </c>
      <c r="B537" s="106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7">
        <v>7</v>
      </c>
      <c r="B538" s="106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7">
        <v>8</v>
      </c>
      <c r="B539" s="106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7">
        <v>9</v>
      </c>
      <c r="B540" s="106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7">
        <v>10</v>
      </c>
      <c r="B541" s="106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7">
        <v>11</v>
      </c>
      <c r="B542" s="106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7">
        <v>12</v>
      </c>
      <c r="B543" s="106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7">
        <v>13</v>
      </c>
      <c r="B544" s="106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7">
        <v>14</v>
      </c>
      <c r="B545" s="106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7">
        <v>15</v>
      </c>
      <c r="B546" s="106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7">
        <v>16</v>
      </c>
      <c r="B547" s="106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7">
        <v>17</v>
      </c>
      <c r="B548" s="106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7">
        <v>18</v>
      </c>
      <c r="B549" s="106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7">
        <v>19</v>
      </c>
      <c r="B550" s="106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7">
        <v>20</v>
      </c>
      <c r="B551" s="106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7">
        <v>21</v>
      </c>
      <c r="B552" s="106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7">
        <v>22</v>
      </c>
      <c r="B553" s="106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7">
        <v>23</v>
      </c>
      <c r="B554" s="106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7">
        <v>24</v>
      </c>
      <c r="B555" s="106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7">
        <v>25</v>
      </c>
      <c r="B556" s="106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7">
        <v>26</v>
      </c>
      <c r="B557" s="106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7">
        <v>27</v>
      </c>
      <c r="B558" s="106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7">
        <v>28</v>
      </c>
      <c r="B559" s="106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7">
        <v>29</v>
      </c>
      <c r="B560" s="106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7">
        <v>30</v>
      </c>
      <c r="B561" s="106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7">
        <v>1</v>
      </c>
      <c r="B565" s="106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7">
        <v>2</v>
      </c>
      <c r="B566" s="106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7">
        <v>3</v>
      </c>
      <c r="B567" s="106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7">
        <v>4</v>
      </c>
      <c r="B568" s="106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7">
        <v>5</v>
      </c>
      <c r="B569" s="106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7">
        <v>6</v>
      </c>
      <c r="B570" s="106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7">
        <v>7</v>
      </c>
      <c r="B571" s="106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7">
        <v>8</v>
      </c>
      <c r="B572" s="106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7">
        <v>9</v>
      </c>
      <c r="B573" s="106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7">
        <v>10</v>
      </c>
      <c r="B574" s="106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7">
        <v>11</v>
      </c>
      <c r="B575" s="106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7">
        <v>12</v>
      </c>
      <c r="B576" s="106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7">
        <v>13</v>
      </c>
      <c r="B577" s="106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7">
        <v>14</v>
      </c>
      <c r="B578" s="106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7">
        <v>15</v>
      </c>
      <c r="B579" s="106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7">
        <v>16</v>
      </c>
      <c r="B580" s="106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7">
        <v>17</v>
      </c>
      <c r="B581" s="106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7">
        <v>18</v>
      </c>
      <c r="B582" s="106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7">
        <v>19</v>
      </c>
      <c r="B583" s="106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7">
        <v>20</v>
      </c>
      <c r="B584" s="106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7">
        <v>21</v>
      </c>
      <c r="B585" s="106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7">
        <v>22</v>
      </c>
      <c r="B586" s="106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7">
        <v>23</v>
      </c>
      <c r="B587" s="106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7">
        <v>24</v>
      </c>
      <c r="B588" s="106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7">
        <v>25</v>
      </c>
      <c r="B589" s="106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7">
        <v>26</v>
      </c>
      <c r="B590" s="106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7">
        <v>27</v>
      </c>
      <c r="B591" s="106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7">
        <v>28</v>
      </c>
      <c r="B592" s="106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7">
        <v>29</v>
      </c>
      <c r="B593" s="106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7">
        <v>30</v>
      </c>
      <c r="B594" s="106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7">
        <v>1</v>
      </c>
      <c r="B598" s="106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7">
        <v>2</v>
      </c>
      <c r="B599" s="106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7">
        <v>3</v>
      </c>
      <c r="B600" s="106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7">
        <v>4</v>
      </c>
      <c r="B601" s="106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7">
        <v>5</v>
      </c>
      <c r="B602" s="106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7">
        <v>6</v>
      </c>
      <c r="B603" s="106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7">
        <v>7</v>
      </c>
      <c r="B604" s="106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7">
        <v>8</v>
      </c>
      <c r="B605" s="106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7">
        <v>9</v>
      </c>
      <c r="B606" s="106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7">
        <v>10</v>
      </c>
      <c r="B607" s="106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7">
        <v>11</v>
      </c>
      <c r="B608" s="106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7">
        <v>12</v>
      </c>
      <c r="B609" s="106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7">
        <v>13</v>
      </c>
      <c r="B610" s="106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7">
        <v>14</v>
      </c>
      <c r="B611" s="106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7">
        <v>15</v>
      </c>
      <c r="B612" s="106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7">
        <v>16</v>
      </c>
      <c r="B613" s="106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7">
        <v>17</v>
      </c>
      <c r="B614" s="106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7">
        <v>18</v>
      </c>
      <c r="B615" s="106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7">
        <v>19</v>
      </c>
      <c r="B616" s="106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7">
        <v>20</v>
      </c>
      <c r="B617" s="106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7">
        <v>21</v>
      </c>
      <c r="B618" s="106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7">
        <v>22</v>
      </c>
      <c r="B619" s="106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7">
        <v>23</v>
      </c>
      <c r="B620" s="106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7">
        <v>24</v>
      </c>
      <c r="B621" s="106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7">
        <v>25</v>
      </c>
      <c r="B622" s="106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7">
        <v>26</v>
      </c>
      <c r="B623" s="106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7">
        <v>27</v>
      </c>
      <c r="B624" s="106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7">
        <v>28</v>
      </c>
      <c r="B625" s="106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7">
        <v>29</v>
      </c>
      <c r="B626" s="106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7">
        <v>30</v>
      </c>
      <c r="B627" s="106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7">
        <v>1</v>
      </c>
      <c r="B631" s="106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7">
        <v>2</v>
      </c>
      <c r="B632" s="106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7">
        <v>3</v>
      </c>
      <c r="B633" s="106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7">
        <v>4</v>
      </c>
      <c r="B634" s="106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7">
        <v>5</v>
      </c>
      <c r="B635" s="106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7">
        <v>6</v>
      </c>
      <c r="B636" s="106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7">
        <v>7</v>
      </c>
      <c r="B637" s="106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7">
        <v>8</v>
      </c>
      <c r="B638" s="106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7">
        <v>9</v>
      </c>
      <c r="B639" s="106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7">
        <v>10</v>
      </c>
      <c r="B640" s="106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7">
        <v>11</v>
      </c>
      <c r="B641" s="106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7">
        <v>12</v>
      </c>
      <c r="B642" s="106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7">
        <v>13</v>
      </c>
      <c r="B643" s="106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7">
        <v>14</v>
      </c>
      <c r="B644" s="106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7">
        <v>15</v>
      </c>
      <c r="B645" s="106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7">
        <v>16</v>
      </c>
      <c r="B646" s="106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7">
        <v>17</v>
      </c>
      <c r="B647" s="106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7">
        <v>18</v>
      </c>
      <c r="B648" s="106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7">
        <v>19</v>
      </c>
      <c r="B649" s="106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7">
        <v>20</v>
      </c>
      <c r="B650" s="106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7">
        <v>21</v>
      </c>
      <c r="B651" s="106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7">
        <v>22</v>
      </c>
      <c r="B652" s="106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7">
        <v>23</v>
      </c>
      <c r="B653" s="106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7">
        <v>24</v>
      </c>
      <c r="B654" s="106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7">
        <v>25</v>
      </c>
      <c r="B655" s="106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7">
        <v>26</v>
      </c>
      <c r="B656" s="106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7">
        <v>27</v>
      </c>
      <c r="B657" s="106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7">
        <v>28</v>
      </c>
      <c r="B658" s="106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7">
        <v>29</v>
      </c>
      <c r="B659" s="106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7">
        <v>30</v>
      </c>
      <c r="B660" s="106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7">
        <v>1</v>
      </c>
      <c r="B664" s="106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7">
        <v>2</v>
      </c>
      <c r="B665" s="106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7">
        <v>3</v>
      </c>
      <c r="B666" s="106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7">
        <v>4</v>
      </c>
      <c r="B667" s="106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7">
        <v>5</v>
      </c>
      <c r="B668" s="106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7">
        <v>6</v>
      </c>
      <c r="B669" s="106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7">
        <v>7</v>
      </c>
      <c r="B670" s="106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7">
        <v>8</v>
      </c>
      <c r="B671" s="106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7">
        <v>9</v>
      </c>
      <c r="B672" s="106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7">
        <v>10</v>
      </c>
      <c r="B673" s="106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7">
        <v>11</v>
      </c>
      <c r="B674" s="106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7">
        <v>12</v>
      </c>
      <c r="B675" s="106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7">
        <v>13</v>
      </c>
      <c r="B676" s="106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7">
        <v>14</v>
      </c>
      <c r="B677" s="106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7">
        <v>15</v>
      </c>
      <c r="B678" s="106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7">
        <v>16</v>
      </c>
      <c r="B679" s="106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7">
        <v>17</v>
      </c>
      <c r="B680" s="106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7">
        <v>18</v>
      </c>
      <c r="B681" s="106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7">
        <v>19</v>
      </c>
      <c r="B682" s="106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7">
        <v>20</v>
      </c>
      <c r="B683" s="106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7">
        <v>21</v>
      </c>
      <c r="B684" s="106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7">
        <v>22</v>
      </c>
      <c r="B685" s="106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7">
        <v>23</v>
      </c>
      <c r="B686" s="106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7">
        <v>24</v>
      </c>
      <c r="B687" s="106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7">
        <v>25</v>
      </c>
      <c r="B688" s="106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7">
        <v>26</v>
      </c>
      <c r="B689" s="106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7">
        <v>27</v>
      </c>
      <c r="B690" s="106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7">
        <v>28</v>
      </c>
      <c r="B691" s="106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7">
        <v>29</v>
      </c>
      <c r="B692" s="106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7">
        <v>30</v>
      </c>
      <c r="B693" s="106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7">
        <v>1</v>
      </c>
      <c r="B697" s="106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7">
        <v>2</v>
      </c>
      <c r="B698" s="106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7">
        <v>3</v>
      </c>
      <c r="B699" s="106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7">
        <v>4</v>
      </c>
      <c r="B700" s="106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7">
        <v>5</v>
      </c>
      <c r="B701" s="106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7">
        <v>6</v>
      </c>
      <c r="B702" s="106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7">
        <v>7</v>
      </c>
      <c r="B703" s="106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7">
        <v>8</v>
      </c>
      <c r="B704" s="106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7">
        <v>9</v>
      </c>
      <c r="B705" s="106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7">
        <v>10</v>
      </c>
      <c r="B706" s="106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7">
        <v>11</v>
      </c>
      <c r="B707" s="106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7">
        <v>12</v>
      </c>
      <c r="B708" s="106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7">
        <v>13</v>
      </c>
      <c r="B709" s="106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7">
        <v>14</v>
      </c>
      <c r="B710" s="106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7">
        <v>15</v>
      </c>
      <c r="B711" s="106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7">
        <v>16</v>
      </c>
      <c r="B712" s="106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7">
        <v>17</v>
      </c>
      <c r="B713" s="106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7">
        <v>18</v>
      </c>
      <c r="B714" s="106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7">
        <v>19</v>
      </c>
      <c r="B715" s="106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7">
        <v>20</v>
      </c>
      <c r="B716" s="106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7">
        <v>21</v>
      </c>
      <c r="B717" s="106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7">
        <v>22</v>
      </c>
      <c r="B718" s="106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7">
        <v>23</v>
      </c>
      <c r="B719" s="106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7">
        <v>24</v>
      </c>
      <c r="B720" s="106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7">
        <v>25</v>
      </c>
      <c r="B721" s="106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7">
        <v>26</v>
      </c>
      <c r="B722" s="106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7">
        <v>27</v>
      </c>
      <c r="B723" s="106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7">
        <v>28</v>
      </c>
      <c r="B724" s="106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7">
        <v>29</v>
      </c>
      <c r="B725" s="106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7">
        <v>30</v>
      </c>
      <c r="B726" s="106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7">
        <v>1</v>
      </c>
      <c r="B730" s="106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7">
        <v>2</v>
      </c>
      <c r="B731" s="106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7">
        <v>3</v>
      </c>
      <c r="B732" s="106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7">
        <v>4</v>
      </c>
      <c r="B733" s="106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7">
        <v>5</v>
      </c>
      <c r="B734" s="106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7">
        <v>6</v>
      </c>
      <c r="B735" s="106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7">
        <v>7</v>
      </c>
      <c r="B736" s="106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7">
        <v>8</v>
      </c>
      <c r="B737" s="106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7">
        <v>9</v>
      </c>
      <c r="B738" s="106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7">
        <v>10</v>
      </c>
      <c r="B739" s="106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7">
        <v>11</v>
      </c>
      <c r="B740" s="106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7">
        <v>12</v>
      </c>
      <c r="B741" s="106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7">
        <v>13</v>
      </c>
      <c r="B742" s="106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7">
        <v>14</v>
      </c>
      <c r="B743" s="106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7">
        <v>15</v>
      </c>
      <c r="B744" s="106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7">
        <v>16</v>
      </c>
      <c r="B745" s="106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7">
        <v>17</v>
      </c>
      <c r="B746" s="106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7">
        <v>18</v>
      </c>
      <c r="B747" s="106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7">
        <v>19</v>
      </c>
      <c r="B748" s="106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7">
        <v>20</v>
      </c>
      <c r="B749" s="106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7">
        <v>21</v>
      </c>
      <c r="B750" s="106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7">
        <v>22</v>
      </c>
      <c r="B751" s="106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7">
        <v>23</v>
      </c>
      <c r="B752" s="106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7">
        <v>24</v>
      </c>
      <c r="B753" s="106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7">
        <v>25</v>
      </c>
      <c r="B754" s="106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7">
        <v>26</v>
      </c>
      <c r="B755" s="106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7">
        <v>27</v>
      </c>
      <c r="B756" s="106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7">
        <v>28</v>
      </c>
      <c r="B757" s="106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7">
        <v>29</v>
      </c>
      <c r="B758" s="106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7">
        <v>30</v>
      </c>
      <c r="B759" s="106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7">
        <v>1</v>
      </c>
      <c r="B763" s="106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7">
        <v>2</v>
      </c>
      <c r="B764" s="106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7">
        <v>3</v>
      </c>
      <c r="B765" s="106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7">
        <v>4</v>
      </c>
      <c r="B766" s="106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7">
        <v>5</v>
      </c>
      <c r="B767" s="106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7">
        <v>6</v>
      </c>
      <c r="B768" s="106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7">
        <v>7</v>
      </c>
      <c r="B769" s="106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7">
        <v>8</v>
      </c>
      <c r="B770" s="106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7">
        <v>9</v>
      </c>
      <c r="B771" s="106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7">
        <v>10</v>
      </c>
      <c r="B772" s="106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7">
        <v>11</v>
      </c>
      <c r="B773" s="106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7">
        <v>12</v>
      </c>
      <c r="B774" s="106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7">
        <v>13</v>
      </c>
      <c r="B775" s="106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7">
        <v>14</v>
      </c>
      <c r="B776" s="106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7">
        <v>15</v>
      </c>
      <c r="B777" s="106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7">
        <v>16</v>
      </c>
      <c r="B778" s="106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7">
        <v>17</v>
      </c>
      <c r="B779" s="106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7">
        <v>18</v>
      </c>
      <c r="B780" s="106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7">
        <v>19</v>
      </c>
      <c r="B781" s="106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7">
        <v>20</v>
      </c>
      <c r="B782" s="106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7">
        <v>21</v>
      </c>
      <c r="B783" s="106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7">
        <v>22</v>
      </c>
      <c r="B784" s="106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7">
        <v>23</v>
      </c>
      <c r="B785" s="106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7">
        <v>24</v>
      </c>
      <c r="B786" s="106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7">
        <v>25</v>
      </c>
      <c r="B787" s="106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7">
        <v>26</v>
      </c>
      <c r="B788" s="106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7">
        <v>27</v>
      </c>
      <c r="B789" s="106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7">
        <v>28</v>
      </c>
      <c r="B790" s="106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7">
        <v>29</v>
      </c>
      <c r="B791" s="106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7">
        <v>30</v>
      </c>
      <c r="B792" s="106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7">
        <v>1</v>
      </c>
      <c r="B796" s="106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7">
        <v>2</v>
      </c>
      <c r="B797" s="106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7">
        <v>3</v>
      </c>
      <c r="B798" s="106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7">
        <v>4</v>
      </c>
      <c r="B799" s="106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7">
        <v>5</v>
      </c>
      <c r="B800" s="106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7">
        <v>6</v>
      </c>
      <c r="B801" s="106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7">
        <v>7</v>
      </c>
      <c r="B802" s="106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7">
        <v>8</v>
      </c>
      <c r="B803" s="106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7">
        <v>9</v>
      </c>
      <c r="B804" s="106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7">
        <v>10</v>
      </c>
      <c r="B805" s="106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7">
        <v>11</v>
      </c>
      <c r="B806" s="106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7">
        <v>12</v>
      </c>
      <c r="B807" s="106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7">
        <v>13</v>
      </c>
      <c r="B808" s="106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7">
        <v>14</v>
      </c>
      <c r="B809" s="106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7">
        <v>15</v>
      </c>
      <c r="B810" s="106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7">
        <v>16</v>
      </c>
      <c r="B811" s="106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7">
        <v>17</v>
      </c>
      <c r="B812" s="106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7">
        <v>18</v>
      </c>
      <c r="B813" s="106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7">
        <v>19</v>
      </c>
      <c r="B814" s="106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7">
        <v>20</v>
      </c>
      <c r="B815" s="106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7">
        <v>21</v>
      </c>
      <c r="B816" s="106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7">
        <v>22</v>
      </c>
      <c r="B817" s="106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7">
        <v>23</v>
      </c>
      <c r="B818" s="106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7">
        <v>24</v>
      </c>
      <c r="B819" s="106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7">
        <v>25</v>
      </c>
      <c r="B820" s="106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7">
        <v>26</v>
      </c>
      <c r="B821" s="106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7">
        <v>27</v>
      </c>
      <c r="B822" s="106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7">
        <v>28</v>
      </c>
      <c r="B823" s="106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7">
        <v>29</v>
      </c>
      <c r="B824" s="106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7">
        <v>30</v>
      </c>
      <c r="B825" s="106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7">
        <v>1</v>
      </c>
      <c r="B829" s="106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7">
        <v>2</v>
      </c>
      <c r="B830" s="106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7">
        <v>3</v>
      </c>
      <c r="B831" s="106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7">
        <v>4</v>
      </c>
      <c r="B832" s="106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7">
        <v>5</v>
      </c>
      <c r="B833" s="106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7">
        <v>6</v>
      </c>
      <c r="B834" s="106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7">
        <v>7</v>
      </c>
      <c r="B835" s="106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7">
        <v>8</v>
      </c>
      <c r="B836" s="106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7">
        <v>9</v>
      </c>
      <c r="B837" s="106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7">
        <v>10</v>
      </c>
      <c r="B838" s="106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7">
        <v>11</v>
      </c>
      <c r="B839" s="106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7">
        <v>12</v>
      </c>
      <c r="B840" s="106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7">
        <v>13</v>
      </c>
      <c r="B841" s="106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7">
        <v>14</v>
      </c>
      <c r="B842" s="106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7">
        <v>15</v>
      </c>
      <c r="B843" s="106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7">
        <v>16</v>
      </c>
      <c r="B844" s="106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7">
        <v>17</v>
      </c>
      <c r="B845" s="106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7">
        <v>18</v>
      </c>
      <c r="B846" s="106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7">
        <v>19</v>
      </c>
      <c r="B847" s="106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7">
        <v>20</v>
      </c>
      <c r="B848" s="106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7">
        <v>21</v>
      </c>
      <c r="B849" s="106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7">
        <v>22</v>
      </c>
      <c r="B850" s="106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7">
        <v>23</v>
      </c>
      <c r="B851" s="106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7">
        <v>24</v>
      </c>
      <c r="B852" s="106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7">
        <v>25</v>
      </c>
      <c r="B853" s="106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7">
        <v>26</v>
      </c>
      <c r="B854" s="106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7">
        <v>27</v>
      </c>
      <c r="B855" s="106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7">
        <v>28</v>
      </c>
      <c r="B856" s="106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7">
        <v>29</v>
      </c>
      <c r="B857" s="106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7">
        <v>30</v>
      </c>
      <c r="B858" s="106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7">
        <v>1</v>
      </c>
      <c r="B862" s="106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7">
        <v>2</v>
      </c>
      <c r="B863" s="106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7">
        <v>3</v>
      </c>
      <c r="B864" s="106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7">
        <v>4</v>
      </c>
      <c r="B865" s="106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7">
        <v>5</v>
      </c>
      <c r="B866" s="106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7">
        <v>6</v>
      </c>
      <c r="B867" s="106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7">
        <v>7</v>
      </c>
      <c r="B868" s="106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7">
        <v>8</v>
      </c>
      <c r="B869" s="106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7">
        <v>9</v>
      </c>
      <c r="B870" s="106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7">
        <v>10</v>
      </c>
      <c r="B871" s="106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7">
        <v>11</v>
      </c>
      <c r="B872" s="106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7">
        <v>12</v>
      </c>
      <c r="B873" s="106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7">
        <v>13</v>
      </c>
      <c r="B874" s="106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7">
        <v>14</v>
      </c>
      <c r="B875" s="106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7">
        <v>15</v>
      </c>
      <c r="B876" s="106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7">
        <v>16</v>
      </c>
      <c r="B877" s="106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7">
        <v>17</v>
      </c>
      <c r="B878" s="106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7">
        <v>18</v>
      </c>
      <c r="B879" s="106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7">
        <v>19</v>
      </c>
      <c r="B880" s="106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7">
        <v>20</v>
      </c>
      <c r="B881" s="106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7">
        <v>21</v>
      </c>
      <c r="B882" s="106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7">
        <v>22</v>
      </c>
      <c r="B883" s="106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7">
        <v>23</v>
      </c>
      <c r="B884" s="106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7">
        <v>24</v>
      </c>
      <c r="B885" s="106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7">
        <v>25</v>
      </c>
      <c r="B886" s="106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7">
        <v>26</v>
      </c>
      <c r="B887" s="106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7">
        <v>27</v>
      </c>
      <c r="B888" s="106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7">
        <v>28</v>
      </c>
      <c r="B889" s="106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7">
        <v>29</v>
      </c>
      <c r="B890" s="106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7">
        <v>30</v>
      </c>
      <c r="B891" s="106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7">
        <v>1</v>
      </c>
      <c r="B895" s="106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7">
        <v>2</v>
      </c>
      <c r="B896" s="106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7">
        <v>3</v>
      </c>
      <c r="B897" s="106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7">
        <v>4</v>
      </c>
      <c r="B898" s="106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7">
        <v>5</v>
      </c>
      <c r="B899" s="106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7">
        <v>6</v>
      </c>
      <c r="B900" s="106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7">
        <v>7</v>
      </c>
      <c r="B901" s="106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7">
        <v>8</v>
      </c>
      <c r="B902" s="106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7">
        <v>9</v>
      </c>
      <c r="B903" s="106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7">
        <v>10</v>
      </c>
      <c r="B904" s="106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7">
        <v>11</v>
      </c>
      <c r="B905" s="106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7">
        <v>12</v>
      </c>
      <c r="B906" s="106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7">
        <v>13</v>
      </c>
      <c r="B907" s="106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7">
        <v>14</v>
      </c>
      <c r="B908" s="106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7">
        <v>15</v>
      </c>
      <c r="B909" s="106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7">
        <v>16</v>
      </c>
      <c r="B910" s="106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7">
        <v>17</v>
      </c>
      <c r="B911" s="106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7">
        <v>18</v>
      </c>
      <c r="B912" s="106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7">
        <v>19</v>
      </c>
      <c r="B913" s="106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7">
        <v>20</v>
      </c>
      <c r="B914" s="106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7">
        <v>21</v>
      </c>
      <c r="B915" s="106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7">
        <v>22</v>
      </c>
      <c r="B916" s="106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7">
        <v>23</v>
      </c>
      <c r="B917" s="106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7">
        <v>24</v>
      </c>
      <c r="B918" s="106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7">
        <v>25</v>
      </c>
      <c r="B919" s="106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7">
        <v>26</v>
      </c>
      <c r="B920" s="106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7">
        <v>27</v>
      </c>
      <c r="B921" s="106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7">
        <v>28</v>
      </c>
      <c r="B922" s="106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7">
        <v>29</v>
      </c>
      <c r="B923" s="106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7">
        <v>30</v>
      </c>
      <c r="B924" s="106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7">
        <v>1</v>
      </c>
      <c r="B928" s="106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7">
        <v>2</v>
      </c>
      <c r="B929" s="106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7">
        <v>3</v>
      </c>
      <c r="B930" s="106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7">
        <v>4</v>
      </c>
      <c r="B931" s="106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7">
        <v>5</v>
      </c>
      <c r="B932" s="106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7">
        <v>6</v>
      </c>
      <c r="B933" s="106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7">
        <v>7</v>
      </c>
      <c r="B934" s="106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7">
        <v>8</v>
      </c>
      <c r="B935" s="106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7">
        <v>9</v>
      </c>
      <c r="B936" s="106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7">
        <v>10</v>
      </c>
      <c r="B937" s="106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7">
        <v>11</v>
      </c>
      <c r="B938" s="106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7">
        <v>12</v>
      </c>
      <c r="B939" s="106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7">
        <v>13</v>
      </c>
      <c r="B940" s="106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7">
        <v>14</v>
      </c>
      <c r="B941" s="106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7">
        <v>15</v>
      </c>
      <c r="B942" s="106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7">
        <v>16</v>
      </c>
      <c r="B943" s="106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7">
        <v>17</v>
      </c>
      <c r="B944" s="106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7">
        <v>18</v>
      </c>
      <c r="B945" s="106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7">
        <v>19</v>
      </c>
      <c r="B946" s="106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7">
        <v>20</v>
      </c>
      <c r="B947" s="106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7">
        <v>21</v>
      </c>
      <c r="B948" s="106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7">
        <v>22</v>
      </c>
      <c r="B949" s="106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7">
        <v>23</v>
      </c>
      <c r="B950" s="106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7">
        <v>24</v>
      </c>
      <c r="B951" s="106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7">
        <v>25</v>
      </c>
      <c r="B952" s="106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7">
        <v>26</v>
      </c>
      <c r="B953" s="106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7">
        <v>27</v>
      </c>
      <c r="B954" s="106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7">
        <v>28</v>
      </c>
      <c r="B955" s="106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7">
        <v>29</v>
      </c>
      <c r="B956" s="106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7">
        <v>30</v>
      </c>
      <c r="B957" s="106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7">
        <v>1</v>
      </c>
      <c r="B961" s="106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7">
        <v>2</v>
      </c>
      <c r="B962" s="106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7">
        <v>3</v>
      </c>
      <c r="B963" s="106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7">
        <v>4</v>
      </c>
      <c r="B964" s="106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7">
        <v>5</v>
      </c>
      <c r="B965" s="106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7">
        <v>6</v>
      </c>
      <c r="B966" s="106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7">
        <v>7</v>
      </c>
      <c r="B967" s="106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7">
        <v>8</v>
      </c>
      <c r="B968" s="106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7">
        <v>9</v>
      </c>
      <c r="B969" s="106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7">
        <v>10</v>
      </c>
      <c r="B970" s="106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7">
        <v>11</v>
      </c>
      <c r="B971" s="106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7">
        <v>12</v>
      </c>
      <c r="B972" s="106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7">
        <v>13</v>
      </c>
      <c r="B973" s="106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7">
        <v>14</v>
      </c>
      <c r="B974" s="106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7">
        <v>15</v>
      </c>
      <c r="B975" s="106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7">
        <v>16</v>
      </c>
      <c r="B976" s="106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7">
        <v>17</v>
      </c>
      <c r="B977" s="106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7">
        <v>18</v>
      </c>
      <c r="B978" s="106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7">
        <v>19</v>
      </c>
      <c r="B979" s="106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7">
        <v>20</v>
      </c>
      <c r="B980" s="106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7">
        <v>21</v>
      </c>
      <c r="B981" s="106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7">
        <v>22</v>
      </c>
      <c r="B982" s="106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7">
        <v>23</v>
      </c>
      <c r="B983" s="106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7">
        <v>24</v>
      </c>
      <c r="B984" s="106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7">
        <v>25</v>
      </c>
      <c r="B985" s="106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7">
        <v>26</v>
      </c>
      <c r="B986" s="106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7">
        <v>27</v>
      </c>
      <c r="B987" s="106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7">
        <v>28</v>
      </c>
      <c r="B988" s="106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7">
        <v>29</v>
      </c>
      <c r="B989" s="106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7">
        <v>30</v>
      </c>
      <c r="B990" s="106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7">
        <v>1</v>
      </c>
      <c r="B994" s="106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7">
        <v>2</v>
      </c>
      <c r="B995" s="106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7">
        <v>3</v>
      </c>
      <c r="B996" s="106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7">
        <v>4</v>
      </c>
      <c r="B997" s="106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7">
        <v>5</v>
      </c>
      <c r="B998" s="106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7">
        <v>6</v>
      </c>
      <c r="B999" s="106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7">
        <v>7</v>
      </c>
      <c r="B1000" s="106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7">
        <v>8</v>
      </c>
      <c r="B1001" s="106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7">
        <v>9</v>
      </c>
      <c r="B1002" s="106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7">
        <v>10</v>
      </c>
      <c r="B1003" s="106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7">
        <v>11</v>
      </c>
      <c r="B1004" s="106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7">
        <v>12</v>
      </c>
      <c r="B1005" s="106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7">
        <v>13</v>
      </c>
      <c r="B1006" s="106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7">
        <v>14</v>
      </c>
      <c r="B1007" s="106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7">
        <v>15</v>
      </c>
      <c r="B1008" s="106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7">
        <v>16</v>
      </c>
      <c r="B1009" s="106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7">
        <v>17</v>
      </c>
      <c r="B1010" s="106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7">
        <v>18</v>
      </c>
      <c r="B1011" s="106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7">
        <v>19</v>
      </c>
      <c r="B1012" s="106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7">
        <v>20</v>
      </c>
      <c r="B1013" s="106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7">
        <v>21</v>
      </c>
      <c r="B1014" s="106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7">
        <v>22</v>
      </c>
      <c r="B1015" s="106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7">
        <v>23</v>
      </c>
      <c r="B1016" s="106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7">
        <v>24</v>
      </c>
      <c r="B1017" s="106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7">
        <v>25</v>
      </c>
      <c r="B1018" s="106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7">
        <v>26</v>
      </c>
      <c r="B1019" s="106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7">
        <v>27</v>
      </c>
      <c r="B1020" s="106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7">
        <v>28</v>
      </c>
      <c r="B1021" s="106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7">
        <v>29</v>
      </c>
      <c r="B1022" s="106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7">
        <v>30</v>
      </c>
      <c r="B1023" s="106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7">
        <v>1</v>
      </c>
      <c r="B1027" s="106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7">
        <v>2</v>
      </c>
      <c r="B1028" s="106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7">
        <v>3</v>
      </c>
      <c r="B1029" s="106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7">
        <v>4</v>
      </c>
      <c r="B1030" s="106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7">
        <v>5</v>
      </c>
      <c r="B1031" s="106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7">
        <v>6</v>
      </c>
      <c r="B1032" s="106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7">
        <v>7</v>
      </c>
      <c r="B1033" s="106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7">
        <v>8</v>
      </c>
      <c r="B1034" s="106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7">
        <v>9</v>
      </c>
      <c r="B1035" s="106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7">
        <v>10</v>
      </c>
      <c r="B1036" s="106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7">
        <v>11</v>
      </c>
      <c r="B1037" s="106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7">
        <v>12</v>
      </c>
      <c r="B1038" s="106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7">
        <v>13</v>
      </c>
      <c r="B1039" s="106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7">
        <v>14</v>
      </c>
      <c r="B1040" s="106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7">
        <v>15</v>
      </c>
      <c r="B1041" s="106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7">
        <v>16</v>
      </c>
      <c r="B1042" s="106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7">
        <v>17</v>
      </c>
      <c r="B1043" s="106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7">
        <v>18</v>
      </c>
      <c r="B1044" s="106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7">
        <v>19</v>
      </c>
      <c r="B1045" s="106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7">
        <v>20</v>
      </c>
      <c r="B1046" s="106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7">
        <v>21</v>
      </c>
      <c r="B1047" s="106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7">
        <v>22</v>
      </c>
      <c r="B1048" s="106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7">
        <v>23</v>
      </c>
      <c r="B1049" s="106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7">
        <v>24</v>
      </c>
      <c r="B1050" s="106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7">
        <v>25</v>
      </c>
      <c r="B1051" s="106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7">
        <v>26</v>
      </c>
      <c r="B1052" s="106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7">
        <v>27</v>
      </c>
      <c r="B1053" s="106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7">
        <v>28</v>
      </c>
      <c r="B1054" s="106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7">
        <v>29</v>
      </c>
      <c r="B1055" s="106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7">
        <v>30</v>
      </c>
      <c r="B1056" s="106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7">
        <v>1</v>
      </c>
      <c r="B1060" s="106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7">
        <v>2</v>
      </c>
      <c r="B1061" s="106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7">
        <v>3</v>
      </c>
      <c r="B1062" s="106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7">
        <v>4</v>
      </c>
      <c r="B1063" s="106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7">
        <v>5</v>
      </c>
      <c r="B1064" s="106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7">
        <v>6</v>
      </c>
      <c r="B1065" s="106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7">
        <v>7</v>
      </c>
      <c r="B1066" s="106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7">
        <v>8</v>
      </c>
      <c r="B1067" s="106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7">
        <v>9</v>
      </c>
      <c r="B1068" s="106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7">
        <v>10</v>
      </c>
      <c r="B1069" s="106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7">
        <v>11</v>
      </c>
      <c r="B1070" s="106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7">
        <v>12</v>
      </c>
      <c r="B1071" s="106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7">
        <v>13</v>
      </c>
      <c r="B1072" s="106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7">
        <v>14</v>
      </c>
      <c r="B1073" s="106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7">
        <v>15</v>
      </c>
      <c r="B1074" s="106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7">
        <v>16</v>
      </c>
      <c r="B1075" s="106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7">
        <v>17</v>
      </c>
      <c r="B1076" s="106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7">
        <v>18</v>
      </c>
      <c r="B1077" s="106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7">
        <v>19</v>
      </c>
      <c r="B1078" s="106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7">
        <v>20</v>
      </c>
      <c r="B1079" s="106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7">
        <v>21</v>
      </c>
      <c r="B1080" s="106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7">
        <v>22</v>
      </c>
      <c r="B1081" s="106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7">
        <v>23</v>
      </c>
      <c r="B1082" s="106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7">
        <v>24</v>
      </c>
      <c r="B1083" s="106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7">
        <v>25</v>
      </c>
      <c r="B1084" s="106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7">
        <v>26</v>
      </c>
      <c r="B1085" s="106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7">
        <v>27</v>
      </c>
      <c r="B1086" s="106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7">
        <v>28</v>
      </c>
      <c r="B1087" s="106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7">
        <v>29</v>
      </c>
      <c r="B1088" s="106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7">
        <v>30</v>
      </c>
      <c r="B1089" s="106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7">
        <v>1</v>
      </c>
      <c r="B1093" s="106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7">
        <v>2</v>
      </c>
      <c r="B1094" s="106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7">
        <v>3</v>
      </c>
      <c r="B1095" s="106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7">
        <v>4</v>
      </c>
      <c r="B1096" s="106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7">
        <v>5</v>
      </c>
      <c r="B1097" s="106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7">
        <v>6</v>
      </c>
      <c r="B1098" s="106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7">
        <v>7</v>
      </c>
      <c r="B1099" s="106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7">
        <v>8</v>
      </c>
      <c r="B1100" s="106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7">
        <v>9</v>
      </c>
      <c r="B1101" s="106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7">
        <v>10</v>
      </c>
      <c r="B1102" s="106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7">
        <v>11</v>
      </c>
      <c r="B1103" s="106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7">
        <v>12</v>
      </c>
      <c r="B1104" s="106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7">
        <v>13</v>
      </c>
      <c r="B1105" s="106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7">
        <v>14</v>
      </c>
      <c r="B1106" s="106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7">
        <v>15</v>
      </c>
      <c r="B1107" s="106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7">
        <v>16</v>
      </c>
      <c r="B1108" s="106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7">
        <v>17</v>
      </c>
      <c r="B1109" s="106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7">
        <v>18</v>
      </c>
      <c r="B1110" s="106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7">
        <v>19</v>
      </c>
      <c r="B1111" s="106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7">
        <v>20</v>
      </c>
      <c r="B1112" s="106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7">
        <v>21</v>
      </c>
      <c r="B1113" s="106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7">
        <v>22</v>
      </c>
      <c r="B1114" s="106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7">
        <v>23</v>
      </c>
      <c r="B1115" s="106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7">
        <v>24</v>
      </c>
      <c r="B1116" s="106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7">
        <v>25</v>
      </c>
      <c r="B1117" s="106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7">
        <v>26</v>
      </c>
      <c r="B1118" s="106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7">
        <v>27</v>
      </c>
      <c r="B1119" s="106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7">
        <v>28</v>
      </c>
      <c r="B1120" s="106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7">
        <v>29</v>
      </c>
      <c r="B1121" s="106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7">
        <v>30</v>
      </c>
      <c r="B1122" s="106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7">
        <v>1</v>
      </c>
      <c r="B1126" s="106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7">
        <v>2</v>
      </c>
      <c r="B1127" s="106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7">
        <v>3</v>
      </c>
      <c r="B1128" s="106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7">
        <v>4</v>
      </c>
      <c r="B1129" s="106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7">
        <v>5</v>
      </c>
      <c r="B1130" s="106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7">
        <v>6</v>
      </c>
      <c r="B1131" s="106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7">
        <v>7</v>
      </c>
      <c r="B1132" s="106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7">
        <v>8</v>
      </c>
      <c r="B1133" s="106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7">
        <v>9</v>
      </c>
      <c r="B1134" s="106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7">
        <v>10</v>
      </c>
      <c r="B1135" s="106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7">
        <v>11</v>
      </c>
      <c r="B1136" s="106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7">
        <v>12</v>
      </c>
      <c r="B1137" s="106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7">
        <v>13</v>
      </c>
      <c r="B1138" s="106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7">
        <v>14</v>
      </c>
      <c r="B1139" s="106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7">
        <v>15</v>
      </c>
      <c r="B1140" s="106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7">
        <v>16</v>
      </c>
      <c r="B1141" s="106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7">
        <v>17</v>
      </c>
      <c r="B1142" s="106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7">
        <v>18</v>
      </c>
      <c r="B1143" s="106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7">
        <v>19</v>
      </c>
      <c r="B1144" s="106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7">
        <v>20</v>
      </c>
      <c r="B1145" s="106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7">
        <v>21</v>
      </c>
      <c r="B1146" s="106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7">
        <v>22</v>
      </c>
      <c r="B1147" s="106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7">
        <v>23</v>
      </c>
      <c r="B1148" s="106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7">
        <v>24</v>
      </c>
      <c r="B1149" s="106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7">
        <v>25</v>
      </c>
      <c r="B1150" s="106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7">
        <v>26</v>
      </c>
      <c r="B1151" s="106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7">
        <v>27</v>
      </c>
      <c r="B1152" s="106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7">
        <v>28</v>
      </c>
      <c r="B1153" s="106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7">
        <v>29</v>
      </c>
      <c r="B1154" s="106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7">
        <v>30</v>
      </c>
      <c r="B1155" s="106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7">
        <v>1</v>
      </c>
      <c r="B1159" s="106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7">
        <v>2</v>
      </c>
      <c r="B1160" s="106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7">
        <v>3</v>
      </c>
      <c r="B1161" s="106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7">
        <v>4</v>
      </c>
      <c r="B1162" s="106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7">
        <v>5</v>
      </c>
      <c r="B1163" s="106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7">
        <v>6</v>
      </c>
      <c r="B1164" s="106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7">
        <v>7</v>
      </c>
      <c r="B1165" s="106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7">
        <v>8</v>
      </c>
      <c r="B1166" s="106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7">
        <v>9</v>
      </c>
      <c r="B1167" s="106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7">
        <v>10</v>
      </c>
      <c r="B1168" s="106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7">
        <v>11</v>
      </c>
      <c r="B1169" s="106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7">
        <v>12</v>
      </c>
      <c r="B1170" s="106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7">
        <v>13</v>
      </c>
      <c r="B1171" s="106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7">
        <v>14</v>
      </c>
      <c r="B1172" s="106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7">
        <v>15</v>
      </c>
      <c r="B1173" s="106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7">
        <v>16</v>
      </c>
      <c r="B1174" s="106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7">
        <v>17</v>
      </c>
      <c r="B1175" s="106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7">
        <v>18</v>
      </c>
      <c r="B1176" s="106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7">
        <v>19</v>
      </c>
      <c r="B1177" s="106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7">
        <v>20</v>
      </c>
      <c r="B1178" s="106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7">
        <v>21</v>
      </c>
      <c r="B1179" s="106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7">
        <v>22</v>
      </c>
      <c r="B1180" s="106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7">
        <v>23</v>
      </c>
      <c r="B1181" s="106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7">
        <v>24</v>
      </c>
      <c r="B1182" s="106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7">
        <v>25</v>
      </c>
      <c r="B1183" s="106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7">
        <v>26</v>
      </c>
      <c r="B1184" s="106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7">
        <v>27</v>
      </c>
      <c r="B1185" s="106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7">
        <v>28</v>
      </c>
      <c r="B1186" s="106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7">
        <v>29</v>
      </c>
      <c r="B1187" s="106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7">
        <v>30</v>
      </c>
      <c r="B1188" s="106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7">
        <v>1</v>
      </c>
      <c r="B1192" s="106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7">
        <v>2</v>
      </c>
      <c r="B1193" s="106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7">
        <v>3</v>
      </c>
      <c r="B1194" s="106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7">
        <v>4</v>
      </c>
      <c r="B1195" s="106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7">
        <v>5</v>
      </c>
      <c r="B1196" s="106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7">
        <v>6</v>
      </c>
      <c r="B1197" s="106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7">
        <v>7</v>
      </c>
      <c r="B1198" s="106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7">
        <v>8</v>
      </c>
      <c r="B1199" s="106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7">
        <v>9</v>
      </c>
      <c r="B1200" s="106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7">
        <v>10</v>
      </c>
      <c r="B1201" s="106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7">
        <v>11</v>
      </c>
      <c r="B1202" s="106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7">
        <v>12</v>
      </c>
      <c r="B1203" s="106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7">
        <v>13</v>
      </c>
      <c r="B1204" s="106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7">
        <v>14</v>
      </c>
      <c r="B1205" s="106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7">
        <v>15</v>
      </c>
      <c r="B1206" s="106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7">
        <v>16</v>
      </c>
      <c r="B1207" s="106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7">
        <v>17</v>
      </c>
      <c r="B1208" s="106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7">
        <v>18</v>
      </c>
      <c r="B1209" s="106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7">
        <v>19</v>
      </c>
      <c r="B1210" s="106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7">
        <v>20</v>
      </c>
      <c r="B1211" s="106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7">
        <v>21</v>
      </c>
      <c r="B1212" s="106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7">
        <v>22</v>
      </c>
      <c r="B1213" s="106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7">
        <v>23</v>
      </c>
      <c r="B1214" s="106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7">
        <v>24</v>
      </c>
      <c r="B1215" s="106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7">
        <v>25</v>
      </c>
      <c r="B1216" s="106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7">
        <v>26</v>
      </c>
      <c r="B1217" s="106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7">
        <v>27</v>
      </c>
      <c r="B1218" s="106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7">
        <v>28</v>
      </c>
      <c r="B1219" s="106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7">
        <v>29</v>
      </c>
      <c r="B1220" s="106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7">
        <v>30</v>
      </c>
      <c r="B1221" s="106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7">
        <v>1</v>
      </c>
      <c r="B1225" s="106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7">
        <v>2</v>
      </c>
      <c r="B1226" s="106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7">
        <v>3</v>
      </c>
      <c r="B1227" s="106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7">
        <v>4</v>
      </c>
      <c r="B1228" s="106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7">
        <v>5</v>
      </c>
      <c r="B1229" s="106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7">
        <v>6</v>
      </c>
      <c r="B1230" s="106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7">
        <v>7</v>
      </c>
      <c r="B1231" s="106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7">
        <v>8</v>
      </c>
      <c r="B1232" s="106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7">
        <v>9</v>
      </c>
      <c r="B1233" s="106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7">
        <v>10</v>
      </c>
      <c r="B1234" s="106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7">
        <v>11</v>
      </c>
      <c r="B1235" s="106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7">
        <v>12</v>
      </c>
      <c r="B1236" s="106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7">
        <v>13</v>
      </c>
      <c r="B1237" s="106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7">
        <v>14</v>
      </c>
      <c r="B1238" s="106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7">
        <v>15</v>
      </c>
      <c r="B1239" s="106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7">
        <v>16</v>
      </c>
      <c r="B1240" s="106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7">
        <v>17</v>
      </c>
      <c r="B1241" s="106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7">
        <v>18</v>
      </c>
      <c r="B1242" s="106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7">
        <v>19</v>
      </c>
      <c r="B1243" s="106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7">
        <v>20</v>
      </c>
      <c r="B1244" s="106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7">
        <v>21</v>
      </c>
      <c r="B1245" s="106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7">
        <v>22</v>
      </c>
      <c r="B1246" s="106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7">
        <v>23</v>
      </c>
      <c r="B1247" s="106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7">
        <v>24</v>
      </c>
      <c r="B1248" s="106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7">
        <v>25</v>
      </c>
      <c r="B1249" s="106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7">
        <v>26</v>
      </c>
      <c r="B1250" s="106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7">
        <v>27</v>
      </c>
      <c r="B1251" s="106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7">
        <v>28</v>
      </c>
      <c r="B1252" s="106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7">
        <v>29</v>
      </c>
      <c r="B1253" s="106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7">
        <v>30</v>
      </c>
      <c r="B1254" s="106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7">
        <v>1</v>
      </c>
      <c r="B1258" s="106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7">
        <v>2</v>
      </c>
      <c r="B1259" s="106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7">
        <v>3</v>
      </c>
      <c r="B1260" s="106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7">
        <v>4</v>
      </c>
      <c r="B1261" s="106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7">
        <v>5</v>
      </c>
      <c r="B1262" s="106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7">
        <v>6</v>
      </c>
      <c r="B1263" s="106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7">
        <v>7</v>
      </c>
      <c r="B1264" s="106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7">
        <v>8</v>
      </c>
      <c r="B1265" s="106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7">
        <v>9</v>
      </c>
      <c r="B1266" s="106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7">
        <v>10</v>
      </c>
      <c r="B1267" s="106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7">
        <v>11</v>
      </c>
      <c r="B1268" s="106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7">
        <v>12</v>
      </c>
      <c r="B1269" s="106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7">
        <v>13</v>
      </c>
      <c r="B1270" s="106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7">
        <v>14</v>
      </c>
      <c r="B1271" s="106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7">
        <v>15</v>
      </c>
      <c r="B1272" s="106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7">
        <v>16</v>
      </c>
      <c r="B1273" s="106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7">
        <v>17</v>
      </c>
      <c r="B1274" s="106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7">
        <v>18</v>
      </c>
      <c r="B1275" s="106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7">
        <v>19</v>
      </c>
      <c r="B1276" s="106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7">
        <v>20</v>
      </c>
      <c r="B1277" s="106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7">
        <v>21</v>
      </c>
      <c r="B1278" s="106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7">
        <v>22</v>
      </c>
      <c r="B1279" s="106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7">
        <v>23</v>
      </c>
      <c r="B1280" s="106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7">
        <v>24</v>
      </c>
      <c r="B1281" s="106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7">
        <v>25</v>
      </c>
      <c r="B1282" s="106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7">
        <v>26</v>
      </c>
      <c r="B1283" s="106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7">
        <v>27</v>
      </c>
      <c r="B1284" s="106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7">
        <v>28</v>
      </c>
      <c r="B1285" s="106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7">
        <v>29</v>
      </c>
      <c r="B1286" s="106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7">
        <v>30</v>
      </c>
      <c r="B1287" s="106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7">
        <v>1</v>
      </c>
      <c r="B1291" s="106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7">
        <v>2</v>
      </c>
      <c r="B1292" s="106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7">
        <v>3</v>
      </c>
      <c r="B1293" s="106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7">
        <v>4</v>
      </c>
      <c r="B1294" s="106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7">
        <v>5</v>
      </c>
      <c r="B1295" s="106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7">
        <v>6</v>
      </c>
      <c r="B1296" s="106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7">
        <v>7</v>
      </c>
      <c r="B1297" s="106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7">
        <v>8</v>
      </c>
      <c r="B1298" s="106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7">
        <v>9</v>
      </c>
      <c r="B1299" s="106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7">
        <v>10</v>
      </c>
      <c r="B1300" s="106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7">
        <v>11</v>
      </c>
      <c r="B1301" s="106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7">
        <v>12</v>
      </c>
      <c r="B1302" s="106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7">
        <v>13</v>
      </c>
      <c r="B1303" s="106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7">
        <v>14</v>
      </c>
      <c r="B1304" s="106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7">
        <v>15</v>
      </c>
      <c r="B1305" s="106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7">
        <v>16</v>
      </c>
      <c r="B1306" s="106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7">
        <v>17</v>
      </c>
      <c r="B1307" s="106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7">
        <v>18</v>
      </c>
      <c r="B1308" s="106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7">
        <v>19</v>
      </c>
      <c r="B1309" s="106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7">
        <v>20</v>
      </c>
      <c r="B1310" s="106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7">
        <v>21</v>
      </c>
      <c r="B1311" s="106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7">
        <v>22</v>
      </c>
      <c r="B1312" s="106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7">
        <v>23</v>
      </c>
      <c r="B1313" s="106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7">
        <v>24</v>
      </c>
      <c r="B1314" s="106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7">
        <v>25</v>
      </c>
      <c r="B1315" s="106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7">
        <v>26</v>
      </c>
      <c r="B1316" s="106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7">
        <v>27</v>
      </c>
      <c r="B1317" s="106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7">
        <v>28</v>
      </c>
      <c r="B1318" s="106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7">
        <v>29</v>
      </c>
      <c r="B1319" s="106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7">
        <v>30</v>
      </c>
      <c r="B1320" s="106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2018-09-04T09:04:21Z</cp:lastPrinted>
  <dcterms:created xsi:type="dcterms:W3CDTF">2012-03-13T00:50:25Z</dcterms:created>
  <dcterms:modified xsi:type="dcterms:W3CDTF">2018-09-04T09:05:16Z</dcterms:modified>
</cp:coreProperties>
</file>