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_学力調査室\H.  政策評価／行政事業レビュー\行政事業レビュー\R2\201118 事業レビュー誤記修正\2011191300時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6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<sst xmlns="http://schemas.openxmlformats.org/spreadsheetml/2006/main" count="2944" uniqueCount="685">
  <si>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</si>
  <si>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</si>
  <si>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</si>
  <si>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</si>
  <si>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</si>
  <si>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</si>
  <si>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</si>
  <si>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</si>
  <si>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</si>
  <si>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</si>
  <si>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</si>
  <si>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</si>
  <si>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</si>
  <si>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</si>
  <si>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</si>
  <si>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</si>
  <si>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</si>
  <si>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</si>
  <si>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</si>
  <si>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</si>
  <si>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</si>
  <si>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</si>
  <si>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</si>
  <si>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</si>
  <si>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</si>
  <si>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</si>
  <si>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</si>
  <si>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</si>
  <si>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</si>
  <si>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</si>
  <si>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</si>
  <si>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</si>
  <si>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</si>
  <si>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</si>
  <si>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</si>
  <si>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</si>
  <si>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</si>
  <si>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</si>
  <si>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</si>
  <si>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</si>
  <si>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</si>
  <si>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</si>
  <si>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</si>
  <si>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</si>
  <si>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</si>
  <si>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</si>
  <si>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</si>
  <si>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</si>
  <si>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</si>
  <si>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</si>
  <si>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</si>
  <si>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</si>
  <si>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</si>
  <si>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</si>
  <si>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</si>
  <si>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</si>
  <si>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</si>
  <si>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</si>
  <si>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</si>
  <si>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</si>
  <si>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</si>
  <si>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</si>
  <si>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</si>
  <si>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</si>
  <si>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</si>
  <si>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</si>
  <si>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</si>
  <si>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</si>
  <si>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</si>
  <si>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</si>
  <si>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</si>
  <si>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</si>
  <si>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</si>
  <si>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</si>
  <si>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</si>
  <si>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</si>
  <si>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</si>
  <si>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</si>
  <si>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</si>
  <si>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</si>
  <si>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</si>
  <si>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</si>
  <si>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</si>
  <si>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</si>
  <si>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</si>
  <si>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</si>
  <si>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</si>
  <si>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</si>
  <si>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</si>
  <si>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</si>
  <si>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</si>
  <si>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</si>
  <si>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</si>
  <si>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</si>
  <si>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</si>
  <si>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</si>
  <si>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</si>
  <si>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</si>
  <si>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</si>
  <si>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</si>
  <si>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</si>
  <si>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</si>
  <si>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</si>
  <si>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</si>
  <si>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</si>
  <si>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</si>
  <si>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</si>
  <si>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</si>
  <si>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</si>
  <si>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</si>
  <si>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</si>
  <si>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</si>
  <si>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</si>
  <si>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</si>
  <si>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</si>
  <si>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</si>
  <si>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</si>
  <si>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</si>
  <si>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</si>
  <si>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</si>
  <si>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</si>
  <si>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</si>
  <si>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</si>
  <si>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</si>
  <si>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</si>
  <si>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</si>
  <si>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</si>
  <si>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</si>
  <si>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</si>
  <si>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</si>
  <si>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</si>
  <si>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</si>
  <si>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</si>
  <si>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</si>
  <si>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</si>
  <si>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</si>
  <si>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</si>
  <si>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</si>
  <si>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</si>
  <si>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</si>
  <si>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</si>
  <si>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</si>
  <si>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</si>
  <si>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</si>
  <si>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</si>
  <si>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</si>
  <si>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</si>
  <si>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</si>
  <si>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</si>
  <si>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</si>
  <si>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</si>
  <si>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</si>
  <si>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</si>
  <si>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</si>
  <si>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</si>
  <si>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</si>
  <si>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</si>
  <si>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</si>
  <si>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</si>
  <si>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</si>
  <si>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</si>
  <si>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</si>
  <si>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</si>
  <si>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</si>
  <si>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</si>
  <si>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</si>
  <si>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</si>
  <si>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</si>
  <si>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</si>
  <si>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</si>
  <si>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</si>
  <si>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</si>
  <si>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</si>
  <si>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</si>
  <si>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</si>
  <si>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</si>
  <si>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</si>
  <si>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</si>
  <si>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</si>
  <si>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</si>
  <si>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</si>
  <si>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</si>
  <si>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</si>
  <si>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</si>
  <si>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</si>
  <si>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</si>
  <si>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</si>
  <si>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</si>
  <si>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</si>
  <si>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</si>
  <si>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</si>
  <si>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</si>
  <si>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</si>
  <si>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</si>
  <si>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</si>
  <si>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</si>
  <si>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</si>
  <si>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</si>
  <si>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</si>
  <si>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</si>
  <si>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</si>
  <si>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</si>
  <si>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</si>
  <si>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</si>
  <si>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</si>
  <si>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</si>
  <si>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</si>
  <si>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</si>
  <si>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</si>
  <si>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</si>
  <si>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</si>
  <si>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</si>
  <si>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</si>
  <si>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</si>
  <si>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</si>
  <si>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</si>
  <si>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</si>
  <si>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</si>
  <si>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</si>
  <si>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</si>
  <si>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</si>
  <si>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</si>
  <si>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</si>
  <si>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</si>
  <si>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</si>
  <si>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</si>
  <si>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</si>
  <si>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</si>
  <si>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</si>
  <si>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</si>
  <si>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</si>
  <si>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</si>
  <si>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</si>
  <si>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</si>
  <si>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</si>
  <si>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</si>
  <si>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</si>
  <si>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</si>
  <si>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</si>
  <si>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</si>
  <si>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</si>
  <si>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</si>
  <si>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</si>
  <si>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</si>
  <si>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</si>
  <si>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</si>
  <si>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</si>
  <si>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</si>
  <si>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</si>
  <si>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</si>
  <si>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</si>
  <si>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</si>
  <si>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</si>
  <si>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</si>
  <si>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</si>
  <si>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</si>
  <si>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</si>
  <si>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</si>
  <si>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</si>
  <si>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</si>
  <si>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</si>
  <si>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</si>
  <si>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</si>
  <si>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</si>
  <si>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</si>
  <si>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</si>
  <si>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</si>
  <si>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</si>
  <si>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</si>
  <si>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</si>
  <si>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</si>
  <si>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</si>
  <si>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</si>
  <si>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</si>
  <si>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</si>
  <si>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</si>
  <si>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</si>
  <si>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</si>
  <si>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</si>
  <si>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</si>
  <si>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</si>
  <si>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</si>
  <si>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</si>
  <si>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</si>
  <si>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</si>
  <si>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</si>
  <si>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</si>
  <si>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</si>
  <si>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</si>
  <si>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</si>
  <si>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</si>
  <si>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</si>
  <si>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</si>
  <si>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</si>
  <si>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</si>
  <si>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</si>
  <si>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</si>
  <si>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</si>
  <si>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</si>
  <si>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</si>
  <si>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</si>
  <si>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</si>
  <si>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</si>
  <si>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</si>
  <si>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</si>
  <si>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</si>
  <si>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</si>
  <si>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</si>
  <si>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</si>
  <si>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</si>
  <si>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</si>
  <si>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</si>
  <si>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</si>
  <si>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</si>
  <si>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</si>
  <si>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</si>
  <si>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</si>
  <si>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</si>
  <si>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</si>
  <si>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</si>
  <si>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</si>
  <si>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</si>
  <si>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</si>
  <si>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</si>
  <si>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</si>
  <si>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</si>
  <si>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</si>
  <si>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</si>
  <si>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</si>
  <si>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</si>
  <si>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</si>
  <si>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</si>
  <si>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</si>
  <si>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</si>
  <si>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</si>
  <si>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</si>
  <si>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</si>
  <si>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</si>
  <si>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</si>
  <si>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</si>
  <si>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</si>
  <si>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</si>
  <si>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</si>
  <si>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</si>
  <si>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</si>
  <si>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</si>
  <si>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</si>
  <si>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</si>
  <si>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</si>
  <si>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</si>
  <si>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</si>
  <si>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</si>
  <si>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</si>
  <si>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</si>
  <si>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</si>
  <si>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</si>
  <si>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</si>
  <si>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</si>
  <si>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</si>
  <si>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</si>
  <si>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</si>
  <si>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</si>
  <si>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</si>
  <si>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</si>
  <si>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</si>
  <si>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</si>
  <si>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</si>
  <si>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</si>
  <si>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</si>
  <si>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</si>
  <si>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</si>
  <si>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</si>
  <si>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</si>
  <si>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</si>
  <si>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</si>
  <si>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</si>
  <si>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</si>
  <si>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</si>
  <si>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</si>
  <si>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</si>
  <si>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</si>
  <si>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</si>
  <si>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</si>
  <si>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</si>
  <si>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</si>
  <si>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</si>
  <si>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</si>
  <si>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</si>
  <si>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</si>
  <si>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</si>
  <si>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</si>
  <si>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</si>
  <si>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</si>
  <si>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</si>
  <si>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</si>
  <si>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</si>
  <si>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</si>
  <si>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</si>
  <si>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</si>
  <si>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</si>
  <si>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</si>
  <si>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</si>
  <si>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</si>
  <si>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</si>
  <si>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</si>
  <si>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</si>
  <si>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</si>
  <si>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</si>
  <si>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</si>
  <si>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</si>
  <si>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</si>
  <si>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</si>
  <si>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</si>
  <si>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</si>
  <si>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</si>
  <si>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</si>
  <si>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</si>
  <si>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</si>
  <si>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</si>
  <si>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</si>
  <si>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</si>
  <si>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</si>
  <si>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</si>
  <si>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</si>
  <si>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</si>
  <si>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</si>
  <si>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</si>
  <si>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</si>
  <si>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</si>
  <si>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</si>
  <si>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</si>
  <si>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</si>
  <si>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</si>
  <si>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</si>
  <si>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</si>
  <si>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</si>
  <si>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</si>
  <si>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</si>
  <si>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</si>
  <si>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</si>
  <si>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</si>
  <si>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</si>
  <si>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</si>
  <si>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</si>
  <si>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</si>
  <si>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</si>
  <si>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</si>
  <si>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</si>
  <si>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</si>
  <si>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</si>
  <si>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</si>
  <si>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</si>
  <si>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</si>
  <si>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</si>
  <si>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</si>
  <si>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</si>
  <si>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</si>
  <si>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</si>
  <si>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</si>
  <si>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</si>
  <si>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</si>
  <si>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</si>
  <si>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</si>
  <si>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</si>
  <si>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</si>
  <si>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</si>
  <si>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</si>
  <si>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</si>
  <si>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</si>
  <si>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</si>
  <si>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</si>
  <si>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</si>
  <si>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</si>
  <si>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</si>
  <si>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</si>
  <si>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</si>
  <si>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</si>
  <si>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</si>
  <si>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</si>
  <si>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</si>
  <si>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</si>
  <si>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</si>
  <si>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</si>
  <si>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</si>
  <si>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</si>
  <si>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</si>
  <si>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</si>
  <si>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</si>
  <si>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</si>
  <si>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</si>
  <si>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</si>
  <si>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</si>
  <si>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</si>
  <si>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</si>
  <si>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</si>
  <si>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</si>
  <si>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</si>
  <si>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</si>
  <si>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</si>
  <si>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</si>
  <si>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</si>
  <si>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</si>
  <si>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</si>
  <si>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</si>
  <si>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</si>
  <si>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</si>
  <si>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</si>
  <si>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</si>
  <si>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</si>
  <si>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</si>
  <si>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</si>
  <si>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</si>
  <si>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</si>
  <si>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</si>
  <si>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</si>
  <si>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</si>
  <si>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</si>
  <si>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</si>
  <si>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</si>
  <si>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</si>
  <si>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</si>
  <si>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</si>
  <si>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</si>
  <si>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</si>
  <si>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</si>
  <si>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</si>
  <si>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</si>
  <si>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</si>
  <si>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</si>
  <si>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</si>
  <si>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</si>
  <si>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</si>
  <si>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</si>
  <si>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</si>
  <si>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</si>
  <si>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</si>
  <si>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</si>
  <si>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</si>
  <si>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</si>
  <si>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</si>
  <si>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</si>
  <si>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</si>
  <si>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</si>
  <si>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</si>
  <si>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</si>
  <si>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</si>
  <si>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</si>
  <si>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</si>
  <si>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</si>
  <si>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</si>
  <si>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</si>
  <si>
    <t>参事官付</t>
  </si>
  <si>
    <t>-</t>
  </si>
  <si>
    <t>-</t>
    <phoneticPr fontId="5"/>
  </si>
  <si>
    <t>文部科学省では、児童生徒の学力や学習状況を把握し、教育施策や指導の改善を図るとともに、児童生徒一人一人の学習状況の改善に役立てるため、全国学力・学習状況調査を実施しているところである。このような調査目的の達成に資するため、大学等の研究機関の専門的な知見を活用した、高度な分析に関する調査研究を実施。</t>
  </si>
  <si>
    <t>-</t>
    <phoneticPr fontId="5"/>
  </si>
  <si>
    <t>0050</t>
    <phoneticPr fontId="5"/>
  </si>
  <si>
    <t>0081</t>
    <phoneticPr fontId="5"/>
  </si>
  <si>
    <t>0088</t>
    <phoneticPr fontId="5"/>
  </si>
  <si>
    <t>0041</t>
    <phoneticPr fontId="5"/>
  </si>
  <si>
    <t>0040</t>
    <phoneticPr fontId="5"/>
  </si>
  <si>
    <t>0042</t>
    <phoneticPr fontId="5"/>
  </si>
  <si>
    <t>教職員研修費</t>
    <rPh sb="0" eb="3">
      <t>キョウショクイン</t>
    </rPh>
    <rPh sb="3" eb="5">
      <t>ケンシュウ</t>
    </rPh>
    <rPh sb="5" eb="6">
      <t>ヒ</t>
    </rPh>
    <phoneticPr fontId="5"/>
  </si>
  <si>
    <t>全ての学校が全国学力・学習状況調査を活用し、教育指導の改善等に生かす</t>
    <rPh sb="0" eb="1">
      <t>スベ</t>
    </rPh>
    <rPh sb="3" eb="5">
      <t>ガッコウ</t>
    </rPh>
    <rPh sb="6" eb="8">
      <t>ゼンコク</t>
    </rPh>
    <rPh sb="8" eb="10">
      <t>ガクリョク</t>
    </rPh>
    <rPh sb="11" eb="13">
      <t>ガクシュウ</t>
    </rPh>
    <rPh sb="13" eb="15">
      <t>ジョウキョウ</t>
    </rPh>
    <rPh sb="15" eb="17">
      <t>チョウサ</t>
    </rPh>
    <rPh sb="18" eb="20">
      <t>カツヨウ</t>
    </rPh>
    <rPh sb="22" eb="24">
      <t>キョウイク</t>
    </rPh>
    <rPh sb="24" eb="26">
      <t>シドウ</t>
    </rPh>
    <rPh sb="27" eb="29">
      <t>カイゼン</t>
    </rPh>
    <rPh sb="29" eb="30">
      <t>トウ</t>
    </rPh>
    <rPh sb="31" eb="32">
      <t>イ</t>
    </rPh>
    <phoneticPr fontId="5"/>
  </si>
  <si>
    <t>全国学力・学習状況調査の分析結果について、教育活動を改善するために活用した小学校( 国・公・私立)の割合</t>
    <phoneticPr fontId="5"/>
  </si>
  <si>
    <t>％</t>
    <phoneticPr fontId="5"/>
  </si>
  <si>
    <t>全ての学校が全国学力・学習状況調査を活用し、教育指導の改善等に生かす</t>
    <phoneticPr fontId="5"/>
  </si>
  <si>
    <t>％</t>
    <phoneticPr fontId="5"/>
  </si>
  <si>
    <t>％</t>
    <phoneticPr fontId="5"/>
  </si>
  <si>
    <t>採択件数</t>
    <phoneticPr fontId="5"/>
  </si>
  <si>
    <t>件</t>
    <rPh sb="0" eb="1">
      <t>ケン</t>
    </rPh>
    <phoneticPr fontId="5"/>
  </si>
  <si>
    <t>X＝執行額（百万円）／Y=採択件数（件）　　　　　　　　　　　　　　　　　　　　　　　　　　　　　</t>
    <phoneticPr fontId="5"/>
  </si>
  <si>
    <t>百万円</t>
    <rPh sb="0" eb="3">
      <t>ヒャクマンエン</t>
    </rPh>
    <phoneticPr fontId="5"/>
  </si>
  <si>
    <t>　X/Y</t>
    <phoneticPr fontId="5"/>
  </si>
  <si>
    <t>２　確かな学力の向上、豊かな心と健やかな体の育成と信頼される学校づくり</t>
    <phoneticPr fontId="5"/>
  </si>
  <si>
    <t>２－１　確かな学力の育成</t>
    <phoneticPr fontId="5"/>
  </si>
  <si>
    <t>%</t>
    <phoneticPr fontId="5"/>
  </si>
  <si>
    <t>%</t>
    <phoneticPr fontId="5"/>
  </si>
  <si>
    <t>成果目標と測定指標は同一の指標であり、この指標の向上により、「確かな学力」の育成のための施策のより一層の推進につながる。</t>
    <phoneticPr fontId="5"/>
  </si>
  <si>
    <t>本事業は、義務教育の機会均等と水準の維持向上の観点から国が実施する全国学力・学習状況調査の結果を活用した事業であり、国として責任をもってその結果を分析し、国、教育委員会の教育施策や学校の教育指導の改善に役立てるために必要な事業である。</t>
    <phoneticPr fontId="5"/>
  </si>
  <si>
    <t>全国学力・学習状況調査は国が実施する調査であり、その結果については、国が責任をもって検証し、その活用を図っていくことが重要であるため、国の事業として実施することが妥当である。</t>
    <phoneticPr fontId="5"/>
  </si>
  <si>
    <t>全国学力・学習状況調査の結果については、国として徹底的に分析・検証を行い、国における教育施策の改善につなげていくことが必要であり、本事業はそのための有効な手段である。</t>
    <phoneticPr fontId="5"/>
  </si>
  <si>
    <t>有</t>
  </si>
  <si>
    <t>無</t>
  </si>
  <si>
    <t>委託内容に応じて、技術面と価格面の両面から審査を行う総合評価落札方式と公募方式を採用しており、支出先の選定に当たっては公平性、透明性の確保に努めている。
総合評価落札方式を利用するなど、競争性を確保しながら支出先を選定しているが、一部の案件につき、一者応札であったため、今後とも、一者応札の状況が改善されるよう仕様の更なる明確化や具体化を図るとともに、公告期間を十分に確保するなど、より多くの応募が得られるよう工夫を行う。</t>
    <phoneticPr fontId="5"/>
  </si>
  <si>
    <t>‐</t>
  </si>
  <si>
    <t>予定価格の作成に当たり、同事業の過去の実績単価を活用するなどして、適切な予定価格を設定している。</t>
    <phoneticPr fontId="5"/>
  </si>
  <si>
    <t>資金については直接委託先に支出している。</t>
    <phoneticPr fontId="5"/>
  </si>
  <si>
    <t>委託契約の締結に際して、事業経費の費目・使途の内容を厳正に審査し、その必要性について適切にチェックを行っている。</t>
    <phoneticPr fontId="5"/>
  </si>
  <si>
    <t>-</t>
    <phoneticPr fontId="5"/>
  </si>
  <si>
    <t>-</t>
    <phoneticPr fontId="5"/>
  </si>
  <si>
    <t>当初の見込みどおりの採択件数となっている。</t>
    <phoneticPr fontId="5"/>
  </si>
  <si>
    <t>旅費</t>
    <rPh sb="0" eb="2">
      <t>リョヒ</t>
    </rPh>
    <phoneticPr fontId="5"/>
  </si>
  <si>
    <t>賃金</t>
    <rPh sb="0" eb="2">
      <t>チンギン</t>
    </rPh>
    <phoneticPr fontId="5"/>
  </si>
  <si>
    <t>諸謝金</t>
    <rPh sb="0" eb="3">
      <t>ショシャキン</t>
    </rPh>
    <phoneticPr fontId="5"/>
  </si>
  <si>
    <t>雑役務費</t>
    <rPh sb="0" eb="4">
      <t>ザツエキムヒ</t>
    </rPh>
    <phoneticPr fontId="5"/>
  </si>
  <si>
    <t>一般管理費</t>
    <rPh sb="0" eb="2">
      <t>イッパン</t>
    </rPh>
    <rPh sb="2" eb="5">
      <t>カンリヒ</t>
    </rPh>
    <phoneticPr fontId="5"/>
  </si>
  <si>
    <t>その他</t>
    <rPh sb="2" eb="3">
      <t>タ</t>
    </rPh>
    <phoneticPr fontId="5"/>
  </si>
  <si>
    <t>委託事業に係る事務</t>
    <rPh sb="0" eb="2">
      <t>イタク</t>
    </rPh>
    <rPh sb="2" eb="4">
      <t>ジギョウ</t>
    </rPh>
    <rPh sb="5" eb="6">
      <t>カカ</t>
    </rPh>
    <rPh sb="7" eb="9">
      <t>ジム</t>
    </rPh>
    <phoneticPr fontId="5"/>
  </si>
  <si>
    <t>テープ起こし</t>
    <rPh sb="3" eb="4">
      <t>オ</t>
    </rPh>
    <phoneticPr fontId="5"/>
  </si>
  <si>
    <t>旅費</t>
    <rPh sb="0" eb="2">
      <t>リョヒ</t>
    </rPh>
    <phoneticPr fontId="5"/>
  </si>
  <si>
    <t>賃金</t>
    <rPh sb="0" eb="2">
      <t>チンギン</t>
    </rPh>
    <phoneticPr fontId="5"/>
  </si>
  <si>
    <t>図書購入費</t>
    <rPh sb="0" eb="2">
      <t>トショ</t>
    </rPh>
    <rPh sb="2" eb="4">
      <t>コウニュウ</t>
    </rPh>
    <rPh sb="4" eb="5">
      <t>ヒ</t>
    </rPh>
    <phoneticPr fontId="5"/>
  </si>
  <si>
    <t>消費税相当額</t>
    <rPh sb="0" eb="3">
      <t>ショウヒゼイ</t>
    </rPh>
    <rPh sb="3" eb="5">
      <t>ソウトウ</t>
    </rPh>
    <rPh sb="5" eb="6">
      <t>ガク</t>
    </rPh>
    <phoneticPr fontId="5"/>
  </si>
  <si>
    <t>訪問調査</t>
    <rPh sb="0" eb="2">
      <t>ホウモン</t>
    </rPh>
    <rPh sb="2" eb="4">
      <t>チョウサ</t>
    </rPh>
    <phoneticPr fontId="5"/>
  </si>
  <si>
    <t>図書購入等</t>
    <rPh sb="0" eb="2">
      <t>トショ</t>
    </rPh>
    <rPh sb="2" eb="4">
      <t>コウニュウ</t>
    </rPh>
    <rPh sb="4" eb="5">
      <t>トウ</t>
    </rPh>
    <phoneticPr fontId="5"/>
  </si>
  <si>
    <t>研究助手</t>
    <rPh sb="0" eb="2">
      <t>ケンキュウ</t>
    </rPh>
    <rPh sb="2" eb="4">
      <t>ジョシュ</t>
    </rPh>
    <phoneticPr fontId="5"/>
  </si>
  <si>
    <t>委託事業に係る調査</t>
    <rPh sb="0" eb="2">
      <t>イタク</t>
    </rPh>
    <rPh sb="2" eb="4">
      <t>ジギョウ</t>
    </rPh>
    <rPh sb="5" eb="6">
      <t>カカ</t>
    </rPh>
    <rPh sb="7" eb="9">
      <t>チョウサ</t>
    </rPh>
    <phoneticPr fontId="5"/>
  </si>
  <si>
    <t>印刷製本費</t>
    <rPh sb="0" eb="2">
      <t>インサツ</t>
    </rPh>
    <rPh sb="2" eb="4">
      <t>セイホン</t>
    </rPh>
    <rPh sb="4" eb="5">
      <t>ヒ</t>
    </rPh>
    <phoneticPr fontId="5"/>
  </si>
  <si>
    <t>会議費・通信運搬費・一般管理費</t>
    <rPh sb="0" eb="3">
      <t>カイギヒ</t>
    </rPh>
    <rPh sb="4" eb="6">
      <t>ツウシン</t>
    </rPh>
    <rPh sb="6" eb="8">
      <t>ウンパン</t>
    </rPh>
    <rPh sb="8" eb="9">
      <t>ヒ</t>
    </rPh>
    <rPh sb="10" eb="12">
      <t>イッパン</t>
    </rPh>
    <rPh sb="12" eb="15">
      <t>カンリヒ</t>
    </rPh>
    <phoneticPr fontId="5"/>
  </si>
  <si>
    <t>訪問調査・研究会議</t>
    <rPh sb="0" eb="2">
      <t>ホウモン</t>
    </rPh>
    <rPh sb="2" eb="4">
      <t>チョウサ</t>
    </rPh>
    <rPh sb="5" eb="7">
      <t>ケンキュウ</t>
    </rPh>
    <rPh sb="7" eb="8">
      <t>カイ</t>
    </rPh>
    <rPh sb="8" eb="9">
      <t>ギ</t>
    </rPh>
    <phoneticPr fontId="5"/>
  </si>
  <si>
    <t>成果報告書</t>
    <rPh sb="0" eb="2">
      <t>セイカ</t>
    </rPh>
    <rPh sb="2" eb="5">
      <t>ホウコクショ</t>
    </rPh>
    <phoneticPr fontId="5"/>
  </si>
  <si>
    <t>株式会社内田洋行</t>
    <phoneticPr fontId="5"/>
  </si>
  <si>
    <t>国立大学法人福岡教育大学</t>
    <phoneticPr fontId="5"/>
  </si>
  <si>
    <t>国立大学法人お茶の水女子大学</t>
    <rPh sb="0" eb="2">
      <t>コクリツ</t>
    </rPh>
    <rPh sb="2" eb="4">
      <t>ダイガク</t>
    </rPh>
    <rPh sb="4" eb="6">
      <t>ホウジン</t>
    </rPh>
    <rPh sb="7" eb="8">
      <t>チャ</t>
    </rPh>
    <rPh sb="9" eb="10">
      <t>ミズ</t>
    </rPh>
    <rPh sb="10" eb="12">
      <t>ジョシ</t>
    </rPh>
    <rPh sb="12" eb="14">
      <t>ダイガク</t>
    </rPh>
    <phoneticPr fontId="5"/>
  </si>
  <si>
    <t>国立大学法人東北大学</t>
    <rPh sb="0" eb="2">
      <t>コクリツ</t>
    </rPh>
    <rPh sb="2" eb="4">
      <t>ダイガク</t>
    </rPh>
    <rPh sb="4" eb="6">
      <t>ホウジン</t>
    </rPh>
    <rPh sb="6" eb="8">
      <t>トウホク</t>
    </rPh>
    <rPh sb="8" eb="10">
      <t>ダイガク</t>
    </rPh>
    <phoneticPr fontId="5"/>
  </si>
  <si>
    <t>保護者に対する調査の結果と学力等との関係の専門的な分析に関する調査研究</t>
    <rPh sb="0" eb="3">
      <t>ホゴシャ</t>
    </rPh>
    <rPh sb="4" eb="5">
      <t>タイ</t>
    </rPh>
    <rPh sb="7" eb="9">
      <t>チョウサ</t>
    </rPh>
    <rPh sb="10" eb="12">
      <t>ケッカ</t>
    </rPh>
    <rPh sb="13" eb="15">
      <t>ガクリョク</t>
    </rPh>
    <rPh sb="15" eb="16">
      <t>トウ</t>
    </rPh>
    <rPh sb="18" eb="20">
      <t>カンケイ</t>
    </rPh>
    <rPh sb="21" eb="24">
      <t>センモンテキ</t>
    </rPh>
    <rPh sb="25" eb="27">
      <t>ブンセキ</t>
    </rPh>
    <rPh sb="28" eb="29">
      <t>カン</t>
    </rPh>
    <rPh sb="31" eb="33">
      <t>チョウサ</t>
    </rPh>
    <rPh sb="33" eb="35">
      <t>ケンキュウ</t>
    </rPh>
    <phoneticPr fontId="5"/>
  </si>
  <si>
    <t>経年変化分析調査を活用した本体調査の教科の設問の解答状況に関する調査研究</t>
    <rPh sb="0" eb="2">
      <t>ケイネン</t>
    </rPh>
    <rPh sb="2" eb="4">
      <t>ヘンカ</t>
    </rPh>
    <rPh sb="4" eb="6">
      <t>ブンセキ</t>
    </rPh>
    <rPh sb="6" eb="8">
      <t>チョウサ</t>
    </rPh>
    <rPh sb="9" eb="11">
      <t>カツヨウ</t>
    </rPh>
    <rPh sb="13" eb="15">
      <t>ホンタイ</t>
    </rPh>
    <rPh sb="15" eb="17">
      <t>チョウサ</t>
    </rPh>
    <rPh sb="18" eb="20">
      <t>キョウカ</t>
    </rPh>
    <rPh sb="21" eb="23">
      <t>セツモン</t>
    </rPh>
    <rPh sb="24" eb="26">
      <t>カイトウ</t>
    </rPh>
    <rPh sb="26" eb="28">
      <t>ジョウキョウ</t>
    </rPh>
    <rPh sb="29" eb="30">
      <t>カン</t>
    </rPh>
    <rPh sb="32" eb="34">
      <t>チョウサ</t>
    </rPh>
    <rPh sb="34" eb="36">
      <t>ケンキュウ</t>
    </rPh>
    <phoneticPr fontId="5"/>
  </si>
  <si>
    <t>本体調査の個票データの匿名化に関する調査研究</t>
    <rPh sb="0" eb="2">
      <t>ホンタイ</t>
    </rPh>
    <rPh sb="2" eb="4">
      <t>チョウサ</t>
    </rPh>
    <rPh sb="5" eb="7">
      <t>コヒョウ</t>
    </rPh>
    <rPh sb="11" eb="13">
      <t>トクメイ</t>
    </rPh>
    <rPh sb="13" eb="14">
      <t>カ</t>
    </rPh>
    <rPh sb="15" eb="16">
      <t>カン</t>
    </rPh>
    <rPh sb="18" eb="20">
      <t>チョウサ</t>
    </rPh>
    <rPh sb="20" eb="22">
      <t>ケンキュウ</t>
    </rPh>
    <phoneticPr fontId="5"/>
  </si>
  <si>
    <t>－</t>
    <phoneticPr fontId="5"/>
  </si>
  <si>
    <t>全国学力・学習状況調査の結果を活用した教育施策や教育指導の改善に資する調査研究</t>
    <phoneticPr fontId="5"/>
  </si>
  <si>
    <t>－</t>
    <phoneticPr fontId="5"/>
  </si>
  <si>
    <t>－</t>
    <phoneticPr fontId="5"/>
  </si>
  <si>
    <t>-</t>
    <phoneticPr fontId="5"/>
  </si>
  <si>
    <t>－</t>
    <phoneticPr fontId="5"/>
  </si>
  <si>
    <t>-</t>
    <phoneticPr fontId="5"/>
  </si>
  <si>
    <t>-</t>
    <phoneticPr fontId="5"/>
  </si>
  <si>
    <t xml:space="preserve">大学等の研究機関の専門的な知見を活用した、高度な分析に関して、平成30年度においては、以下の項目を委託内容とする調査研究を実施。
・全国的な学力調査におけるICTの活用に関する調査研究
・平成30年度全国学力・学習状況調査の結果を活用した理科に関する調査研究
・平成29年度保護者に対する調査の結果を活用した効果的な学校等の取組に関する調査研究
・全国学力・学習状況調査の結果を活用した教育施策や教育指導の改善に資する調査研究
</t>
    <rPh sb="68" eb="69">
      <t>テキ</t>
    </rPh>
    <rPh sb="70" eb="72">
      <t>ガクリョク</t>
    </rPh>
    <rPh sb="72" eb="74">
      <t>チョウサ</t>
    </rPh>
    <rPh sb="82" eb="84">
      <t>カツヨウ</t>
    </rPh>
    <rPh sb="85" eb="86">
      <t>カン</t>
    </rPh>
    <rPh sb="88" eb="90">
      <t>チョウサ</t>
    </rPh>
    <rPh sb="90" eb="92">
      <t>ケンキュウ</t>
    </rPh>
    <rPh sb="94" eb="96">
      <t>ヘイセイ</t>
    </rPh>
    <rPh sb="98" eb="100">
      <t>ネンド</t>
    </rPh>
    <rPh sb="100" eb="102">
      <t>ゼンコク</t>
    </rPh>
    <rPh sb="102" eb="104">
      <t>ガクリョク</t>
    </rPh>
    <rPh sb="105" eb="107">
      <t>ガクシュウ</t>
    </rPh>
    <rPh sb="107" eb="109">
      <t>ジョウキョウ</t>
    </rPh>
    <rPh sb="109" eb="111">
      <t>チョウサ</t>
    </rPh>
    <rPh sb="112" eb="114">
      <t>ケッカ</t>
    </rPh>
    <rPh sb="115" eb="117">
      <t>カツヨウ</t>
    </rPh>
    <rPh sb="119" eb="121">
      <t>リカ</t>
    </rPh>
    <rPh sb="122" eb="123">
      <t>カン</t>
    </rPh>
    <rPh sb="125" eb="127">
      <t>チョウサ</t>
    </rPh>
    <rPh sb="127" eb="129">
      <t>ケンキュウ</t>
    </rPh>
    <rPh sb="131" eb="133">
      <t>ヘイセイ</t>
    </rPh>
    <rPh sb="135" eb="137">
      <t>ネンド</t>
    </rPh>
    <rPh sb="137" eb="140">
      <t>ホゴシャ</t>
    </rPh>
    <rPh sb="141" eb="142">
      <t>タイ</t>
    </rPh>
    <rPh sb="144" eb="146">
      <t>チョウサ</t>
    </rPh>
    <rPh sb="147" eb="149">
      <t>ケッカ</t>
    </rPh>
    <rPh sb="150" eb="152">
      <t>カツヨウ</t>
    </rPh>
    <rPh sb="154" eb="157">
      <t>コウカテキ</t>
    </rPh>
    <rPh sb="158" eb="160">
      <t>ガッコウ</t>
    </rPh>
    <rPh sb="160" eb="161">
      <t>トウ</t>
    </rPh>
    <rPh sb="162" eb="164">
      <t>トリクミ</t>
    </rPh>
    <rPh sb="165" eb="166">
      <t>カン</t>
    </rPh>
    <rPh sb="168" eb="170">
      <t>チョウサ</t>
    </rPh>
    <rPh sb="170" eb="172">
      <t>ケンキュウ</t>
    </rPh>
    <rPh sb="181" eb="183">
      <t>ジョウキョウ</t>
    </rPh>
    <rPh sb="183" eb="185">
      <t>チョウサ</t>
    </rPh>
    <rPh sb="186" eb="188">
      <t>ケッカ</t>
    </rPh>
    <rPh sb="189" eb="191">
      <t>カツヨウ</t>
    </rPh>
    <rPh sb="193" eb="195">
      <t>キョウイク</t>
    </rPh>
    <rPh sb="195" eb="196">
      <t>セ</t>
    </rPh>
    <rPh sb="196" eb="197">
      <t>サク</t>
    </rPh>
    <rPh sb="198" eb="200">
      <t>キョウイク</t>
    </rPh>
    <rPh sb="200" eb="202">
      <t>シドウ</t>
    </rPh>
    <rPh sb="203" eb="205">
      <t>カイゼン</t>
    </rPh>
    <rPh sb="206" eb="207">
      <t>シ</t>
    </rPh>
    <rPh sb="209" eb="211">
      <t>チョウサ</t>
    </rPh>
    <rPh sb="211" eb="213">
      <t>ケンキュウ</t>
    </rPh>
    <phoneticPr fontId="5"/>
  </si>
  <si>
    <t>全国学力・学習状況調査の分析結果について、教育活動を改善するために活用した中学校( 国・公・私立)の割合</t>
    <rPh sb="37" eb="40">
      <t>チュウガッコウ</t>
    </rPh>
    <phoneticPr fontId="5"/>
  </si>
  <si>
    <t>全国学力・学習状況調査の結果を分析し、具体的な教育指導の改善に活用した中学校(国・公・私立)の割合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t>
    <phoneticPr fontId="5"/>
  </si>
  <si>
    <t>全国学力・学習状況調査の結果を分析し、具体的な教育指導の改善に活用した小学校(国・公・私立)の割合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</si>
  <si>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</si>
  <si>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</si>
  <si>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</si>
  <si>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</si>
  <si>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</si>
  <si>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</si>
  <si>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</si>
  <si>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</si>
  <si>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</si>
  <si>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受託研究における知識等の教授・研究資料の整理・報告書原稿謝金</t>
    <phoneticPr fontId="5"/>
  </si>
  <si>
    <t>訪問調査・研究会</t>
    <phoneticPr fontId="5"/>
  </si>
  <si>
    <t>消耗品費・消費税相当額・一般管理費</t>
    <rPh sb="0" eb="3">
      <t>ショウモウヒン</t>
    </rPh>
    <rPh sb="3" eb="4">
      <t>ヒ</t>
    </rPh>
    <rPh sb="5" eb="10">
      <t>ショウヒゼイソウトウ</t>
    </rPh>
    <rPh sb="10" eb="11">
      <t>ガク</t>
    </rPh>
    <rPh sb="12" eb="14">
      <t>イッパン</t>
    </rPh>
    <rPh sb="14" eb="17">
      <t>カンリヒ</t>
    </rPh>
    <phoneticPr fontId="5"/>
  </si>
  <si>
    <t>消耗品費・消費税相当額</t>
    <phoneticPr fontId="5"/>
  </si>
  <si>
    <t>同事業の過去の実績や他事業（本事業と同様に、大学等の研究機関へ委託している事業など）の過去実績を参照し、単位当たりコストの水準の妥当性の確保に努めている。</t>
    <rPh sb="68" eb="70">
      <t>カクホ</t>
    </rPh>
    <phoneticPr fontId="5"/>
  </si>
  <si>
    <t>－</t>
    <phoneticPr fontId="5"/>
  </si>
  <si>
    <t>学力調査を活用した専門的な課題分析に関する調査研究</t>
    <phoneticPr fontId="5"/>
  </si>
  <si>
    <t>委託事業の発注にあたり一般競争入札を実施した結果、契約価格が予定を大幅に下回り、また事業の清算時に確定額が契約額を下回ったためである。</t>
    <rPh sb="0" eb="2">
      <t>イタク</t>
    </rPh>
    <rPh sb="2" eb="4">
      <t>ジギョウ</t>
    </rPh>
    <rPh sb="5" eb="7">
      <t>ハッチュウ</t>
    </rPh>
    <rPh sb="11" eb="13">
      <t>イッパン</t>
    </rPh>
    <rPh sb="13" eb="15">
      <t>キョウソウ</t>
    </rPh>
    <rPh sb="15" eb="17">
      <t>ニュウサツ</t>
    </rPh>
    <rPh sb="18" eb="20">
      <t>ジッシ</t>
    </rPh>
    <rPh sb="22" eb="24">
      <t>ケッカ</t>
    </rPh>
    <rPh sb="25" eb="27">
      <t>ケイヤク</t>
    </rPh>
    <rPh sb="27" eb="29">
      <t>カカク</t>
    </rPh>
    <rPh sb="30" eb="32">
      <t>ヨテイ</t>
    </rPh>
    <rPh sb="33" eb="35">
      <t>オオハバ</t>
    </rPh>
    <rPh sb="36" eb="38">
      <t>シタマワ</t>
    </rPh>
    <rPh sb="42" eb="44">
      <t>ジギョウ</t>
    </rPh>
    <rPh sb="45" eb="47">
      <t>セイサン</t>
    </rPh>
    <rPh sb="47" eb="48">
      <t>ジ</t>
    </rPh>
    <rPh sb="49" eb="51">
      <t>カクテイ</t>
    </rPh>
    <rPh sb="51" eb="52">
      <t>ガク</t>
    </rPh>
    <rPh sb="53" eb="55">
      <t>ケイヤク</t>
    </rPh>
    <rPh sb="55" eb="56">
      <t>ガク</t>
    </rPh>
    <rPh sb="57" eb="59">
      <t>シタマワ</t>
    </rPh>
    <phoneticPr fontId="5"/>
  </si>
  <si>
    <t>業務の実施に当たっては、事務経費を見直すなど無駄の徹底した削減に努め、コストの削減を実現しているところである。</t>
    <rPh sb="0" eb="2">
      <t>ギョウム</t>
    </rPh>
    <rPh sb="3" eb="5">
      <t>ジッシ</t>
    </rPh>
    <rPh sb="6" eb="7">
      <t>ア</t>
    </rPh>
    <rPh sb="12" eb="14">
      <t>ジム</t>
    </rPh>
    <rPh sb="14" eb="16">
      <t>ケイヒ</t>
    </rPh>
    <rPh sb="15" eb="16">
      <t>ヒ</t>
    </rPh>
    <rPh sb="17" eb="19">
      <t>ミナオ</t>
    </rPh>
    <rPh sb="22" eb="24">
      <t>ムダ</t>
    </rPh>
    <rPh sb="25" eb="27">
      <t>テッテイ</t>
    </rPh>
    <rPh sb="29" eb="31">
      <t>サクゲン</t>
    </rPh>
    <rPh sb="32" eb="33">
      <t>ツト</t>
    </rPh>
    <rPh sb="39" eb="41">
      <t>サクゲン</t>
    </rPh>
    <rPh sb="42" eb="44">
      <t>ジツゲン</t>
    </rPh>
    <phoneticPr fontId="5"/>
  </si>
  <si>
    <t>本事業は、平成24年度より委託内容に応じて総合評価落札方式を採用するとともに、仕様書の明確化や公告期間の十分な確保等により、25年度以降、大学に加え、民間企業等の入札もあり、契約の競争性、公平性、透明性が改善してきている。
また、委託費の支出については、契約に基づき、本事業の支出先・使途について精査を行うなど適正な予算執行に努めている。</t>
    <rPh sb="66" eb="68">
      <t>イコウ</t>
    </rPh>
    <phoneticPr fontId="5"/>
  </si>
  <si>
    <t>旅費・借損料</t>
    <rPh sb="0" eb="2">
      <t>リョヒ</t>
    </rPh>
    <phoneticPr fontId="5"/>
  </si>
  <si>
    <t>平成30年度事業についても、引き続き事務経費の削減に努める。
また、入札及び公募案件については、引き続き仕様の明確化や具体化に留意しつつ公告期間及び公募期間を十分に確保するなど、より多くの応募が得られるよう工夫を行う。
事業の実施に当たっては、事業の成果がより充実したものとなるよう契約期間を十分に確保できるようにする。</t>
    <rPh sb="23" eb="25">
      <t>サクゲン</t>
    </rPh>
    <rPh sb="48" eb="49">
      <t>ヒ</t>
    </rPh>
    <rPh sb="50" eb="51">
      <t>ツヅ</t>
    </rPh>
    <rPh sb="52" eb="54">
      <t>シヨウ</t>
    </rPh>
    <rPh sb="55" eb="58">
      <t>メイカクカ</t>
    </rPh>
    <rPh sb="59" eb="62">
      <t>グタイカ</t>
    </rPh>
    <rPh sb="63" eb="65">
      <t>リュウイ</t>
    </rPh>
    <phoneticPr fontId="5"/>
  </si>
  <si>
    <t>11/4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</si>
  <si>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</si>
  <si>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</si>
  <si>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</si>
  <si>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</si>
  <si>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</si>
  <si>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</si>
  <si>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</si>
  <si>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</si>
  <si>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</si>
  <si>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</si>
  <si>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</si>
  <si>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</si>
  <si>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A.国立大学法人お茶の水女子大学</t>
    <rPh sb="2" eb="4">
      <t>コクリツ</t>
    </rPh>
    <rPh sb="4" eb="6">
      <t>ダイガク</t>
    </rPh>
    <rPh sb="6" eb="8">
      <t>ホウジン</t>
    </rPh>
    <rPh sb="9" eb="10">
      <t>チャ</t>
    </rPh>
    <rPh sb="11" eb="12">
      <t>ミズ</t>
    </rPh>
    <rPh sb="12" eb="14">
      <t>ジョシ</t>
    </rPh>
    <rPh sb="14" eb="16">
      <t>ダイガク</t>
    </rPh>
    <phoneticPr fontId="5"/>
  </si>
  <si>
    <t>C.株式会社内田洋行</t>
    <rPh sb="2" eb="6">
      <t>カブシキガイシャ</t>
    </rPh>
    <rPh sb="6" eb="8">
      <t>ウチダ</t>
    </rPh>
    <rPh sb="8" eb="10">
      <t>ヨウコウ</t>
    </rPh>
    <phoneticPr fontId="5"/>
  </si>
  <si>
    <t>B.国立大学法人東北大学</t>
    <rPh sb="8" eb="10">
      <t>トウホク</t>
    </rPh>
    <rPh sb="10" eb="12">
      <t>ダイガク</t>
    </rPh>
    <phoneticPr fontId="5"/>
  </si>
  <si>
    <t>D.国立大学法人福岡教育大学</t>
    <rPh sb="8" eb="10">
      <t>フクオカ</t>
    </rPh>
    <rPh sb="10" eb="12">
      <t>キョウイク</t>
    </rPh>
    <rPh sb="12" eb="14">
      <t>ダイガク</t>
    </rPh>
    <phoneticPr fontId="5"/>
  </si>
  <si>
    <t>第3期教育振興基本計画（平成30年6月15日閣議決定）</t>
    <rPh sb="0" eb="1">
      <t>ダイ</t>
    </rPh>
    <rPh sb="2" eb="3">
      <t>キ</t>
    </rPh>
    <phoneticPr fontId="5"/>
  </si>
  <si>
    <t>参事官　田村　真一</t>
    <rPh sb="4" eb="6">
      <t>タムラ</t>
    </rPh>
    <rPh sb="7" eb="9">
      <t>シンイチ</t>
    </rPh>
    <phoneticPr fontId="5"/>
  </si>
  <si>
    <t>-</t>
    <phoneticPr fontId="5"/>
  </si>
  <si>
    <t>-</t>
    <phoneticPr fontId="5"/>
  </si>
  <si>
    <t>13/4</t>
    <phoneticPr fontId="5"/>
  </si>
  <si>
    <t>各学校における全国学力・学習状況調査の結果の活用状況は年々向上しており、目標に見合ったものとなっている。</t>
    <phoneticPr fontId="5"/>
  </si>
  <si>
    <t>本事業で得られた成果は、国や教育委員会、学校における教育施策、教育指導の改善に活用されるとともに、全国学力・学習状況調査の実施及び結果公表の取扱いに係る検討にも資するものとなっている。</t>
    <phoneticPr fontId="5"/>
  </si>
  <si>
    <t>１．事業評価の観点 ： 当該事業は、児童生徒の学力や学習状況を把握し、教育施策や指導の改善を図るとともに、児童生徒一人一人の学習状況の改善に役立てるため実施している全国学力・学習状況調査の目的達成に資するため、大学等の研究機関の専門的な知見を活用した、高度な分析に関する調査研究を実施するものであり、予算執行状況及び契約・執行手続きの観点から検証を行った。 
２．所見 ：当該事業は、平成２９年度決算において不用額が生じていることから、不用額が生じた要因を分析したうえで、予算執行の実績を適切に平成３１年度概算要求に反映すべきである。また、競争参加条件等のより一層の見直しを図るなど、契約の競争性、公平性、透明性を確保すべきである。</t>
    <phoneticPr fontId="5"/>
  </si>
  <si>
    <t>外部有識者による点検対象外</t>
    <rPh sb="0" eb="2">
      <t>ガイブ</t>
    </rPh>
    <rPh sb="2" eb="5">
      <t>ユウシキシャ</t>
    </rPh>
    <rPh sb="8" eb="10">
      <t>テンケン</t>
    </rPh>
    <rPh sb="10" eb="12">
      <t>タイショウ</t>
    </rPh>
    <rPh sb="12" eb="13">
      <t>ガイ</t>
    </rPh>
    <phoneticPr fontId="5"/>
  </si>
  <si>
    <t>縮減</t>
  </si>
  <si>
    <t>-</t>
    <phoneticPr fontId="5"/>
  </si>
  <si>
    <t>全国学力・学習状況調査　質問紙調査　報告書（平成28年度、平成29年度、平成30年度）</t>
    <rPh sb="22" eb="24">
      <t>ヘイセイ</t>
    </rPh>
    <rPh sb="26" eb="28">
      <t>ネンド</t>
    </rPh>
    <phoneticPr fontId="5"/>
  </si>
  <si>
    <t>教育政策推進事業委託費</t>
    <rPh sb="0" eb="2">
      <t>キョウイク</t>
    </rPh>
    <rPh sb="2" eb="4">
      <t>セイサク</t>
    </rPh>
    <rPh sb="4" eb="6">
      <t>スイシン</t>
    </rPh>
    <rPh sb="6" eb="8">
      <t>ジギョウ</t>
    </rPh>
    <rPh sb="8" eb="10">
      <t>イタク</t>
    </rPh>
    <rPh sb="10" eb="11">
      <t>ヒ</t>
    </rPh>
    <phoneticPr fontId="5"/>
  </si>
  <si>
    <t>平成30年度においても総合評価落札方式を活用するとともに、仕様の更なる明確化や具体化を図り、引き続き契約の競争性、公平性、透明性の確保に努めている。また、平成29年度の執行実績を踏まえ委託研究の積算単価を見直し、概算要求に▲1百万円反映した。</t>
    <phoneticPr fontId="5"/>
  </si>
  <si>
    <t>25/5</t>
    <phoneticPr fontId="5"/>
  </si>
  <si>
    <t>25/4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</si>
</sst>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113808</xdr:colOff>
      <xdr:row>741</xdr:row>
      <xdr:rowOff>190506</xdr:rowOff>
    </xdr:from>
    <xdr:ext cx="1539470" cy="492571"/>
    <xdr:sp macro="" textlink="">
      <xdr:nvSpPr>
        <xdr:cNvPr id="16" name="テキスト ボックス 15">
          <a:extLst>
            <a:ext uri="{FF2B5EF4-FFF2-40B4-BE49-F238E27FC236}">
              <a16:creationId xmlns:a16="http://schemas.microsoft.com/office/drawing/2014/main" id="{A9A2D569-7579-4B04-828C-0D67B76BE174}"/>
            </a:ext>
          </a:extLst>
        </xdr:cNvPr>
        <xdr:cNvSpPr txBox="1"/>
      </xdr:nvSpPr>
      <xdr:spPr>
        <a:xfrm>
          <a:off x="4914408" y="50253906"/>
          <a:ext cx="1539470" cy="492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文部科学省</a:t>
          </a:r>
          <a:endParaRPr kumimoji="1" lang="en-US" altLang="ja-JP" sz="1200"/>
        </a:p>
        <a:p>
          <a:pPr algn="ctr"/>
          <a:r>
            <a:rPr kumimoji="1" lang="ja-JP" altLang="en-US" sz="1200"/>
            <a:t>１１百万円</a:t>
          </a:r>
          <a:endParaRPr kumimoji="1" lang="en-US" altLang="ja-JP" sz="1200"/>
        </a:p>
      </xdr:txBody>
    </xdr:sp>
    <xdr:clientData/>
  </xdr:oneCellAnchor>
  <xdr:twoCellAnchor>
    <xdr:from>
      <xdr:col>8</xdr:col>
      <xdr:colOff>108871</xdr:colOff>
      <xdr:row>743</xdr:row>
      <xdr:rowOff>81922</xdr:rowOff>
    </xdr:from>
    <xdr:to>
      <xdr:col>46</xdr:col>
      <xdr:colOff>72584</xdr:colOff>
      <xdr:row>744</xdr:row>
      <xdr:rowOff>331387</xdr:rowOff>
    </xdr:to>
    <xdr:sp macro="" textlink="">
      <xdr:nvSpPr>
        <xdr:cNvPr id="17" name="テキスト ボックス 16">
          <a:extLst>
            <a:ext uri="{FF2B5EF4-FFF2-40B4-BE49-F238E27FC236}">
              <a16:creationId xmlns:a16="http://schemas.microsoft.com/office/drawing/2014/main" id="{FC07A012-C57B-4E72-AF95-62187CAD59C9}"/>
            </a:ext>
          </a:extLst>
        </xdr:cNvPr>
        <xdr:cNvSpPr txBox="1"/>
      </xdr:nvSpPr>
      <xdr:spPr>
        <a:xfrm>
          <a:off x="1909096" y="50850172"/>
          <a:ext cx="7564663" cy="601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文部科学省では、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clientData/>
  </xdr:twoCellAnchor>
  <xdr:twoCellAnchor>
    <xdr:from>
      <xdr:col>26</xdr:col>
      <xdr:colOff>40835</xdr:colOff>
      <xdr:row>745</xdr:row>
      <xdr:rowOff>163564</xdr:rowOff>
    </xdr:from>
    <xdr:to>
      <xdr:col>28</xdr:col>
      <xdr:colOff>18157</xdr:colOff>
      <xdr:row>746</xdr:row>
      <xdr:rowOff>227063</xdr:rowOff>
    </xdr:to>
    <xdr:sp macro="" textlink="">
      <xdr:nvSpPr>
        <xdr:cNvPr id="18" name="下矢印 9">
          <a:extLst>
            <a:ext uri="{FF2B5EF4-FFF2-40B4-BE49-F238E27FC236}">
              <a16:creationId xmlns:a16="http://schemas.microsoft.com/office/drawing/2014/main" id="{F9EA0D68-50C9-4A8D-B7B7-07367F8C05B5}"/>
            </a:ext>
          </a:extLst>
        </xdr:cNvPr>
        <xdr:cNvSpPr/>
      </xdr:nvSpPr>
      <xdr:spPr>
        <a:xfrm>
          <a:off x="5441510" y="51636664"/>
          <a:ext cx="377372" cy="41592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40822</xdr:colOff>
      <xdr:row>743</xdr:row>
      <xdr:rowOff>68031</xdr:rowOff>
    </xdr:from>
    <xdr:to>
      <xdr:col>46</xdr:col>
      <xdr:colOff>113393</xdr:colOff>
      <xdr:row>744</xdr:row>
      <xdr:rowOff>276676</xdr:rowOff>
    </xdr:to>
    <xdr:sp macro="" textlink="">
      <xdr:nvSpPr>
        <xdr:cNvPr id="19" name="大かっこ 18">
          <a:extLst>
            <a:ext uri="{FF2B5EF4-FFF2-40B4-BE49-F238E27FC236}">
              <a16:creationId xmlns:a16="http://schemas.microsoft.com/office/drawing/2014/main" id="{5AD1A332-0B54-4422-8ED6-4546CBF9F590}"/>
            </a:ext>
          </a:extLst>
        </xdr:cNvPr>
        <xdr:cNvSpPr/>
      </xdr:nvSpPr>
      <xdr:spPr>
        <a:xfrm>
          <a:off x="1841047" y="50836281"/>
          <a:ext cx="7673521" cy="561070"/>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145136</xdr:colOff>
      <xdr:row>746</xdr:row>
      <xdr:rowOff>348945</xdr:rowOff>
    </xdr:from>
    <xdr:to>
      <xdr:col>50</xdr:col>
      <xdr:colOff>125186</xdr:colOff>
      <xdr:row>747</xdr:row>
      <xdr:rowOff>324757</xdr:rowOff>
    </xdr:to>
    <xdr:sp macro="" textlink="">
      <xdr:nvSpPr>
        <xdr:cNvPr id="20" name="テキスト ボックス 19">
          <a:extLst>
            <a:ext uri="{FF2B5EF4-FFF2-40B4-BE49-F238E27FC236}">
              <a16:creationId xmlns:a16="http://schemas.microsoft.com/office/drawing/2014/main" id="{FFE10315-B37D-4C2C-94BE-5A041C92C478}"/>
            </a:ext>
          </a:extLst>
        </xdr:cNvPr>
        <xdr:cNvSpPr txBox="1"/>
      </xdr:nvSpPr>
      <xdr:spPr>
        <a:xfrm>
          <a:off x="8476336" y="117989045"/>
          <a:ext cx="2113650" cy="331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twoCellAnchor>
    <xdr:from>
      <xdr:col>17</xdr:col>
      <xdr:colOff>181784</xdr:colOff>
      <xdr:row>746</xdr:row>
      <xdr:rowOff>328385</xdr:rowOff>
    </xdr:from>
    <xdr:to>
      <xdr:col>29</xdr:col>
      <xdr:colOff>63500</xdr:colOff>
      <xdr:row>747</xdr:row>
      <xdr:rowOff>328385</xdr:rowOff>
    </xdr:to>
    <xdr:sp macro="" textlink="">
      <xdr:nvSpPr>
        <xdr:cNvPr id="21" name="テキスト ボックス 20">
          <a:extLst>
            <a:ext uri="{FF2B5EF4-FFF2-40B4-BE49-F238E27FC236}">
              <a16:creationId xmlns:a16="http://schemas.microsoft.com/office/drawing/2014/main" id="{88FB14BA-A80F-40E8-A23E-10C27049215D}"/>
            </a:ext>
          </a:extLst>
        </xdr:cNvPr>
        <xdr:cNvSpPr txBox="1"/>
      </xdr:nvSpPr>
      <xdr:spPr>
        <a:xfrm>
          <a:off x="3636184" y="48016885"/>
          <a:ext cx="2320116"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twoCellAnchor>
    <xdr:from>
      <xdr:col>30</xdr:col>
      <xdr:colOff>65313</xdr:colOff>
      <xdr:row>746</xdr:row>
      <xdr:rowOff>342296</xdr:rowOff>
    </xdr:from>
    <xdr:to>
      <xdr:col>42</xdr:col>
      <xdr:colOff>12700</xdr:colOff>
      <xdr:row>747</xdr:row>
      <xdr:rowOff>342296</xdr:rowOff>
    </xdr:to>
    <xdr:sp macro="" textlink="">
      <xdr:nvSpPr>
        <xdr:cNvPr id="22" name="テキスト ボックス 21">
          <a:extLst>
            <a:ext uri="{FF2B5EF4-FFF2-40B4-BE49-F238E27FC236}">
              <a16:creationId xmlns:a16="http://schemas.microsoft.com/office/drawing/2014/main" id="{A88E7984-612B-4C2A-B409-9F1A1CE0926A}"/>
            </a:ext>
          </a:extLst>
        </xdr:cNvPr>
        <xdr:cNvSpPr txBox="1"/>
      </xdr:nvSpPr>
      <xdr:spPr>
        <a:xfrm>
          <a:off x="6161313" y="48881696"/>
          <a:ext cx="2385787"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twoCellAnchor>
    <xdr:from>
      <xdr:col>8</xdr:col>
      <xdr:colOff>108871</xdr:colOff>
      <xdr:row>743</xdr:row>
      <xdr:rowOff>81922</xdr:rowOff>
    </xdr:from>
    <xdr:to>
      <xdr:col>46</xdr:col>
      <xdr:colOff>72584</xdr:colOff>
      <xdr:row>744</xdr:row>
      <xdr:rowOff>331387</xdr:rowOff>
    </xdr:to>
    <xdr:sp macro="" textlink="">
      <xdr:nvSpPr>
        <xdr:cNvPr id="24" name="テキスト ボックス 23">
          <a:extLst>
            <a:ext uri="{FF2B5EF4-FFF2-40B4-BE49-F238E27FC236}">
              <a16:creationId xmlns:a16="http://schemas.microsoft.com/office/drawing/2014/main" id="{B5D8525D-BB53-4F78-94AC-500E4B85DBB6}"/>
            </a:ext>
          </a:extLst>
        </xdr:cNvPr>
        <xdr:cNvSpPr txBox="1"/>
      </xdr:nvSpPr>
      <xdr:spPr>
        <a:xfrm>
          <a:off x="1909096" y="50850172"/>
          <a:ext cx="7564663" cy="601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clientData/>
  </xdr:twoCellAnchor>
  <xdr:twoCellAnchor>
    <xdr:from>
      <xdr:col>26</xdr:col>
      <xdr:colOff>40835</xdr:colOff>
      <xdr:row>745</xdr:row>
      <xdr:rowOff>163564</xdr:rowOff>
    </xdr:from>
    <xdr:to>
      <xdr:col>28</xdr:col>
      <xdr:colOff>18157</xdr:colOff>
      <xdr:row>746</xdr:row>
      <xdr:rowOff>227063</xdr:rowOff>
    </xdr:to>
    <xdr:sp macro="" textlink="">
      <xdr:nvSpPr>
        <xdr:cNvPr id="25" name="下矢印 9">
          <a:extLst>
            <a:ext uri="{FF2B5EF4-FFF2-40B4-BE49-F238E27FC236}">
              <a16:creationId xmlns:a16="http://schemas.microsoft.com/office/drawing/2014/main" id="{C293D229-90B6-42ED-BBE9-7B70BF003167}"/>
            </a:ext>
          </a:extLst>
        </xdr:cNvPr>
        <xdr:cNvSpPr/>
      </xdr:nvSpPr>
      <xdr:spPr>
        <a:xfrm>
          <a:off x="5441510" y="51636664"/>
          <a:ext cx="377372" cy="41592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40822</xdr:colOff>
      <xdr:row>743</xdr:row>
      <xdr:rowOff>68031</xdr:rowOff>
    </xdr:from>
    <xdr:to>
      <xdr:col>46</xdr:col>
      <xdr:colOff>113393</xdr:colOff>
      <xdr:row>744</xdr:row>
      <xdr:rowOff>276676</xdr:rowOff>
    </xdr:to>
    <xdr:sp macro="" textlink="">
      <xdr:nvSpPr>
        <xdr:cNvPr id="26" name="大かっこ 25">
          <a:extLst>
            <a:ext uri="{FF2B5EF4-FFF2-40B4-BE49-F238E27FC236}">
              <a16:creationId xmlns:a16="http://schemas.microsoft.com/office/drawing/2014/main" id="{5ACECACB-52C1-4769-BE1B-82B3B66C3744}"/>
            </a:ext>
          </a:extLst>
        </xdr:cNvPr>
        <xdr:cNvSpPr/>
      </xdr:nvSpPr>
      <xdr:spPr>
        <a:xfrm>
          <a:off x="1841047" y="50836281"/>
          <a:ext cx="7673521" cy="561070"/>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3984</xdr:colOff>
      <xdr:row>746</xdr:row>
      <xdr:rowOff>341085</xdr:rowOff>
    </xdr:from>
    <xdr:to>
      <xdr:col>17</xdr:col>
      <xdr:colOff>0</xdr:colOff>
      <xdr:row>747</xdr:row>
      <xdr:rowOff>341085</xdr:rowOff>
    </xdr:to>
    <xdr:sp macro="" textlink="">
      <xdr:nvSpPr>
        <xdr:cNvPr id="28" name="テキスト ボックス 27">
          <a:extLst>
            <a:ext uri="{FF2B5EF4-FFF2-40B4-BE49-F238E27FC236}">
              <a16:creationId xmlns:a16="http://schemas.microsoft.com/office/drawing/2014/main" id="{407160BB-1458-4194-B428-9A90A97906E8}"/>
            </a:ext>
          </a:extLst>
        </xdr:cNvPr>
        <xdr:cNvSpPr txBox="1"/>
      </xdr:nvSpPr>
      <xdr:spPr>
        <a:xfrm>
          <a:off x="1223184" y="47343785"/>
          <a:ext cx="2231216"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ja-JP" sz="1100">
              <a:solidFill>
                <a:schemeClr val="dk1"/>
              </a:solidFill>
              <a:effectLst/>
              <a:latin typeface="+mn-lt"/>
              <a:ea typeface="+mn-ea"/>
              <a:cs typeface="+mn-cs"/>
            </a:rPr>
            <a:t>一般競争入札（総合評価）</a:t>
          </a:r>
          <a:r>
            <a:rPr kumimoji="1" lang="en-US" altLang="ja-JP" sz="1050"/>
            <a:t>】</a:t>
          </a:r>
          <a:endParaRPr kumimoji="1" lang="ja-JP" altLang="en-US" sz="1050"/>
        </a:p>
      </xdr:txBody>
    </xdr:sp>
    <xdr:clientData/>
  </xdr:twoCellAnchor>
  <xdr:oneCellAnchor>
    <xdr:from>
      <xdr:col>7</xdr:col>
      <xdr:colOff>0</xdr:colOff>
      <xdr:row>747</xdr:row>
      <xdr:rowOff>255541</xdr:rowOff>
    </xdr:from>
    <xdr:ext cx="1292678" cy="892809"/>
    <xdr:sp macro="" textlink="">
      <xdr:nvSpPr>
        <xdr:cNvPr id="14" name="テキスト ボックス 13">
          <a:extLst>
            <a:ext uri="{FF2B5EF4-FFF2-40B4-BE49-F238E27FC236}">
              <a16:creationId xmlns:a16="http://schemas.microsoft.com/office/drawing/2014/main" id="{C3FDE0D1-C189-40DB-92CE-7F202424F031}"/>
            </a:ext>
          </a:extLst>
        </xdr:cNvPr>
        <xdr:cNvSpPr txBox="1"/>
      </xdr:nvSpPr>
      <xdr:spPr>
        <a:xfrm>
          <a:off x="1422400" y="118251241"/>
          <a:ext cx="1292678" cy="8928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Ａ．国立大学法人お茶の水女子大学</a:t>
          </a:r>
          <a:endParaRPr kumimoji="1" lang="en-US" altLang="ja-JP" sz="1200"/>
        </a:p>
        <a:p>
          <a:pPr algn="ctr"/>
          <a:r>
            <a:rPr kumimoji="1" lang="en-US" altLang="ja-JP" sz="1200"/>
            <a:t>2</a:t>
          </a:r>
          <a:r>
            <a:rPr kumimoji="1" lang="ja-JP" altLang="en-US" sz="1200"/>
            <a:t>百万円</a:t>
          </a:r>
        </a:p>
      </xdr:txBody>
    </xdr:sp>
    <xdr:clientData/>
  </xdr:oneCellAnchor>
  <xdr:oneCellAnchor>
    <xdr:from>
      <xdr:col>19</xdr:col>
      <xdr:colOff>127000</xdr:colOff>
      <xdr:row>748</xdr:row>
      <xdr:rowOff>12700</xdr:rowOff>
    </xdr:from>
    <xdr:ext cx="1292678" cy="692690"/>
    <xdr:sp macro="" textlink="">
      <xdr:nvSpPr>
        <xdr:cNvPr id="15" name="テキスト ボックス 14">
          <a:extLst>
            <a:ext uri="{FF2B5EF4-FFF2-40B4-BE49-F238E27FC236}">
              <a16:creationId xmlns:a16="http://schemas.microsoft.com/office/drawing/2014/main" id="{9466F721-13E9-4DA7-AE88-0EBB32639032}"/>
            </a:ext>
          </a:extLst>
        </xdr:cNvPr>
        <xdr:cNvSpPr txBox="1"/>
      </xdr:nvSpPr>
      <xdr:spPr>
        <a:xfrm>
          <a:off x="3987800" y="118364000"/>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i="0">
              <a:latin typeface="+mn-ea"/>
              <a:ea typeface="+mn-ea"/>
            </a:rPr>
            <a:t>B</a:t>
          </a:r>
          <a:r>
            <a:rPr kumimoji="1" lang="ja-JP" altLang="en-US" sz="1200"/>
            <a:t>．国立大学法人東北大学</a:t>
          </a:r>
          <a:endParaRPr kumimoji="1" lang="en-US" altLang="ja-JP" sz="1200"/>
        </a:p>
        <a:p>
          <a:pPr algn="ctr"/>
          <a:r>
            <a:rPr kumimoji="1" lang="en-US" altLang="ja-JP" sz="1200"/>
            <a:t>3</a:t>
          </a:r>
          <a:r>
            <a:rPr kumimoji="1" lang="ja-JP" altLang="en-US" sz="1200"/>
            <a:t>百万円</a:t>
          </a:r>
        </a:p>
      </xdr:txBody>
    </xdr:sp>
    <xdr:clientData/>
  </xdr:oneCellAnchor>
  <xdr:oneCellAnchor>
    <xdr:from>
      <xdr:col>32</xdr:col>
      <xdr:colOff>0</xdr:colOff>
      <xdr:row>748</xdr:row>
      <xdr:rowOff>0</xdr:rowOff>
    </xdr:from>
    <xdr:ext cx="1292678" cy="692690"/>
    <xdr:sp macro="" textlink="">
      <xdr:nvSpPr>
        <xdr:cNvPr id="27" name="テキスト ボックス 26">
          <a:extLst>
            <a:ext uri="{FF2B5EF4-FFF2-40B4-BE49-F238E27FC236}">
              <a16:creationId xmlns:a16="http://schemas.microsoft.com/office/drawing/2014/main" id="{E9A71899-FB93-423E-B7EE-4DB34BC377C1}"/>
            </a:ext>
          </a:extLst>
        </xdr:cNvPr>
        <xdr:cNvSpPr txBox="1"/>
      </xdr:nvSpPr>
      <xdr:spPr>
        <a:xfrm>
          <a:off x="6502400" y="118351300"/>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i="0">
              <a:latin typeface="+mn-ea"/>
              <a:ea typeface="+mn-ea"/>
            </a:rPr>
            <a:t>C</a:t>
          </a:r>
          <a:r>
            <a:rPr kumimoji="1" lang="ja-JP" altLang="en-US" sz="1200"/>
            <a:t>．株式会社</a:t>
          </a:r>
          <a:endParaRPr kumimoji="1" lang="en-US" altLang="ja-JP" sz="1200"/>
        </a:p>
        <a:p>
          <a:pPr algn="ctr"/>
          <a:r>
            <a:rPr kumimoji="1" lang="ja-JP" altLang="en-US" sz="1200"/>
            <a:t>内田洋行</a:t>
          </a:r>
          <a:endParaRPr kumimoji="1" lang="en-US" altLang="ja-JP" sz="1200"/>
        </a:p>
        <a:p>
          <a:pPr algn="ctr"/>
          <a:r>
            <a:rPr kumimoji="1" lang="en-US" altLang="ja-JP" sz="1200"/>
            <a:t>5</a:t>
          </a:r>
          <a:r>
            <a:rPr kumimoji="1" lang="ja-JP" altLang="en-US" sz="1200"/>
            <a:t>百万円</a:t>
          </a:r>
        </a:p>
      </xdr:txBody>
    </xdr:sp>
    <xdr:clientData/>
  </xdr:oneCellAnchor>
  <xdr:oneCellAnchor>
    <xdr:from>
      <xdr:col>42</xdr:col>
      <xdr:colOff>114300</xdr:colOff>
      <xdr:row>748</xdr:row>
      <xdr:rowOff>0</xdr:rowOff>
    </xdr:from>
    <xdr:ext cx="1292678" cy="692690"/>
    <xdr:sp macro="" textlink="">
      <xdr:nvSpPr>
        <xdr:cNvPr id="29" name="テキスト ボックス 28">
          <a:extLst>
            <a:ext uri="{FF2B5EF4-FFF2-40B4-BE49-F238E27FC236}">
              <a16:creationId xmlns:a16="http://schemas.microsoft.com/office/drawing/2014/main" id="{C7595E64-83CD-4B8B-BC87-319076F0DA54}"/>
            </a:ext>
          </a:extLst>
        </xdr:cNvPr>
        <xdr:cNvSpPr txBox="1"/>
      </xdr:nvSpPr>
      <xdr:spPr>
        <a:xfrm>
          <a:off x="8648700" y="118351300"/>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i="0">
              <a:latin typeface="+mn-ea"/>
              <a:ea typeface="+mn-ea"/>
            </a:rPr>
            <a:t>D</a:t>
          </a:r>
          <a:r>
            <a:rPr kumimoji="1" lang="ja-JP" altLang="en-US" sz="1200"/>
            <a:t>．国立大学法人福岡教育大学</a:t>
          </a:r>
          <a:endParaRPr kumimoji="1" lang="en-US" altLang="ja-JP" sz="1200"/>
        </a:p>
        <a:p>
          <a:pPr algn="ctr"/>
          <a:r>
            <a:rPr kumimoji="1" lang="en-US" altLang="ja-JP" sz="1200"/>
            <a:t>2</a:t>
          </a:r>
          <a:r>
            <a:rPr kumimoji="1" lang="ja-JP" altLang="en-US" sz="1200"/>
            <a:t>百万円</a:t>
          </a:r>
        </a:p>
      </xdr:txBody>
    </xdr:sp>
    <xdr:clientData/>
  </xdr:oneCellAnchor>
  <xdr:twoCellAnchor>
    <xdr:from>
      <xdr:col>7</xdr:col>
      <xdr:colOff>0</xdr:colOff>
      <xdr:row>751</xdr:row>
      <xdr:rowOff>0</xdr:rowOff>
    </xdr:from>
    <xdr:to>
      <xdr:col>13</xdr:col>
      <xdr:colOff>113742</xdr:colOff>
      <xdr:row>755</xdr:row>
      <xdr:rowOff>260268</xdr:rowOff>
    </xdr:to>
    <xdr:sp macro="" textlink="">
      <xdr:nvSpPr>
        <xdr:cNvPr id="30" name="テキスト ボックス 29">
          <a:extLst>
            <a:ext uri="{FF2B5EF4-FFF2-40B4-BE49-F238E27FC236}">
              <a16:creationId xmlns:a16="http://schemas.microsoft.com/office/drawing/2014/main" id="{56A08066-0141-4DA1-A02E-E96FDC4DA4A3}"/>
            </a:ext>
          </a:extLst>
        </xdr:cNvPr>
        <xdr:cNvSpPr txBox="1"/>
      </xdr:nvSpPr>
      <xdr:spPr>
        <a:xfrm>
          <a:off x="1422400" y="119418100"/>
          <a:ext cx="1332942" cy="1682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保護者に対する調査の結果と学力等との関係の専門的な分析に関する調査研究を行う。</a:t>
          </a:r>
        </a:p>
      </xdr:txBody>
    </xdr:sp>
    <xdr:clientData/>
  </xdr:twoCellAnchor>
  <xdr:twoCellAnchor>
    <xdr:from>
      <xdr:col>6</xdr:col>
      <xdr:colOff>152400</xdr:colOff>
      <xdr:row>750</xdr:row>
      <xdr:rowOff>203200</xdr:rowOff>
    </xdr:from>
    <xdr:to>
      <xdr:col>13</xdr:col>
      <xdr:colOff>146843</xdr:colOff>
      <xdr:row>755</xdr:row>
      <xdr:rowOff>267082</xdr:rowOff>
    </xdr:to>
    <xdr:sp macro="" textlink="">
      <xdr:nvSpPr>
        <xdr:cNvPr id="31" name="大かっこ 30">
          <a:extLst>
            <a:ext uri="{FF2B5EF4-FFF2-40B4-BE49-F238E27FC236}">
              <a16:creationId xmlns:a16="http://schemas.microsoft.com/office/drawing/2014/main" id="{9F25DBD6-B94B-4082-9F62-D7552AF46FEB}"/>
            </a:ext>
          </a:extLst>
        </xdr:cNvPr>
        <xdr:cNvSpPr/>
      </xdr:nvSpPr>
      <xdr:spPr>
        <a:xfrm>
          <a:off x="1371600" y="119265700"/>
          <a:ext cx="1416843" cy="1841882"/>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25400</xdr:colOff>
      <xdr:row>750</xdr:row>
      <xdr:rowOff>254000</xdr:rowOff>
    </xdr:from>
    <xdr:to>
      <xdr:col>26</xdr:col>
      <xdr:colOff>19843</xdr:colOff>
      <xdr:row>755</xdr:row>
      <xdr:rowOff>317882</xdr:rowOff>
    </xdr:to>
    <xdr:sp macro="" textlink="">
      <xdr:nvSpPr>
        <xdr:cNvPr id="32" name="大かっこ 31">
          <a:extLst>
            <a:ext uri="{FF2B5EF4-FFF2-40B4-BE49-F238E27FC236}">
              <a16:creationId xmlns:a16="http://schemas.microsoft.com/office/drawing/2014/main" id="{45A6E0B4-82FB-4B11-91CA-AA9C6D88F0C9}"/>
            </a:ext>
          </a:extLst>
        </xdr:cNvPr>
        <xdr:cNvSpPr/>
      </xdr:nvSpPr>
      <xdr:spPr>
        <a:xfrm>
          <a:off x="3886200" y="119316500"/>
          <a:ext cx="1416843" cy="1841882"/>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750</xdr:row>
      <xdr:rowOff>342900</xdr:rowOff>
    </xdr:from>
    <xdr:to>
      <xdr:col>25</xdr:col>
      <xdr:colOff>152762</xdr:colOff>
      <xdr:row>756</xdr:row>
      <xdr:rowOff>46181</xdr:rowOff>
    </xdr:to>
    <xdr:sp macro="" textlink="">
      <xdr:nvSpPr>
        <xdr:cNvPr id="34" name="テキスト ボックス 33">
          <a:extLst>
            <a:ext uri="{FF2B5EF4-FFF2-40B4-BE49-F238E27FC236}">
              <a16:creationId xmlns:a16="http://schemas.microsoft.com/office/drawing/2014/main" id="{BC6371A5-BED6-444F-8653-713F77B9ADDE}"/>
            </a:ext>
          </a:extLst>
        </xdr:cNvPr>
        <xdr:cNvSpPr txBox="1"/>
      </xdr:nvSpPr>
      <xdr:spPr>
        <a:xfrm>
          <a:off x="3975100" y="119405400"/>
          <a:ext cx="1257662" cy="1836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a:solidFill>
                <a:schemeClr val="dk1"/>
              </a:solidFill>
              <a:latin typeface="+mn-lt"/>
              <a:ea typeface="+mn-ea"/>
              <a:cs typeface="+mn-cs"/>
            </a:rPr>
            <a:t>経年変化分析調査を活用した本体調査の教科の設問の解答状況に関する調査研究を行う。</a:t>
          </a:r>
          <a:endParaRPr kumimoji="1" lang="ja-JP" altLang="en-US" sz="1050"/>
        </a:p>
      </xdr:txBody>
    </xdr:sp>
    <xdr:clientData/>
  </xdr:twoCellAnchor>
  <xdr:twoCellAnchor>
    <xdr:from>
      <xdr:col>32</xdr:col>
      <xdr:colOff>0</xdr:colOff>
      <xdr:row>751</xdr:row>
      <xdr:rowOff>0</xdr:rowOff>
    </xdr:from>
    <xdr:to>
      <xdr:col>38</xdr:col>
      <xdr:colOff>38462</xdr:colOff>
      <xdr:row>756</xdr:row>
      <xdr:rowOff>58881</xdr:rowOff>
    </xdr:to>
    <xdr:sp macro="" textlink="">
      <xdr:nvSpPr>
        <xdr:cNvPr id="35" name="テキスト ボックス 34">
          <a:extLst>
            <a:ext uri="{FF2B5EF4-FFF2-40B4-BE49-F238E27FC236}">
              <a16:creationId xmlns:a16="http://schemas.microsoft.com/office/drawing/2014/main" id="{55817015-B369-4406-A780-595A8CB7F09A}"/>
            </a:ext>
          </a:extLst>
        </xdr:cNvPr>
        <xdr:cNvSpPr txBox="1"/>
      </xdr:nvSpPr>
      <xdr:spPr>
        <a:xfrm>
          <a:off x="6502400" y="119418100"/>
          <a:ext cx="1257662" cy="1836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a:solidFill>
                <a:schemeClr val="dk1"/>
              </a:solidFill>
              <a:latin typeface="+mn-lt"/>
              <a:ea typeface="+mn-ea"/>
              <a:cs typeface="+mn-cs"/>
            </a:rPr>
            <a:t>本体調査の個票データの匿名化に関する調査研究を行う。</a:t>
          </a:r>
          <a:endParaRPr kumimoji="1" lang="ja-JP" altLang="en-US" sz="1050"/>
        </a:p>
      </xdr:txBody>
    </xdr:sp>
    <xdr:clientData/>
  </xdr:twoCellAnchor>
  <xdr:twoCellAnchor>
    <xdr:from>
      <xdr:col>32</xdr:col>
      <xdr:colOff>12700</xdr:colOff>
      <xdr:row>750</xdr:row>
      <xdr:rowOff>292100</xdr:rowOff>
    </xdr:from>
    <xdr:to>
      <xdr:col>38</xdr:col>
      <xdr:colOff>174244</xdr:colOff>
      <xdr:row>755</xdr:row>
      <xdr:rowOff>130326</xdr:rowOff>
    </xdr:to>
    <xdr:sp macro="" textlink="">
      <xdr:nvSpPr>
        <xdr:cNvPr id="36" name="大かっこ 35">
          <a:extLst>
            <a:ext uri="{FF2B5EF4-FFF2-40B4-BE49-F238E27FC236}">
              <a16:creationId xmlns:a16="http://schemas.microsoft.com/office/drawing/2014/main" id="{FE93539A-1B0E-4429-A55D-5392FD4765FB}"/>
            </a:ext>
          </a:extLst>
        </xdr:cNvPr>
        <xdr:cNvSpPr/>
      </xdr:nvSpPr>
      <xdr:spPr>
        <a:xfrm>
          <a:off x="6515100" y="119354600"/>
          <a:ext cx="1380744" cy="1616226"/>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750</xdr:row>
      <xdr:rowOff>304800</xdr:rowOff>
    </xdr:from>
    <xdr:to>
      <xdr:col>49</xdr:col>
      <xdr:colOff>34544</xdr:colOff>
      <xdr:row>755</xdr:row>
      <xdr:rowOff>143026</xdr:rowOff>
    </xdr:to>
    <xdr:sp macro="" textlink="">
      <xdr:nvSpPr>
        <xdr:cNvPr id="39" name="大かっこ 38">
          <a:extLst>
            <a:ext uri="{FF2B5EF4-FFF2-40B4-BE49-F238E27FC236}">
              <a16:creationId xmlns:a16="http://schemas.microsoft.com/office/drawing/2014/main" id="{DB9A9E03-61B5-4CF4-B6EA-E6920A051237}"/>
            </a:ext>
          </a:extLst>
        </xdr:cNvPr>
        <xdr:cNvSpPr/>
      </xdr:nvSpPr>
      <xdr:spPr>
        <a:xfrm>
          <a:off x="8610600" y="119367300"/>
          <a:ext cx="1380744" cy="1616226"/>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751</xdr:row>
      <xdr:rowOff>0</xdr:rowOff>
    </xdr:from>
    <xdr:to>
      <xdr:col>49</xdr:col>
      <xdr:colOff>38463</xdr:colOff>
      <xdr:row>755</xdr:row>
      <xdr:rowOff>242211</xdr:rowOff>
    </xdr:to>
    <xdr:sp macro="" textlink="">
      <xdr:nvSpPr>
        <xdr:cNvPr id="42" name="テキスト ボックス 41">
          <a:extLst>
            <a:ext uri="{FF2B5EF4-FFF2-40B4-BE49-F238E27FC236}">
              <a16:creationId xmlns:a16="http://schemas.microsoft.com/office/drawing/2014/main" id="{6FE1453D-81DA-4295-8DD8-A27B895636C1}"/>
            </a:ext>
          </a:extLst>
        </xdr:cNvPr>
        <xdr:cNvSpPr txBox="1"/>
      </xdr:nvSpPr>
      <xdr:spPr>
        <a:xfrm>
          <a:off x="8737600" y="119418100"/>
          <a:ext cx="1257663" cy="166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ja-JP" sz="1100">
              <a:solidFill>
                <a:schemeClr val="dk1"/>
              </a:solidFill>
              <a:effectLst/>
              <a:latin typeface="+mn-lt"/>
              <a:ea typeface="+mn-ea"/>
              <a:cs typeface="+mn-cs"/>
            </a:rPr>
            <a:t>全国学力・学習状況調査の結果を活用し</a:t>
          </a:r>
          <a:r>
            <a:rPr lang="ja-JP" altLang="en-US" sz="1100">
              <a:solidFill>
                <a:schemeClr val="dk1"/>
              </a:solidFill>
              <a:effectLst/>
              <a:latin typeface="+mn-lt"/>
              <a:ea typeface="+mn-ea"/>
              <a:cs typeface="+mn-cs"/>
            </a:rPr>
            <a:t>た教育施策や教育指導の改善に資す</a:t>
          </a:r>
          <a:r>
            <a:rPr lang="ja-JP" altLang="ja-JP" sz="1100">
              <a:solidFill>
                <a:schemeClr val="dk1"/>
              </a:solidFill>
              <a:effectLst/>
              <a:latin typeface="+mn-lt"/>
              <a:ea typeface="+mn-ea"/>
              <a:cs typeface="+mn-cs"/>
            </a:rPr>
            <a:t>る調査研究を行う。</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 zoomScale="80" zoomScaleNormal="75" zoomScaleSheetLayoutView="80" zoomScalePageLayoutView="85" workbookViewId="0">
      <selection activeCell="BF116" sqref="BF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v>
      </c>
      <c r="AT2" s="218"/>
      <c r="AU2" s="218"/>
      <c r="AV2" s="52" t="str">
        <f>IF(AW2="", "", "-")</f>
        <v/>
      </c>
      <c r="AW2" s="395"/>
      <c r="AX2" s="395"/>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646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184</v>
      </c>
      <c r="H5" s="563"/>
      <c r="I5" s="563"/>
      <c r="J5" s="563"/>
      <c r="K5" s="563"/>
      <c r="L5" s="563"/>
      <c r="M5" s="564" t="s">
        <v>66</v>
      </c>
      <c r="N5" s="565"/>
      <c r="O5" s="565"/>
      <c r="P5" s="565"/>
      <c r="Q5" s="565"/>
      <c r="R5" s="566"/>
      <c r="S5" s="567" t="s">
        <v>131</v>
      </c>
      <c r="T5" s="563"/>
      <c r="U5" s="563"/>
      <c r="V5" s="563"/>
      <c r="W5" s="563"/>
      <c r="X5" s="568"/>
      <c r="Y5" s="720" t="s">
        <v>3</v>
      </c>
      <c r="Z5" s="721"/>
      <c r="AA5" s="721"/>
      <c r="AB5" s="721"/>
      <c r="AC5" s="721"/>
      <c r="AD5" s="722"/>
      <c r="AE5" s="723" t="s">
        <v>551</v>
      </c>
      <c r="AF5" s="723"/>
      <c r="AG5" s="723"/>
      <c r="AH5" s="723"/>
      <c r="AI5" s="723"/>
      <c r="AJ5" s="723"/>
      <c r="AK5" s="723"/>
      <c r="AL5" s="723"/>
      <c r="AM5" s="723"/>
      <c r="AN5" s="723"/>
      <c r="AO5" s="723"/>
      <c r="AP5" s="724"/>
      <c r="AQ5" s="725" t="s">
        <v>670</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3" t="s">
        <v>545</v>
      </c>
      <c r="Z7" s="294"/>
      <c r="AA7" s="294"/>
      <c r="AB7" s="294"/>
      <c r="AC7" s="294"/>
      <c r="AD7" s="394"/>
      <c r="AE7" s="381" t="s">
        <v>669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6" t="s">
        <v>554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8" t="s">
        <v>627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28</v>
      </c>
      <c r="Q13" s="98"/>
      <c r="R13" s="98"/>
      <c r="S13" s="98"/>
      <c r="T13" s="98"/>
      <c r="U13" s="98"/>
      <c r="V13" s="99"/>
      <c r="W13" s="97">
        <v>28</v>
      </c>
      <c r="X13" s="98"/>
      <c r="Y13" s="98"/>
      <c r="Z13" s="98"/>
      <c r="AA13" s="98"/>
      <c r="AB13" s="98"/>
      <c r="AC13" s="99"/>
      <c r="AD13" s="97">
        <v>14</v>
      </c>
      <c r="AE13" s="98"/>
      <c r="AF13" s="98"/>
      <c r="AG13" s="98"/>
      <c r="AH13" s="98"/>
      <c r="AI13" s="98"/>
      <c r="AJ13" s="99"/>
      <c r="AK13" s="97">
        <v>13</v>
      </c>
      <c r="AL13" s="98"/>
      <c r="AM13" s="98"/>
      <c r="AN13" s="98"/>
      <c r="AO13" s="98"/>
      <c r="AP13" s="98"/>
      <c r="AQ13" s="99"/>
      <c r="AR13" s="94">
        <v>12.1</v>
      </c>
      <c r="AS13" s="95"/>
      <c r="AT13" s="95"/>
      <c r="AU13" s="95"/>
      <c r="AV13" s="95"/>
      <c r="AW13" s="95"/>
      <c r="AX13" s="392"/>
    </row>
    <row r="14" spans="1:50" ht="21" customHeight="1" x14ac:dyDescent="0.15">
      <c r="A14" s="139"/>
      <c r="B14" s="140"/>
      <c r="C14" s="140"/>
      <c r="D14" s="140"/>
      <c r="E14" s="140"/>
      <c r="F14" s="141"/>
      <c r="G14" s="750"/>
      <c r="H14" s="751"/>
      <c r="I14" s="579" t="s">
        <v>8</v>
      </c>
      <c r="J14" s="635"/>
      <c r="K14" s="635"/>
      <c r="L14" s="635"/>
      <c r="M14" s="635"/>
      <c r="N14" s="635"/>
      <c r="O14" s="636"/>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637</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9" t="s">
        <v>51</v>
      </c>
      <c r="J15" s="580"/>
      <c r="K15" s="580"/>
      <c r="L15" s="580"/>
      <c r="M15" s="580"/>
      <c r="N15" s="580"/>
      <c r="O15" s="581"/>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555</v>
      </c>
      <c r="AL15" s="98"/>
      <c r="AM15" s="98"/>
      <c r="AN15" s="98"/>
      <c r="AO15" s="98"/>
      <c r="AP15" s="98"/>
      <c r="AQ15" s="99"/>
      <c r="AR15" s="97" t="s">
        <v>671</v>
      </c>
      <c r="AS15" s="98"/>
      <c r="AT15" s="98"/>
      <c r="AU15" s="98"/>
      <c r="AV15" s="98"/>
      <c r="AW15" s="98"/>
      <c r="AX15" s="634"/>
    </row>
    <row r="16" spans="1:50" ht="21" customHeight="1" x14ac:dyDescent="0.15">
      <c r="A16" s="139"/>
      <c r="B16" s="140"/>
      <c r="C16" s="140"/>
      <c r="D16" s="140"/>
      <c r="E16" s="140"/>
      <c r="F16" s="141"/>
      <c r="G16" s="750"/>
      <c r="H16" s="751"/>
      <c r="I16" s="579" t="s">
        <v>52</v>
      </c>
      <c r="J16" s="580"/>
      <c r="K16" s="580"/>
      <c r="L16" s="580"/>
      <c r="M16" s="580"/>
      <c r="N16" s="580"/>
      <c r="O16" s="581"/>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632</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9" t="s">
        <v>50</v>
      </c>
      <c r="J17" s="635"/>
      <c r="K17" s="635"/>
      <c r="L17" s="635"/>
      <c r="M17" s="635"/>
      <c r="N17" s="635"/>
      <c r="O17" s="636"/>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631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28</v>
      </c>
      <c r="Q18" s="104"/>
      <c r="R18" s="104"/>
      <c r="S18" s="104"/>
      <c r="T18" s="104"/>
      <c r="U18" s="104"/>
      <c r="V18" s="105"/>
      <c r="W18" s="103">
        <f>SUM(W13:AC17)</f>
        <v>28</v>
      </c>
      <c r="X18" s="104"/>
      <c r="Y18" s="104"/>
      <c r="Z18" s="104"/>
      <c r="AA18" s="104"/>
      <c r="AB18" s="104"/>
      <c r="AC18" s="105"/>
      <c r="AD18" s="103">
        <f>SUM(AD13:AJ17)</f>
        <v>14</v>
      </c>
      <c r="AE18" s="104"/>
      <c r="AF18" s="104"/>
      <c r="AG18" s="104"/>
      <c r="AH18" s="104"/>
      <c r="AI18" s="104"/>
      <c r="AJ18" s="105"/>
      <c r="AK18" s="103">
        <f>SUM(AK13:AQ17)</f>
        <v>13</v>
      </c>
      <c r="AL18" s="104"/>
      <c r="AM18" s="104"/>
      <c r="AN18" s="104"/>
      <c r="AO18" s="104"/>
      <c r="AP18" s="104"/>
      <c r="AQ18" s="105"/>
      <c r="AR18" s="103">
        <f>SUM(AR13:AX17)</f>
        <v>12.1</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25</v>
      </c>
      <c r="Q19" s="98"/>
      <c r="R19" s="98"/>
      <c r="S19" s="98"/>
      <c r="T19" s="98"/>
      <c r="U19" s="98"/>
      <c r="V19" s="99"/>
      <c r="W19" s="97">
        <v>25.013000000000002</v>
      </c>
      <c r="X19" s="98"/>
      <c r="Y19" s="98"/>
      <c r="Z19" s="98"/>
      <c r="AA19" s="98"/>
      <c r="AB19" s="98"/>
      <c r="AC19" s="99"/>
      <c r="AD19" s="97">
        <v>11</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0.8928571428571429</v>
      </c>
      <c r="Q20" s="543"/>
      <c r="R20" s="543"/>
      <c r="S20" s="543"/>
      <c r="T20" s="543"/>
      <c r="U20" s="543"/>
      <c r="V20" s="543"/>
      <c r="W20" s="543">
        <f>IF(W18=0, "-", SUM(W19)/W18)</f>
        <v>0.8933214285714286</v>
      </c>
      <c r="X20" s="543"/>
      <c r="Y20" s="543"/>
      <c r="Z20" s="543"/>
      <c r="AA20" s="543"/>
      <c r="AB20" s="543"/>
      <c r="AC20" s="543"/>
      <c r="AD20" s="543">
        <f>IF(AD18=0, "-", SUM(AD19)/AD18)</f>
        <v>0.7857142857142857</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2" t="s">
        <v>495</v>
      </c>
      <c r="H21" s="933"/>
      <c r="I21" s="933"/>
      <c r="J21" s="933"/>
      <c r="K21" s="933"/>
      <c r="L21" s="933"/>
      <c r="M21" s="933"/>
      <c r="N21" s="933"/>
      <c r="O21" s="933"/>
      <c r="P21" s="543">
        <f>IF(P19=0, "-", SUM(P19)/SUM(P13,P14))</f>
        <v>0.8928571428571429</v>
      </c>
      <c r="Q21" s="543"/>
      <c r="R21" s="543"/>
      <c r="S21" s="543"/>
      <c r="T21" s="543"/>
      <c r="U21" s="543"/>
      <c r="V21" s="543"/>
      <c r="W21" s="543">
        <f>IF(W19=0, "-", SUM(W19)/SUM(W13,W14))</f>
        <v>0.8933214285714286</v>
      </c>
      <c r="X21" s="543"/>
      <c r="Y21" s="543"/>
      <c r="Z21" s="543"/>
      <c r="AA21" s="543"/>
      <c r="AB21" s="543"/>
      <c r="AC21" s="543"/>
      <c r="AD21" s="543">
        <f>IF(AD19=0, "-", SUM(AD19)/SUM(AD13,AD14))</f>
        <v>0.7857142857142857</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75" customHeight="1" x14ac:dyDescent="0.15">
      <c r="A23" s="198"/>
      <c r="B23" s="199"/>
      <c r="C23" s="199"/>
      <c r="D23" s="199"/>
      <c r="E23" s="199"/>
      <c r="F23" s="200"/>
      <c r="G23" s="183" t="s">
        <v>681</v>
      </c>
      <c r="H23" s="184"/>
      <c r="I23" s="184"/>
      <c r="J23" s="184"/>
      <c r="K23" s="184"/>
      <c r="L23" s="184"/>
      <c r="M23" s="184"/>
      <c r="N23" s="184"/>
      <c r="O23" s="185"/>
      <c r="P23" s="94">
        <v>12.9</v>
      </c>
      <c r="Q23" s="95"/>
      <c r="R23" s="95"/>
      <c r="S23" s="95"/>
      <c r="T23" s="95"/>
      <c r="U23" s="95"/>
      <c r="V23" s="96"/>
      <c r="W23" s="94">
        <v>12</v>
      </c>
      <c r="X23" s="95"/>
      <c r="Y23" s="95"/>
      <c r="Z23" s="95"/>
      <c r="AA23" s="95"/>
      <c r="AB23" s="95"/>
      <c r="AC23" s="96"/>
      <c r="AD23" s="206" t="s">
        <v>672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13</v>
      </c>
      <c r="Q29" s="226"/>
      <c r="R29" s="226"/>
      <c r="S29" s="226"/>
      <c r="T29" s="226"/>
      <c r="U29" s="226"/>
      <c r="V29" s="227"/>
      <c r="W29" s="225">
        <f>AR13</f>
        <v>12.1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489</v>
      </c>
      <c r="B30" s="514"/>
      <c r="C30" s="514"/>
      <c r="D30" s="514"/>
      <c r="E30" s="514"/>
      <c r="F30" s="515"/>
      <c r="G30" s="653" t="s">
        <v>265</v>
      </c>
      <c r="H30" s="388"/>
      <c r="I30" s="388"/>
      <c r="J30" s="388"/>
      <c r="K30" s="388"/>
      <c r="L30" s="388"/>
      <c r="M30" s="388"/>
      <c r="N30" s="388"/>
      <c r="O30" s="583"/>
      <c r="P30" s="582" t="s">
        <v>59</v>
      </c>
      <c r="Q30" s="388"/>
      <c r="R30" s="388"/>
      <c r="S30" s="388"/>
      <c r="T30" s="388"/>
      <c r="U30" s="388"/>
      <c r="V30" s="388"/>
      <c r="W30" s="388"/>
      <c r="X30" s="583"/>
      <c r="Y30" s="466"/>
      <c r="Z30" s="467"/>
      <c r="AA30" s="468"/>
      <c r="AB30" s="384" t="s">
        <v>11</v>
      </c>
      <c r="AC30" s="385"/>
      <c r="AD30" s="386"/>
      <c r="AE30" s="384" t="s">
        <v>357</v>
      </c>
      <c r="AF30" s="385"/>
      <c r="AG30" s="385"/>
      <c r="AH30" s="386"/>
      <c r="AI30" s="384" t="s">
        <v>363</v>
      </c>
      <c r="AJ30" s="385"/>
      <c r="AK30" s="385"/>
      <c r="AL30" s="386"/>
      <c r="AM30" s="387" t="s">
        <v>470</v>
      </c>
      <c r="AN30" s="387"/>
      <c r="AO30" s="387"/>
      <c r="AP30" s="384"/>
      <c r="AQ30" s="644" t="s">
        <v>355</v>
      </c>
      <c r="AR30" s="645"/>
      <c r="AS30" s="645"/>
      <c r="AT30" s="646"/>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69"/>
      <c r="Z31" s="470"/>
      <c r="AA31" s="471"/>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634</v>
      </c>
      <c r="AV31" s="269"/>
      <c r="AW31" s="377" t="s">
        <v>300</v>
      </c>
      <c r="AX31" s="378"/>
    </row>
    <row r="32" spans="1:50" ht="23.25" customHeight="1" x14ac:dyDescent="0.15">
      <c r="A32" s="519"/>
      <c r="B32" s="517"/>
      <c r="C32" s="517"/>
      <c r="D32" s="517"/>
      <c r="E32" s="517"/>
      <c r="F32" s="518"/>
      <c r="G32" s="544" t="s">
        <v>563</v>
      </c>
      <c r="H32" s="545"/>
      <c r="I32" s="545"/>
      <c r="J32" s="545"/>
      <c r="K32" s="545"/>
      <c r="L32" s="545"/>
      <c r="M32" s="545"/>
      <c r="N32" s="545"/>
      <c r="O32" s="546"/>
      <c r="P32" s="158" t="s">
        <v>564</v>
      </c>
      <c r="Q32" s="158"/>
      <c r="R32" s="158"/>
      <c r="S32" s="158"/>
      <c r="T32" s="158"/>
      <c r="U32" s="158"/>
      <c r="V32" s="158"/>
      <c r="W32" s="158"/>
      <c r="X32" s="229"/>
      <c r="Y32" s="336" t="s">
        <v>12</v>
      </c>
      <c r="Z32" s="553"/>
      <c r="AA32" s="554"/>
      <c r="AB32" s="555" t="s">
        <v>565</v>
      </c>
      <c r="AC32" s="555"/>
      <c r="AD32" s="555"/>
      <c r="AE32" s="362">
        <v>96.7</v>
      </c>
      <c r="AF32" s="363"/>
      <c r="AG32" s="363"/>
      <c r="AH32" s="363"/>
      <c r="AI32" s="362">
        <v>96.4</v>
      </c>
      <c r="AJ32" s="363"/>
      <c r="AK32" s="363"/>
      <c r="AL32" s="363"/>
      <c r="AM32" s="362">
        <v>97.4</v>
      </c>
      <c r="AN32" s="363"/>
      <c r="AO32" s="363"/>
      <c r="AP32" s="363"/>
      <c r="AQ32" s="100" t="s">
        <v>631</v>
      </c>
      <c r="AR32" s="101"/>
      <c r="AS32" s="101"/>
      <c r="AT32" s="102"/>
      <c r="AU32" s="363" t="s">
        <v>631</v>
      </c>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14</v>
      </c>
      <c r="AC33" s="526"/>
      <c r="AD33" s="526"/>
      <c r="AE33" s="362">
        <v>100</v>
      </c>
      <c r="AF33" s="363"/>
      <c r="AG33" s="363"/>
      <c r="AH33" s="363"/>
      <c r="AI33" s="362">
        <v>100</v>
      </c>
      <c r="AJ33" s="363"/>
      <c r="AK33" s="363"/>
      <c r="AL33" s="363"/>
      <c r="AM33" s="362">
        <v>100</v>
      </c>
      <c r="AN33" s="363"/>
      <c r="AO33" s="363"/>
      <c r="AP33" s="363"/>
      <c r="AQ33" s="100">
        <v>100</v>
      </c>
      <c r="AR33" s="101"/>
      <c r="AS33" s="101"/>
      <c r="AT33" s="102"/>
      <c r="AU33" s="363" t="s">
        <v>633</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2">
        <v>96.7</v>
      </c>
      <c r="AF34" s="363"/>
      <c r="AG34" s="363"/>
      <c r="AH34" s="363"/>
      <c r="AI34" s="362">
        <v>96.4</v>
      </c>
      <c r="AJ34" s="363"/>
      <c r="AK34" s="363"/>
      <c r="AL34" s="363"/>
      <c r="AM34" s="362">
        <v>97.4</v>
      </c>
      <c r="AN34" s="363"/>
      <c r="AO34" s="363"/>
      <c r="AP34" s="363"/>
      <c r="AQ34" s="100" t="s">
        <v>631</v>
      </c>
      <c r="AR34" s="101"/>
      <c r="AS34" s="101"/>
      <c r="AT34" s="102"/>
      <c r="AU34" s="363" t="s">
        <v>631</v>
      </c>
      <c r="AV34" s="363"/>
      <c r="AW34" s="363"/>
      <c r="AX34" s="365"/>
    </row>
    <row r="35" spans="1:50" ht="23.25" customHeight="1" x14ac:dyDescent="0.15">
      <c r="A35" s="903" t="s">
        <v>525</v>
      </c>
      <c r="B35" s="904"/>
      <c r="C35" s="904"/>
      <c r="D35" s="904"/>
      <c r="E35" s="904"/>
      <c r="F35" s="905"/>
      <c r="G35" s="909" t="s">
        <v>680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7" t="s">
        <v>489</v>
      </c>
      <c r="B37" s="648"/>
      <c r="C37" s="648"/>
      <c r="D37" s="648"/>
      <c r="E37" s="648"/>
      <c r="F37" s="649"/>
      <c r="G37" s="569" t="s">
        <v>265</v>
      </c>
      <c r="H37" s="379"/>
      <c r="I37" s="379"/>
      <c r="J37" s="379"/>
      <c r="K37" s="379"/>
      <c r="L37" s="379"/>
      <c r="M37" s="379"/>
      <c r="N37" s="379"/>
      <c r="O37" s="570"/>
      <c r="P37" s="637" t="s">
        <v>59</v>
      </c>
      <c r="Q37" s="379"/>
      <c r="R37" s="379"/>
      <c r="S37" s="379"/>
      <c r="T37" s="379"/>
      <c r="U37" s="379"/>
      <c r="V37" s="379"/>
      <c r="W37" s="379"/>
      <c r="X37" s="570"/>
      <c r="Y37" s="638"/>
      <c r="Z37" s="639"/>
      <c r="AA37" s="640"/>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69"/>
      <c r="Z38" s="470"/>
      <c r="AA38" s="471"/>
      <c r="AB38" s="330"/>
      <c r="AC38" s="331"/>
      <c r="AD38" s="332"/>
      <c r="AE38" s="330"/>
      <c r="AF38" s="331"/>
      <c r="AG38" s="331"/>
      <c r="AH38" s="332"/>
      <c r="AI38" s="330"/>
      <c r="AJ38" s="331"/>
      <c r="AK38" s="331"/>
      <c r="AL38" s="332"/>
      <c r="AM38" s="374"/>
      <c r="AN38" s="374"/>
      <c r="AO38" s="374"/>
      <c r="AP38" s="330"/>
      <c r="AQ38" s="215">
        <v>31</v>
      </c>
      <c r="AR38" s="133"/>
      <c r="AS38" s="134" t="s">
        <v>356</v>
      </c>
      <c r="AT38" s="169"/>
      <c r="AU38" s="269" t="s">
        <v>631</v>
      </c>
      <c r="AV38" s="269"/>
      <c r="AW38" s="377" t="s">
        <v>300</v>
      </c>
      <c r="AX38" s="378"/>
    </row>
    <row r="39" spans="1:50" ht="23.25" customHeight="1" x14ac:dyDescent="0.15">
      <c r="A39" s="519"/>
      <c r="B39" s="517"/>
      <c r="C39" s="517"/>
      <c r="D39" s="517"/>
      <c r="E39" s="517"/>
      <c r="F39" s="518"/>
      <c r="G39" s="544" t="s">
        <v>566</v>
      </c>
      <c r="H39" s="545"/>
      <c r="I39" s="545"/>
      <c r="J39" s="545"/>
      <c r="K39" s="545"/>
      <c r="L39" s="545"/>
      <c r="M39" s="545"/>
      <c r="N39" s="545"/>
      <c r="O39" s="546"/>
      <c r="P39" s="158" t="s">
        <v>628</v>
      </c>
      <c r="Q39" s="158"/>
      <c r="R39" s="158"/>
      <c r="S39" s="158"/>
      <c r="T39" s="158"/>
      <c r="U39" s="158"/>
      <c r="V39" s="158"/>
      <c r="W39" s="158"/>
      <c r="X39" s="229"/>
      <c r="Y39" s="336" t="s">
        <v>12</v>
      </c>
      <c r="Z39" s="553"/>
      <c r="AA39" s="554"/>
      <c r="AB39" s="555" t="s">
        <v>567</v>
      </c>
      <c r="AC39" s="555"/>
      <c r="AD39" s="555"/>
      <c r="AE39" s="362">
        <v>93.3</v>
      </c>
      <c r="AF39" s="363"/>
      <c r="AG39" s="363"/>
      <c r="AH39" s="363"/>
      <c r="AI39" s="362">
        <v>92.9</v>
      </c>
      <c r="AJ39" s="363"/>
      <c r="AK39" s="363"/>
      <c r="AL39" s="363"/>
      <c r="AM39" s="362">
        <v>94.6</v>
      </c>
      <c r="AN39" s="363"/>
      <c r="AO39" s="363"/>
      <c r="AP39" s="363"/>
      <c r="AQ39" s="100" t="s">
        <v>634</v>
      </c>
      <c r="AR39" s="101"/>
      <c r="AS39" s="101"/>
      <c r="AT39" s="102"/>
      <c r="AU39" s="363" t="s">
        <v>634</v>
      </c>
      <c r="AV39" s="363"/>
      <c r="AW39" s="363"/>
      <c r="AX39" s="365"/>
    </row>
    <row r="40" spans="1:50" ht="23.2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568</v>
      </c>
      <c r="AC40" s="526"/>
      <c r="AD40" s="526"/>
      <c r="AE40" s="362">
        <v>100</v>
      </c>
      <c r="AF40" s="363"/>
      <c r="AG40" s="363"/>
      <c r="AH40" s="363"/>
      <c r="AI40" s="362">
        <v>100</v>
      </c>
      <c r="AJ40" s="363"/>
      <c r="AK40" s="363"/>
      <c r="AL40" s="363"/>
      <c r="AM40" s="362">
        <v>100</v>
      </c>
      <c r="AN40" s="363"/>
      <c r="AO40" s="363"/>
      <c r="AP40" s="363"/>
      <c r="AQ40" s="100">
        <v>100</v>
      </c>
      <c r="AR40" s="101"/>
      <c r="AS40" s="101"/>
      <c r="AT40" s="102"/>
      <c r="AU40" s="363" t="s">
        <v>634</v>
      </c>
      <c r="AV40" s="363"/>
      <c r="AW40" s="363"/>
      <c r="AX40" s="365"/>
    </row>
    <row r="41" spans="1:50" ht="23.25" customHeight="1" x14ac:dyDescent="0.15">
      <c r="A41" s="650"/>
      <c r="B41" s="651"/>
      <c r="C41" s="651"/>
      <c r="D41" s="651"/>
      <c r="E41" s="651"/>
      <c r="F41" s="652"/>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2">
        <v>93.3</v>
      </c>
      <c r="AF41" s="363"/>
      <c r="AG41" s="363"/>
      <c r="AH41" s="363"/>
      <c r="AI41" s="362">
        <v>92.9</v>
      </c>
      <c r="AJ41" s="363"/>
      <c r="AK41" s="363"/>
      <c r="AL41" s="363"/>
      <c r="AM41" s="362">
        <v>94.6</v>
      </c>
      <c r="AN41" s="363"/>
      <c r="AO41" s="363"/>
      <c r="AP41" s="363"/>
      <c r="AQ41" s="100" t="s">
        <v>634</v>
      </c>
      <c r="AR41" s="101"/>
      <c r="AS41" s="101"/>
      <c r="AT41" s="102"/>
      <c r="AU41" s="363" t="s">
        <v>635</v>
      </c>
      <c r="AV41" s="363"/>
      <c r="AW41" s="363"/>
      <c r="AX41" s="365"/>
    </row>
    <row r="42" spans="1:50" ht="23.25" customHeight="1" x14ac:dyDescent="0.15">
      <c r="A42" s="903" t="s">
        <v>525</v>
      </c>
      <c r="B42" s="904"/>
      <c r="C42" s="904"/>
      <c r="D42" s="904"/>
      <c r="E42" s="904"/>
      <c r="F42" s="905"/>
      <c r="G42" s="909" t="s">
        <v>680</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idden="1" x14ac:dyDescent="0.15">
      <c r="A44" s="647" t="s">
        <v>489</v>
      </c>
      <c r="B44" s="648"/>
      <c r="C44" s="648"/>
      <c r="D44" s="648"/>
      <c r="E44" s="648"/>
      <c r="F44" s="649"/>
      <c r="G44" s="569" t="s">
        <v>265</v>
      </c>
      <c r="H44" s="379"/>
      <c r="I44" s="379"/>
      <c r="J44" s="379"/>
      <c r="K44" s="379"/>
      <c r="L44" s="379"/>
      <c r="M44" s="379"/>
      <c r="N44" s="379"/>
      <c r="O44" s="570"/>
      <c r="P44" s="637" t="s">
        <v>59</v>
      </c>
      <c r="Q44" s="379"/>
      <c r="R44" s="379"/>
      <c r="S44" s="379"/>
      <c r="T44" s="379"/>
      <c r="U44" s="379"/>
      <c r="V44" s="379"/>
      <c r="W44" s="379"/>
      <c r="X44" s="570"/>
      <c r="Y44" s="638"/>
      <c r="Z44" s="639"/>
      <c r="AA44" s="640"/>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idden="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idden="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idden="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idden="1" x14ac:dyDescent="0.15">
      <c r="A48" s="650"/>
      <c r="B48" s="651"/>
      <c r="C48" s="651"/>
      <c r="D48" s="651"/>
      <c r="E48" s="651"/>
      <c r="F48" s="652"/>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idden="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idden="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idden="1" x14ac:dyDescent="0.15">
      <c r="A51" s="516" t="s">
        <v>489</v>
      </c>
      <c r="B51" s="517"/>
      <c r="C51" s="517"/>
      <c r="D51" s="517"/>
      <c r="E51" s="517"/>
      <c r="F51" s="518"/>
      <c r="G51" s="569" t="s">
        <v>265</v>
      </c>
      <c r="H51" s="379"/>
      <c r="I51" s="379"/>
      <c r="J51" s="379"/>
      <c r="K51" s="379"/>
      <c r="L51" s="379"/>
      <c r="M51" s="379"/>
      <c r="N51" s="379"/>
      <c r="O51" s="570"/>
      <c r="P51" s="637" t="s">
        <v>59</v>
      </c>
      <c r="Q51" s="379"/>
      <c r="R51" s="379"/>
      <c r="S51" s="379"/>
      <c r="T51" s="379"/>
      <c r="U51" s="379"/>
      <c r="V51" s="379"/>
      <c r="W51" s="379"/>
      <c r="X51" s="570"/>
      <c r="Y51" s="638"/>
      <c r="Z51" s="639"/>
      <c r="AA51" s="640"/>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idden="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idden="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idden="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idden="1" x14ac:dyDescent="0.15">
      <c r="A55" s="650"/>
      <c r="B55" s="651"/>
      <c r="C55" s="651"/>
      <c r="D55" s="651"/>
      <c r="E55" s="651"/>
      <c r="F55" s="652"/>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idden="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idden="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idden="1" x14ac:dyDescent="0.15">
      <c r="A58" s="516" t="s">
        <v>489</v>
      </c>
      <c r="B58" s="517"/>
      <c r="C58" s="517"/>
      <c r="D58" s="517"/>
      <c r="E58" s="517"/>
      <c r="F58" s="518"/>
      <c r="G58" s="569" t="s">
        <v>265</v>
      </c>
      <c r="H58" s="379"/>
      <c r="I58" s="379"/>
      <c r="J58" s="379"/>
      <c r="K58" s="379"/>
      <c r="L58" s="379"/>
      <c r="M58" s="379"/>
      <c r="N58" s="379"/>
      <c r="O58" s="570"/>
      <c r="P58" s="637" t="s">
        <v>59</v>
      </c>
      <c r="Q58" s="379"/>
      <c r="R58" s="379"/>
      <c r="S58" s="379"/>
      <c r="T58" s="379"/>
      <c r="U58" s="379"/>
      <c r="V58" s="379"/>
      <c r="W58" s="379"/>
      <c r="X58" s="570"/>
      <c r="Y58" s="638"/>
      <c r="Z58" s="639"/>
      <c r="AA58" s="640"/>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idden="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idden="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idden="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idden="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idden="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idden="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idden="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66" t="s">
        <v>357</v>
      </c>
      <c r="AF65" s="367"/>
      <c r="AG65" s="367"/>
      <c r="AH65" s="368"/>
      <c r="AI65" s="366" t="s">
        <v>363</v>
      </c>
      <c r="AJ65" s="367"/>
      <c r="AK65" s="367"/>
      <c r="AL65" s="368"/>
      <c r="AM65" s="373" t="s">
        <v>470</v>
      </c>
      <c r="AN65" s="373"/>
      <c r="AO65" s="373"/>
      <c r="AP65" s="366"/>
      <c r="AQ65" s="873" t="s">
        <v>355</v>
      </c>
      <c r="AR65" s="869"/>
      <c r="AS65" s="869"/>
      <c r="AT65" s="870"/>
      <c r="AU65" s="982" t="s">
        <v>253</v>
      </c>
      <c r="AV65" s="982"/>
      <c r="AW65" s="982"/>
      <c r="AX65" s="983"/>
    </row>
    <row r="66" spans="1:50" hidden="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488</v>
      </c>
      <c r="AX66" s="984"/>
    </row>
    <row r="67" spans="1:50" hidden="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idden="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515</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idden="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516</v>
      </c>
      <c r="AC69" s="981"/>
      <c r="AD69" s="981"/>
      <c r="AE69" s="501"/>
      <c r="AF69" s="502"/>
      <c r="AG69" s="502"/>
      <c r="AH69" s="502"/>
      <c r="AI69" s="501"/>
      <c r="AJ69" s="502"/>
      <c r="AK69" s="502"/>
      <c r="AL69" s="502"/>
      <c r="AM69" s="501"/>
      <c r="AN69" s="502"/>
      <c r="AO69" s="502"/>
      <c r="AP69" s="502"/>
      <c r="AQ69" s="362"/>
      <c r="AR69" s="363"/>
      <c r="AS69" s="363"/>
      <c r="AT69" s="364"/>
      <c r="AU69" s="363"/>
      <c r="AV69" s="363"/>
      <c r="AW69" s="363"/>
      <c r="AX69" s="365"/>
    </row>
    <row r="70" spans="1:50" hidden="1" x14ac:dyDescent="0.15">
      <c r="A70" s="857" t="s">
        <v>496</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idden="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515</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idden="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516</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idden="1" x14ac:dyDescent="0.15">
      <c r="A73" s="843" t="s">
        <v>490</v>
      </c>
      <c r="B73" s="844"/>
      <c r="C73" s="844"/>
      <c r="D73" s="844"/>
      <c r="E73" s="844"/>
      <c r="F73" s="845"/>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idden="1" x14ac:dyDescent="0.15">
      <c r="A74" s="846"/>
      <c r="B74" s="847"/>
      <c r="C74" s="847"/>
      <c r="D74" s="847"/>
      <c r="E74" s="847"/>
      <c r="F74" s="848"/>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idden="1" x14ac:dyDescent="0.15">
      <c r="A75" s="846"/>
      <c r="B75" s="847"/>
      <c r="C75" s="847"/>
      <c r="D75" s="847"/>
      <c r="E75" s="847"/>
      <c r="F75" s="848"/>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idden="1" x14ac:dyDescent="0.15">
      <c r="A76" s="846"/>
      <c r="B76" s="847"/>
      <c r="C76" s="847"/>
      <c r="D76" s="847"/>
      <c r="E76" s="847"/>
      <c r="F76" s="848"/>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idden="1" x14ac:dyDescent="0.15">
      <c r="A77" s="846"/>
      <c r="B77" s="847"/>
      <c r="C77" s="847"/>
      <c r="D77" s="847"/>
      <c r="E77" s="847"/>
      <c r="F77" s="848"/>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49.5" hidden="1" x14ac:dyDescent="0.15">
      <c r="A78" s="917" t="s">
        <v>528</v>
      </c>
      <c r="B78" s="918"/>
      <c r="C78" s="918"/>
      <c r="D78" s="918"/>
      <c r="E78" s="915" t="s">
        <v>463</v>
      </c>
      <c r="F78" s="916"/>
      <c r="G78" s="57" t="s">
        <v>365</v>
      </c>
      <c r="H78" s="798"/>
      <c r="I78" s="242"/>
      <c r="J78" s="242"/>
      <c r="K78" s="242"/>
      <c r="L78" s="242"/>
      <c r="M78" s="242"/>
      <c r="N78" s="242"/>
      <c r="O78" s="799"/>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idden="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484</v>
      </c>
      <c r="AP79" s="146"/>
      <c r="AQ79" s="146"/>
      <c r="AR79" s="81" t="s">
        <v>482</v>
      </c>
      <c r="AS79" s="145"/>
      <c r="AT79" s="146"/>
      <c r="AU79" s="146"/>
      <c r="AV79" s="146"/>
      <c r="AW79" s="146"/>
      <c r="AX79" s="147"/>
    </row>
    <row r="80" spans="1:50" hidden="1" x14ac:dyDescent="0.15">
      <c r="A80" s="523" t="s">
        <v>266</v>
      </c>
      <c r="B80" s="852" t="s">
        <v>481</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idden="1" x14ac:dyDescent="0.15">
      <c r="A81" s="524"/>
      <c r="B81" s="855"/>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idden="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idden="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idden="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idden="1" x14ac:dyDescent="0.15">
      <c r="A85" s="524"/>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59" t="s">
        <v>11</v>
      </c>
      <c r="AC85" s="460"/>
      <c r="AD85" s="461"/>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idden="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idden="1" x14ac:dyDescent="0.15">
      <c r="A87" s="524"/>
      <c r="B87" s="556"/>
      <c r="C87" s="556"/>
      <c r="D87" s="556"/>
      <c r="E87" s="556"/>
      <c r="F87" s="557"/>
      <c r="G87" s="228"/>
      <c r="H87" s="158"/>
      <c r="I87" s="158"/>
      <c r="J87" s="158"/>
      <c r="K87" s="158"/>
      <c r="L87" s="158"/>
      <c r="M87" s="158"/>
      <c r="N87" s="158"/>
      <c r="O87" s="229"/>
      <c r="P87" s="158"/>
      <c r="Q87" s="808"/>
      <c r="R87" s="808"/>
      <c r="S87" s="808"/>
      <c r="T87" s="808"/>
      <c r="U87" s="808"/>
      <c r="V87" s="808"/>
      <c r="W87" s="808"/>
      <c r="X87" s="809"/>
      <c r="Y87" s="761" t="s">
        <v>62</v>
      </c>
      <c r="Z87" s="762"/>
      <c r="AA87" s="763"/>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idden="1" x14ac:dyDescent="0.15">
      <c r="A88" s="524"/>
      <c r="B88" s="556"/>
      <c r="C88" s="556"/>
      <c r="D88" s="556"/>
      <c r="E88" s="556"/>
      <c r="F88" s="557"/>
      <c r="G88" s="230"/>
      <c r="H88" s="231"/>
      <c r="I88" s="231"/>
      <c r="J88" s="231"/>
      <c r="K88" s="231"/>
      <c r="L88" s="231"/>
      <c r="M88" s="231"/>
      <c r="N88" s="231"/>
      <c r="O88" s="232"/>
      <c r="P88" s="810"/>
      <c r="Q88" s="810"/>
      <c r="R88" s="810"/>
      <c r="S88" s="810"/>
      <c r="T88" s="810"/>
      <c r="U88" s="810"/>
      <c r="V88" s="810"/>
      <c r="W88" s="810"/>
      <c r="X88" s="811"/>
      <c r="Y88" s="735" t="s">
        <v>54</v>
      </c>
      <c r="Z88" s="736"/>
      <c r="AA88" s="737"/>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idden="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2"/>
      <c r="Y89" s="735" t="s">
        <v>13</v>
      </c>
      <c r="Z89" s="736"/>
      <c r="AA89" s="737"/>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idden="1" x14ac:dyDescent="0.15">
      <c r="A90" s="524"/>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59" t="s">
        <v>11</v>
      </c>
      <c r="AC90" s="460"/>
      <c r="AD90" s="461"/>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idden="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idden="1" x14ac:dyDescent="0.15">
      <c r="A92" s="524"/>
      <c r="B92" s="556"/>
      <c r="C92" s="556"/>
      <c r="D92" s="556"/>
      <c r="E92" s="556"/>
      <c r="F92" s="557"/>
      <c r="G92" s="228"/>
      <c r="H92" s="158"/>
      <c r="I92" s="158"/>
      <c r="J92" s="158"/>
      <c r="K92" s="158"/>
      <c r="L92" s="158"/>
      <c r="M92" s="158"/>
      <c r="N92" s="158"/>
      <c r="O92" s="229"/>
      <c r="P92" s="158"/>
      <c r="Q92" s="808"/>
      <c r="R92" s="808"/>
      <c r="S92" s="808"/>
      <c r="T92" s="808"/>
      <c r="U92" s="808"/>
      <c r="V92" s="808"/>
      <c r="W92" s="808"/>
      <c r="X92" s="809"/>
      <c r="Y92" s="761" t="s">
        <v>62</v>
      </c>
      <c r="Z92" s="762"/>
      <c r="AA92" s="763"/>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idden="1" x14ac:dyDescent="0.15">
      <c r="A93" s="524"/>
      <c r="B93" s="556"/>
      <c r="C93" s="556"/>
      <c r="D93" s="556"/>
      <c r="E93" s="556"/>
      <c r="F93" s="557"/>
      <c r="G93" s="230"/>
      <c r="H93" s="231"/>
      <c r="I93" s="231"/>
      <c r="J93" s="231"/>
      <c r="K93" s="231"/>
      <c r="L93" s="231"/>
      <c r="M93" s="231"/>
      <c r="N93" s="231"/>
      <c r="O93" s="232"/>
      <c r="P93" s="810"/>
      <c r="Q93" s="810"/>
      <c r="R93" s="810"/>
      <c r="S93" s="810"/>
      <c r="T93" s="810"/>
      <c r="U93" s="810"/>
      <c r="V93" s="810"/>
      <c r="W93" s="810"/>
      <c r="X93" s="811"/>
      <c r="Y93" s="735" t="s">
        <v>54</v>
      </c>
      <c r="Z93" s="736"/>
      <c r="AA93" s="737"/>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idden="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2"/>
      <c r="Y94" s="735" t="s">
        <v>13</v>
      </c>
      <c r="Z94" s="736"/>
      <c r="AA94" s="737"/>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idden="1" x14ac:dyDescent="0.15">
      <c r="A95" s="524"/>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59" t="s">
        <v>11</v>
      </c>
      <c r="AC95" s="460"/>
      <c r="AD95" s="461"/>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idden="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idden="1" x14ac:dyDescent="0.15">
      <c r="A97" s="524"/>
      <c r="B97" s="556"/>
      <c r="C97" s="556"/>
      <c r="D97" s="556"/>
      <c r="E97" s="556"/>
      <c r="F97" s="557"/>
      <c r="G97" s="228"/>
      <c r="H97" s="158"/>
      <c r="I97" s="158"/>
      <c r="J97" s="158"/>
      <c r="K97" s="158"/>
      <c r="L97" s="158"/>
      <c r="M97" s="158"/>
      <c r="N97" s="158"/>
      <c r="O97" s="229"/>
      <c r="P97" s="158"/>
      <c r="Q97" s="808"/>
      <c r="R97" s="808"/>
      <c r="S97" s="808"/>
      <c r="T97" s="808"/>
      <c r="U97" s="808"/>
      <c r="V97" s="808"/>
      <c r="W97" s="808"/>
      <c r="X97" s="809"/>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idden="1" x14ac:dyDescent="0.15">
      <c r="A98" s="524"/>
      <c r="B98" s="556"/>
      <c r="C98" s="556"/>
      <c r="D98" s="556"/>
      <c r="E98" s="556"/>
      <c r="F98" s="557"/>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4.25" hidden="1" thickBot="1" x14ac:dyDescent="0.2">
      <c r="A99" s="525"/>
      <c r="B99" s="886"/>
      <c r="C99" s="886"/>
      <c r="D99" s="886"/>
      <c r="E99" s="886"/>
      <c r="F99" s="887"/>
      <c r="G99" s="813"/>
      <c r="H99" s="245"/>
      <c r="I99" s="245"/>
      <c r="J99" s="245"/>
      <c r="K99" s="245"/>
      <c r="L99" s="245"/>
      <c r="M99" s="245"/>
      <c r="N99" s="245"/>
      <c r="O99" s="814"/>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8.2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357</v>
      </c>
      <c r="AF100" s="830"/>
      <c r="AG100" s="830"/>
      <c r="AH100" s="831"/>
      <c r="AI100" s="829" t="s">
        <v>363</v>
      </c>
      <c r="AJ100" s="830"/>
      <c r="AK100" s="830"/>
      <c r="AL100" s="831"/>
      <c r="AM100" s="829" t="s">
        <v>470</v>
      </c>
      <c r="AN100" s="830"/>
      <c r="AO100" s="830"/>
      <c r="AP100" s="831"/>
      <c r="AQ100" s="934" t="s">
        <v>492</v>
      </c>
      <c r="AR100" s="935"/>
      <c r="AS100" s="935"/>
      <c r="AT100" s="936"/>
      <c r="AU100" s="934" t="s">
        <v>538</v>
      </c>
      <c r="AV100" s="935"/>
      <c r="AW100" s="935"/>
      <c r="AX100" s="937"/>
    </row>
    <row r="101" spans="1:60" ht="23.25" customHeight="1" x14ac:dyDescent="0.15">
      <c r="A101" s="492"/>
      <c r="B101" s="493"/>
      <c r="C101" s="493"/>
      <c r="D101" s="493"/>
      <c r="E101" s="493"/>
      <c r="F101" s="494"/>
      <c r="G101" s="158" t="s">
        <v>569</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5" t="s">
        <v>570</v>
      </c>
      <c r="AC101" s="555"/>
      <c r="AD101" s="555"/>
      <c r="AE101" s="362">
        <v>5</v>
      </c>
      <c r="AF101" s="363"/>
      <c r="AG101" s="363"/>
      <c r="AH101" s="364"/>
      <c r="AI101" s="362">
        <v>4</v>
      </c>
      <c r="AJ101" s="363"/>
      <c r="AK101" s="363"/>
      <c r="AL101" s="364"/>
      <c r="AM101" s="362">
        <v>4</v>
      </c>
      <c r="AN101" s="363"/>
      <c r="AO101" s="363"/>
      <c r="AP101" s="364"/>
      <c r="AQ101" s="362">
        <v>4</v>
      </c>
      <c r="AR101" s="363"/>
      <c r="AS101" s="363"/>
      <c r="AT101" s="364"/>
      <c r="AU101" s="362" t="s">
        <v>636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5" t="s">
        <v>570</v>
      </c>
      <c r="AC102" s="555"/>
      <c r="AD102" s="555"/>
      <c r="AE102" s="356">
        <v>4</v>
      </c>
      <c r="AF102" s="356"/>
      <c r="AG102" s="356"/>
      <c r="AH102" s="356"/>
      <c r="AI102" s="356">
        <v>4</v>
      </c>
      <c r="AJ102" s="356"/>
      <c r="AK102" s="356"/>
      <c r="AL102" s="356"/>
      <c r="AM102" s="501">
        <v>2</v>
      </c>
      <c r="AN102" s="502"/>
      <c r="AO102" s="502"/>
      <c r="AP102" s="503"/>
      <c r="AQ102" s="501">
        <v>4</v>
      </c>
      <c r="AR102" s="502"/>
      <c r="AS102" s="502"/>
      <c r="AT102" s="503"/>
      <c r="AU102" s="501">
        <v>3</v>
      </c>
      <c r="AV102" s="502"/>
      <c r="AW102" s="502"/>
      <c r="AX102" s="503"/>
    </row>
    <row r="103" spans="1:60" ht="31.5" hidden="1" customHeight="1" x14ac:dyDescent="0.15">
      <c r="A103" s="489" t="s">
        <v>491</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501"/>
      <c r="AV105" s="502"/>
      <c r="AW105" s="502"/>
      <c r="AX105" s="503"/>
    </row>
    <row r="106" spans="1:60" ht="31.5" hidden="1" customHeight="1" x14ac:dyDescent="0.15">
      <c r="A106" s="489" t="s">
        <v>491</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501"/>
      <c r="AV108" s="502"/>
      <c r="AW108" s="502"/>
      <c r="AX108" s="503"/>
    </row>
    <row r="109" spans="1:60" ht="31.5" hidden="1" customHeight="1" x14ac:dyDescent="0.15">
      <c r="A109" s="489" t="s">
        <v>491</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501"/>
      <c r="AV111" s="502"/>
      <c r="AW111" s="502"/>
      <c r="AX111" s="503"/>
    </row>
    <row r="112" spans="1:60" ht="31.5" hidden="1" customHeight="1" x14ac:dyDescent="0.15">
      <c r="A112" s="489" t="s">
        <v>491</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5</v>
      </c>
      <c r="AF116" s="356"/>
      <c r="AG116" s="356"/>
      <c r="AH116" s="356"/>
      <c r="AI116" s="356">
        <v>6.3</v>
      </c>
      <c r="AJ116" s="356"/>
      <c r="AK116" s="356"/>
      <c r="AL116" s="356"/>
      <c r="AM116" s="356">
        <v>2.8</v>
      </c>
      <c r="AN116" s="356"/>
      <c r="AO116" s="356"/>
      <c r="AP116" s="356"/>
      <c r="AQ116" s="362">
        <v>3.25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683</v>
      </c>
      <c r="AF117" s="304"/>
      <c r="AG117" s="304"/>
      <c r="AH117" s="304"/>
      <c r="AI117" s="304" t="s">
        <v>684</v>
      </c>
      <c r="AJ117" s="304"/>
      <c r="AK117" s="304"/>
      <c r="AL117" s="304"/>
      <c r="AM117" s="304" t="s">
        <v>652</v>
      </c>
      <c r="AN117" s="304"/>
      <c r="AO117" s="304"/>
      <c r="AP117" s="304"/>
      <c r="AQ117" s="304" t="s">
        <v>673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638</v>
      </c>
      <c r="AR133" s="269"/>
      <c r="AS133" s="134" t="s">
        <v>356</v>
      </c>
      <c r="AT133" s="169"/>
      <c r="AU133" s="133" t="s">
        <v>639</v>
      </c>
      <c r="AV133" s="133"/>
      <c r="AW133" s="134" t="s">
        <v>300</v>
      </c>
      <c r="AX133" s="135"/>
    </row>
    <row r="134" spans="1:50" ht="39.75" customHeight="1" x14ac:dyDescent="0.15">
      <c r="A134" s="1000"/>
      <c r="B134" s="250"/>
      <c r="C134" s="249"/>
      <c r="D134" s="250"/>
      <c r="E134" s="249"/>
      <c r="F134" s="312"/>
      <c r="G134" s="228" t="s">
        <v>630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v>96.7</v>
      </c>
      <c r="AF134" s="101"/>
      <c r="AG134" s="101"/>
      <c r="AH134" s="101"/>
      <c r="AI134" s="264">
        <v>96.4</v>
      </c>
      <c r="AJ134" s="101"/>
      <c r="AK134" s="101"/>
      <c r="AL134" s="101"/>
      <c r="AM134" s="264">
        <v>97.4</v>
      </c>
      <c r="AN134" s="101"/>
      <c r="AO134" s="101"/>
      <c r="AP134" s="101"/>
      <c r="AQ134" s="264" t="s">
        <v>639</v>
      </c>
      <c r="AR134" s="101"/>
      <c r="AS134" s="101"/>
      <c r="AT134" s="101"/>
      <c r="AU134" s="264" t="s">
        <v>639</v>
      </c>
      <c r="AV134" s="101"/>
      <c r="AW134" s="101"/>
      <c r="AX134" s="220"/>
    </row>
    <row r="135" spans="1:50" ht="73.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v>100</v>
      </c>
      <c r="AF135" s="101"/>
      <c r="AG135" s="101"/>
      <c r="AH135" s="101"/>
      <c r="AI135" s="264">
        <v>100</v>
      </c>
      <c r="AJ135" s="101"/>
      <c r="AK135" s="101"/>
      <c r="AL135" s="101"/>
      <c r="AM135" s="264">
        <v>100</v>
      </c>
      <c r="AN135" s="101"/>
      <c r="AO135" s="101"/>
      <c r="AP135" s="101"/>
      <c r="AQ135" s="264" t="s">
        <v>639</v>
      </c>
      <c r="AR135" s="101"/>
      <c r="AS135" s="101"/>
      <c r="AT135" s="101"/>
      <c r="AU135" s="264" t="s">
        <v>639</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638</v>
      </c>
      <c r="AR137" s="269"/>
      <c r="AS137" s="134" t="s">
        <v>356</v>
      </c>
      <c r="AT137" s="169"/>
      <c r="AU137" s="133" t="s">
        <v>638</v>
      </c>
      <c r="AV137" s="133"/>
      <c r="AW137" s="134" t="s">
        <v>300</v>
      </c>
      <c r="AX137" s="135"/>
    </row>
    <row r="138" spans="1:50" ht="54.75" customHeight="1" x14ac:dyDescent="0.15">
      <c r="A138" s="1000"/>
      <c r="B138" s="250"/>
      <c r="C138" s="249"/>
      <c r="D138" s="250"/>
      <c r="E138" s="249"/>
      <c r="F138" s="312"/>
      <c r="G138" s="228" t="s">
        <v>629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576</v>
      </c>
      <c r="AC138" s="219"/>
      <c r="AD138" s="219"/>
      <c r="AE138" s="264">
        <v>93.3</v>
      </c>
      <c r="AF138" s="101"/>
      <c r="AG138" s="101"/>
      <c r="AH138" s="101"/>
      <c r="AI138" s="264">
        <v>92.9</v>
      </c>
      <c r="AJ138" s="101"/>
      <c r="AK138" s="101"/>
      <c r="AL138" s="101"/>
      <c r="AM138" s="264">
        <v>94.6</v>
      </c>
      <c r="AN138" s="101"/>
      <c r="AO138" s="101"/>
      <c r="AP138" s="101"/>
      <c r="AQ138" s="264" t="s">
        <v>639</v>
      </c>
      <c r="AR138" s="101"/>
      <c r="AS138" s="101"/>
      <c r="AT138" s="101"/>
      <c r="AU138" s="264" t="s">
        <v>638</v>
      </c>
      <c r="AV138" s="101"/>
      <c r="AW138" s="101"/>
      <c r="AX138" s="220"/>
    </row>
    <row r="139" spans="1:50" ht="59.2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576</v>
      </c>
      <c r="AC139" s="130"/>
      <c r="AD139" s="130"/>
      <c r="AE139" s="264">
        <v>100</v>
      </c>
      <c r="AF139" s="101"/>
      <c r="AG139" s="101"/>
      <c r="AH139" s="101"/>
      <c r="AI139" s="264">
        <v>100</v>
      </c>
      <c r="AJ139" s="101"/>
      <c r="AK139" s="101"/>
      <c r="AL139" s="101"/>
      <c r="AM139" s="264">
        <v>100</v>
      </c>
      <c r="AN139" s="101"/>
      <c r="AO139" s="101"/>
      <c r="AP139" s="101"/>
      <c r="AQ139" s="264" t="s">
        <v>639</v>
      </c>
      <c r="AR139" s="101"/>
      <c r="AS139" s="101"/>
      <c r="AT139" s="101"/>
      <c r="AU139" s="264" t="s">
        <v>639</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x14ac:dyDescent="0.15">
      <c r="A189" s="1000"/>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idden="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idden="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idden="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idden="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idden="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idden="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idden="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idden="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idden="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idden="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idden="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idden="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idden="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idden="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idden="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idden="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idden="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idden="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idden="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idden="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idden="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idden="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idden="1" x14ac:dyDescent="0.15">
      <c r="A212" s="100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idden="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idden="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idden="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idden="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idden="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idden="1" x14ac:dyDescent="0.15">
      <c r="A219" s="100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idden="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idden="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idden="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idden="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idden="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idden="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idden="1" x14ac:dyDescent="0.15">
      <c r="A226" s="100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idden="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idden="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idden="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idden="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idden="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idden="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idden="1" x14ac:dyDescent="0.15">
      <c r="A233" s="100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idden="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idden="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idden="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idden="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idden="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idden="1" x14ac:dyDescent="0.15">
      <c r="A240" s="100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idden="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idden="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idden="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idden="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idden="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idden="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idden="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idden="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4.25" hidden="1" thickBot="1" x14ac:dyDescent="0.2">
      <c r="A249" s="1000"/>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idden="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idden="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idden="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idden="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idden="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idden="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idden="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idden="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idden="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idden="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idden="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idden="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idden="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idden="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idden="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idden="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idden="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idden="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idden="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idden="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idden="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idden="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idden="1" x14ac:dyDescent="0.15">
      <c r="A272" s="100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idden="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idden="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idden="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idden="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idden="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idden="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idden="1" x14ac:dyDescent="0.15">
      <c r="A279" s="100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idden="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idden="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idden="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idden="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idden="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idden="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idden="1" x14ac:dyDescent="0.15">
      <c r="A286" s="100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idden="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idden="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idden="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idden="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idden="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idden="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idden="1" x14ac:dyDescent="0.15">
      <c r="A293" s="100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idden="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idden="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idden="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idden="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idden="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idden="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idden="1" x14ac:dyDescent="0.15">
      <c r="A300" s="100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idden="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idden="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idden="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idden="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idden="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idden="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idden="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idden="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idden="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idden="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idden="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idden="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idden="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idden="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idden="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idden="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idden="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idden="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idden="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idden="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idden="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idden="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idden="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idden="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idden="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idden="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idden="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idden="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idden="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idden="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idden="1" x14ac:dyDescent="0.15">
      <c r="A332" s="100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idden="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idden="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idden="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idden="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idden="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idden="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idden="1" x14ac:dyDescent="0.15">
      <c r="A339" s="100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idden="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idden="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idden="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idden="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idden="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idden="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idden="1" x14ac:dyDescent="0.15">
      <c r="A346" s="100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idden="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idden="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idden="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idden="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idden="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idden="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idden="1" x14ac:dyDescent="0.15">
      <c r="A353" s="100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idden="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idden="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idden="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idden="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idden="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idden="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idden="1" x14ac:dyDescent="0.15">
      <c r="A360" s="100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idden="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idden="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idden="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idden="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idden="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idden="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idden="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idden="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4.25" hidden="1" thickBot="1" x14ac:dyDescent="0.2">
      <c r="A369" s="1000"/>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idden="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idden="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idden="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idden="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idden="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idden="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idden="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idden="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idden="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idden="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idden="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idden="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idden="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idden="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idden="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idden="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idden="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idden="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idden="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idden="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idden="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idden="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idden="1" x14ac:dyDescent="0.15">
      <c r="A392" s="100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idden="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idden="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idden="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idden="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idden="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idden="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idden="1" x14ac:dyDescent="0.15">
      <c r="A399" s="100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idden="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idden="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idden="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idden="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idden="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idden="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idden="1" x14ac:dyDescent="0.15">
      <c r="A406" s="100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idden="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idden="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idden="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idden="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idden="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idden="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idden="1" x14ac:dyDescent="0.15">
      <c r="A413" s="100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idden="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idden="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idden="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idden="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idden="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idden="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idden="1" x14ac:dyDescent="0.15">
      <c r="A420" s="100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idden="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idden="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idden="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idden="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idden="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43.5" customHeight="1" x14ac:dyDescent="0.15">
      <c r="A430" s="1000"/>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653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654</v>
      </c>
      <c r="AF432" s="133"/>
      <c r="AG432" s="134" t="s">
        <v>356</v>
      </c>
      <c r="AH432" s="169"/>
      <c r="AI432" s="179"/>
      <c r="AJ432" s="179"/>
      <c r="AK432" s="179"/>
      <c r="AL432" s="174"/>
      <c r="AM432" s="179"/>
      <c r="AN432" s="179"/>
      <c r="AO432" s="179"/>
      <c r="AP432" s="174"/>
      <c r="AQ432" s="215" t="s">
        <v>658</v>
      </c>
      <c r="AR432" s="133"/>
      <c r="AS432" s="134" t="s">
        <v>356</v>
      </c>
      <c r="AT432" s="169"/>
      <c r="AU432" s="133" t="s">
        <v>659</v>
      </c>
      <c r="AV432" s="133"/>
      <c r="AW432" s="134" t="s">
        <v>300</v>
      </c>
      <c r="AX432" s="135"/>
    </row>
    <row r="433" spans="1:50" ht="23.25" customHeight="1" x14ac:dyDescent="0.15">
      <c r="A433" s="1000"/>
      <c r="B433" s="250"/>
      <c r="C433" s="249"/>
      <c r="D433" s="250"/>
      <c r="E433" s="163"/>
      <c r="F433" s="164"/>
      <c r="G433" s="228" t="s">
        <v>654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654</v>
      </c>
      <c r="AC433" s="130"/>
      <c r="AD433" s="130"/>
      <c r="AE433" s="100" t="s">
        <v>654</v>
      </c>
      <c r="AF433" s="101"/>
      <c r="AG433" s="101"/>
      <c r="AH433" s="101"/>
      <c r="AI433" s="100" t="s">
        <v>657</v>
      </c>
      <c r="AJ433" s="101"/>
      <c r="AK433" s="101"/>
      <c r="AL433" s="101"/>
      <c r="AM433" s="100" t="s">
        <v>656</v>
      </c>
      <c r="AN433" s="101"/>
      <c r="AO433" s="101"/>
      <c r="AP433" s="102"/>
      <c r="AQ433" s="100" t="s">
        <v>659</v>
      </c>
      <c r="AR433" s="101"/>
      <c r="AS433" s="101"/>
      <c r="AT433" s="102"/>
      <c r="AU433" s="101" t="s">
        <v>654</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655</v>
      </c>
      <c r="AC434" s="219"/>
      <c r="AD434" s="219"/>
      <c r="AE434" s="100" t="s">
        <v>656</v>
      </c>
      <c r="AF434" s="101"/>
      <c r="AG434" s="101"/>
      <c r="AH434" s="102"/>
      <c r="AI434" s="100" t="s">
        <v>654</v>
      </c>
      <c r="AJ434" s="101"/>
      <c r="AK434" s="101"/>
      <c r="AL434" s="101"/>
      <c r="AM434" s="100" t="s">
        <v>654</v>
      </c>
      <c r="AN434" s="101"/>
      <c r="AO434" s="101"/>
      <c r="AP434" s="102"/>
      <c r="AQ434" s="100" t="s">
        <v>654</v>
      </c>
      <c r="AR434" s="101"/>
      <c r="AS434" s="101"/>
      <c r="AT434" s="102"/>
      <c r="AU434" s="101" t="s">
        <v>654</v>
      </c>
      <c r="AV434" s="101"/>
      <c r="AW434" s="101"/>
      <c r="AX434" s="220"/>
    </row>
    <row r="435" spans="1:50" ht="38.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654</v>
      </c>
      <c r="AF435" s="101"/>
      <c r="AG435" s="101"/>
      <c r="AH435" s="102"/>
      <c r="AI435" s="100" t="s">
        <v>654</v>
      </c>
      <c r="AJ435" s="101"/>
      <c r="AK435" s="101"/>
      <c r="AL435" s="101"/>
      <c r="AM435" s="100" t="s">
        <v>654</v>
      </c>
      <c r="AN435" s="101"/>
      <c r="AO435" s="101"/>
      <c r="AP435" s="102"/>
      <c r="AQ435" s="100" t="s">
        <v>654</v>
      </c>
      <c r="AR435" s="101"/>
      <c r="AS435" s="101"/>
      <c r="AT435" s="102"/>
      <c r="AU435" s="101" t="s">
        <v>660</v>
      </c>
      <c r="AV435" s="101"/>
      <c r="AW435" s="101"/>
      <c r="AX435" s="220"/>
    </row>
    <row r="436" spans="1:50" hidden="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idden="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idden="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idden="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idden="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idden="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idden="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idden="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idden="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idden="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idden="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idden="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idden="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idden="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idden="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idden="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idden="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idden="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idden="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idden="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654</v>
      </c>
      <c r="AF457" s="133"/>
      <c r="AG457" s="134" t="s">
        <v>356</v>
      </c>
      <c r="AH457" s="169"/>
      <c r="AI457" s="179"/>
      <c r="AJ457" s="179"/>
      <c r="AK457" s="179"/>
      <c r="AL457" s="174"/>
      <c r="AM457" s="179"/>
      <c r="AN457" s="179"/>
      <c r="AO457" s="179"/>
      <c r="AP457" s="174"/>
      <c r="AQ457" s="215" t="s">
        <v>654</v>
      </c>
      <c r="AR457" s="133"/>
      <c r="AS457" s="134" t="s">
        <v>356</v>
      </c>
      <c r="AT457" s="169"/>
      <c r="AU457" s="133" t="s">
        <v>654</v>
      </c>
      <c r="AV457" s="133"/>
      <c r="AW457" s="134" t="s">
        <v>300</v>
      </c>
      <c r="AX457" s="135"/>
    </row>
    <row r="458" spans="1:50" ht="23.25" customHeight="1" x14ac:dyDescent="0.15">
      <c r="A458" s="1000"/>
      <c r="B458" s="250"/>
      <c r="C458" s="249"/>
      <c r="D458" s="250"/>
      <c r="E458" s="163"/>
      <c r="F458" s="164"/>
      <c r="G458" s="228" t="s">
        <v>653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659</v>
      </c>
      <c r="AC458" s="130"/>
      <c r="AD458" s="130"/>
      <c r="AE458" s="100" t="s">
        <v>654</v>
      </c>
      <c r="AF458" s="101"/>
      <c r="AG458" s="101"/>
      <c r="AH458" s="101"/>
      <c r="AI458" s="100" t="s">
        <v>661</v>
      </c>
      <c r="AJ458" s="101"/>
      <c r="AK458" s="101"/>
      <c r="AL458" s="101"/>
      <c r="AM458" s="100" t="s">
        <v>654</v>
      </c>
      <c r="AN458" s="101"/>
      <c r="AO458" s="101"/>
      <c r="AP458" s="102"/>
      <c r="AQ458" s="100" t="s">
        <v>654</v>
      </c>
      <c r="AR458" s="101"/>
      <c r="AS458" s="101"/>
      <c r="AT458" s="102"/>
      <c r="AU458" s="101" t="s">
        <v>654</v>
      </c>
      <c r="AV458" s="101"/>
      <c r="AW458" s="101"/>
      <c r="AX458" s="220"/>
    </row>
    <row r="459" spans="1:50" ht="2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653</v>
      </c>
      <c r="AC459" s="219"/>
      <c r="AD459" s="219"/>
      <c r="AE459" s="100" t="s">
        <v>660</v>
      </c>
      <c r="AF459" s="101"/>
      <c r="AG459" s="101"/>
      <c r="AH459" s="102"/>
      <c r="AI459" s="100" t="s">
        <v>654</v>
      </c>
      <c r="AJ459" s="101"/>
      <c r="AK459" s="101"/>
      <c r="AL459" s="101"/>
      <c r="AM459" s="100" t="s">
        <v>654</v>
      </c>
      <c r="AN459" s="101"/>
      <c r="AO459" s="101"/>
      <c r="AP459" s="102"/>
      <c r="AQ459" s="100" t="s">
        <v>660</v>
      </c>
      <c r="AR459" s="101"/>
      <c r="AS459" s="101"/>
      <c r="AT459" s="102"/>
      <c r="AU459" s="101" t="s">
        <v>662</v>
      </c>
      <c r="AV459" s="101"/>
      <c r="AW459" s="101"/>
      <c r="AX459" s="220"/>
    </row>
    <row r="460" spans="1:50" ht="33.7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654</v>
      </c>
      <c r="AF460" s="101"/>
      <c r="AG460" s="101"/>
      <c r="AH460" s="102"/>
      <c r="AI460" s="100" t="s">
        <v>654</v>
      </c>
      <c r="AJ460" s="101"/>
      <c r="AK460" s="101"/>
      <c r="AL460" s="101"/>
      <c r="AM460" s="100" t="s">
        <v>654</v>
      </c>
      <c r="AN460" s="101"/>
      <c r="AO460" s="101"/>
      <c r="AP460" s="102"/>
      <c r="AQ460" s="100" t="s">
        <v>659</v>
      </c>
      <c r="AR460" s="101"/>
      <c r="AS460" s="101"/>
      <c r="AT460" s="102"/>
      <c r="AU460" s="101" t="s">
        <v>663</v>
      </c>
      <c r="AV460" s="101"/>
      <c r="AW460" s="101"/>
      <c r="AX460" s="220"/>
    </row>
    <row r="461" spans="1:50" hidden="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idden="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idden="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idden="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idden="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idden="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idden="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idden="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idden="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idden="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idden="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idden="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idden="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idden="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idden="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idden="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idden="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idden="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idden="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idden="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x14ac:dyDescent="0.15">
      <c r="A482" s="1000"/>
      <c r="B482" s="250"/>
      <c r="C482" s="249"/>
      <c r="D482" s="250"/>
      <c r="E482" s="157" t="s">
        <v>653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idden="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idden="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idden="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idden="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idden="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idden="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idden="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idden="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idden="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idden="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idden="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idden="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idden="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idden="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idden="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idden="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idden="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idden="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idden="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idden="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idden="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idden="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idden="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idden="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idden="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idden="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idden="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idden="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idden="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idden="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idden="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idden="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idden="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idden="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idden="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idden="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idden="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idden="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idden="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idden="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idden="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idden="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idden="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idden="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idden="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idden="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idden="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idden="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idden="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idden="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idden="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idden="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idden="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idden="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idden="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idden="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idden="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idden="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idden="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idden="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idden="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idden="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idden="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idden="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idden="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idden="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idden="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idden="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idden="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idden="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idden="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idden="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idden="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idden="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idden="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idden="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idden="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idden="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idden="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idden="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idden="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idden="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idden="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idden="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idden="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idden="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idden="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idden="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idden="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idden="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idden="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idden="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idden="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idden="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idden="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idden="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idden="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idden="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idden="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idden="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idden="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idden="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idden="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idden="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idden="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idden="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idden="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idden="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idden="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idden="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idden="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idden="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idden="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idden="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idden="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idden="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idden="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idden="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idden="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idden="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idden="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idden="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idden="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idden="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idden="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idden="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idden="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idden="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idden="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idden="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idden="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idden="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idden="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idden="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idden="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idden="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idden="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idden="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idden="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idden="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idden="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idden="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idden="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idden="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idden="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idden="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idden="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idden="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idden="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idden="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idden="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idden="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idden="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idden="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idden="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idden="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idden="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idden="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idden="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idden="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idden="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idden="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idden="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idden="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idden="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idden="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idden="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idden="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idden="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idden="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idden="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idden="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idden="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idden="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idden="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idden="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idden="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idden="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idden="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idden="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idden="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idden="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idden="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idden="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idden="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idden="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idden="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idden="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idden="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idden="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idden="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idden="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idden="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idden="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idden="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idden="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idden="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idden="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idden="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idden="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idden="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idden="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idden="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idden="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idden="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idden="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idden="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idden="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idden="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idden="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idden="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idden="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idden="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idden="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idden="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14.25"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81.7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548</v>
      </c>
      <c r="AE702" s="902"/>
      <c r="AF702" s="902"/>
      <c r="AG702" s="891" t="s">
        <v>579</v>
      </c>
      <c r="AH702" s="892"/>
      <c r="AI702" s="892"/>
      <c r="AJ702" s="892"/>
      <c r="AK702" s="892"/>
      <c r="AL702" s="892"/>
      <c r="AM702" s="892"/>
      <c r="AN702" s="892"/>
      <c r="AO702" s="892"/>
      <c r="AP702" s="892"/>
      <c r="AQ702" s="892"/>
      <c r="AR702" s="892"/>
      <c r="AS702" s="892"/>
      <c r="AT702" s="892"/>
      <c r="AU702" s="892"/>
      <c r="AV702" s="892"/>
      <c r="AW702" s="892"/>
      <c r="AX702" s="893"/>
    </row>
    <row r="703" spans="1:50" ht="80.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548</v>
      </c>
      <c r="AE703" s="152"/>
      <c r="AF703" s="152"/>
      <c r="AG703" s="670" t="s">
        <v>580</v>
      </c>
      <c r="AH703" s="671"/>
      <c r="AI703" s="671"/>
      <c r="AJ703" s="671"/>
      <c r="AK703" s="671"/>
      <c r="AL703" s="671"/>
      <c r="AM703" s="671"/>
      <c r="AN703" s="671"/>
      <c r="AO703" s="671"/>
      <c r="AP703" s="671"/>
      <c r="AQ703" s="671"/>
      <c r="AR703" s="671"/>
      <c r="AS703" s="671"/>
      <c r="AT703" s="671"/>
      <c r="AU703" s="671"/>
      <c r="AV703" s="671"/>
      <c r="AW703" s="671"/>
      <c r="AX703" s="672"/>
    </row>
    <row r="704" spans="1:50" ht="90.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548</v>
      </c>
      <c r="AE704" s="590"/>
      <c r="AF704" s="590"/>
      <c r="AG704" s="430" t="s">
        <v>581</v>
      </c>
      <c r="AH704" s="231"/>
      <c r="AI704" s="231"/>
      <c r="AJ704" s="231"/>
      <c r="AK704" s="231"/>
      <c r="AL704" s="231"/>
      <c r="AM704" s="231"/>
      <c r="AN704" s="231"/>
      <c r="AO704" s="231"/>
      <c r="AP704" s="231"/>
      <c r="AQ704" s="231"/>
      <c r="AR704" s="231"/>
      <c r="AS704" s="231"/>
      <c r="AT704" s="231"/>
      <c r="AU704" s="231"/>
      <c r="AV704" s="231"/>
      <c r="AW704" s="231"/>
      <c r="AX704" s="431"/>
    </row>
    <row r="705" spans="1:50" ht="41.25" customHeight="1" x14ac:dyDescent="0.15">
      <c r="A705" s="627"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548</v>
      </c>
      <c r="AE705" s="739"/>
      <c r="AF705" s="739"/>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44.25" customHeight="1" x14ac:dyDescent="0.15">
      <c r="A706" s="661"/>
      <c r="B706" s="776"/>
      <c r="C706" s="620"/>
      <c r="D706" s="621"/>
      <c r="E706" s="689" t="s">
        <v>526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582</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4.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583</v>
      </c>
      <c r="AE707" s="588"/>
      <c r="AF707" s="588"/>
      <c r="AG707" s="430"/>
      <c r="AH707" s="231"/>
      <c r="AI707" s="231"/>
      <c r="AJ707" s="231"/>
      <c r="AK707" s="231"/>
      <c r="AL707" s="231"/>
      <c r="AM707" s="231"/>
      <c r="AN707" s="231"/>
      <c r="AO707" s="231"/>
      <c r="AP707" s="231"/>
      <c r="AQ707" s="231"/>
      <c r="AR707" s="231"/>
      <c r="AS707" s="231"/>
      <c r="AT707" s="231"/>
      <c r="AU707" s="231"/>
      <c r="AV707" s="231"/>
      <c r="AW707" s="231"/>
      <c r="AX707" s="431"/>
    </row>
    <row r="708" spans="1:50" ht="51"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548</v>
      </c>
      <c r="AE708" s="674"/>
      <c r="AF708" s="674"/>
      <c r="AG708" s="530" t="s">
        <v>586</v>
      </c>
      <c r="AH708" s="531"/>
      <c r="AI708" s="531"/>
      <c r="AJ708" s="531"/>
      <c r="AK708" s="531"/>
      <c r="AL708" s="531"/>
      <c r="AM708" s="531"/>
      <c r="AN708" s="531"/>
      <c r="AO708" s="531"/>
      <c r="AP708" s="531"/>
      <c r="AQ708" s="531"/>
      <c r="AR708" s="531"/>
      <c r="AS708" s="531"/>
      <c r="AT708" s="531"/>
      <c r="AU708" s="531"/>
      <c r="AV708" s="531"/>
      <c r="AW708" s="531"/>
      <c r="AX708" s="532"/>
    </row>
    <row r="709" spans="1:50" ht="54" customHeight="1" x14ac:dyDescent="0.15">
      <c r="A709" s="661"/>
      <c r="B709" s="66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548</v>
      </c>
      <c r="AE709" s="152"/>
      <c r="AF709" s="152"/>
      <c r="AG709" s="670" t="s">
        <v>644</v>
      </c>
      <c r="AH709" s="671"/>
      <c r="AI709" s="671"/>
      <c r="AJ709" s="671"/>
      <c r="AK709" s="671"/>
      <c r="AL709" s="671"/>
      <c r="AM709" s="671"/>
      <c r="AN709" s="671"/>
      <c r="AO709" s="671"/>
      <c r="AP709" s="671"/>
      <c r="AQ709" s="671"/>
      <c r="AR709" s="671"/>
      <c r="AS709" s="671"/>
      <c r="AT709" s="671"/>
      <c r="AU709" s="671"/>
      <c r="AV709" s="671"/>
      <c r="AW709" s="671"/>
      <c r="AX709" s="672"/>
    </row>
    <row r="710" spans="1:50" ht="53.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548</v>
      </c>
      <c r="AE710" s="152"/>
      <c r="AF710" s="152"/>
      <c r="AG710" s="670" t="s">
        <v>587</v>
      </c>
      <c r="AH710" s="671"/>
      <c r="AI710" s="671"/>
      <c r="AJ710" s="671"/>
      <c r="AK710" s="671"/>
      <c r="AL710" s="671"/>
      <c r="AM710" s="671"/>
      <c r="AN710" s="671"/>
      <c r="AO710" s="671"/>
      <c r="AP710" s="671"/>
      <c r="AQ710" s="671"/>
      <c r="AR710" s="671"/>
      <c r="AS710" s="671"/>
      <c r="AT710" s="671"/>
      <c r="AU710" s="671"/>
      <c r="AV710" s="671"/>
      <c r="AW710" s="671"/>
      <c r="AX710" s="672"/>
    </row>
    <row r="711" spans="1:50" ht="53.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548</v>
      </c>
      <c r="AE711" s="152"/>
      <c r="AF711" s="152"/>
      <c r="AG711" s="670" t="s">
        <v>588</v>
      </c>
      <c r="AH711" s="671"/>
      <c r="AI711" s="671"/>
      <c r="AJ711" s="671"/>
      <c r="AK711" s="671"/>
      <c r="AL711" s="671"/>
      <c r="AM711" s="671"/>
      <c r="AN711" s="671"/>
      <c r="AO711" s="671"/>
      <c r="AP711" s="671"/>
      <c r="AQ711" s="671"/>
      <c r="AR711" s="671"/>
      <c r="AS711" s="671"/>
      <c r="AT711" s="671"/>
      <c r="AU711" s="671"/>
      <c r="AV711" s="671"/>
      <c r="AW711" s="671"/>
      <c r="AX711" s="672"/>
    </row>
    <row r="712" spans="1:50" ht="80.25" customHeight="1" x14ac:dyDescent="0.15">
      <c r="A712" s="661"/>
      <c r="B712" s="662"/>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548</v>
      </c>
      <c r="AE712" s="590"/>
      <c r="AF712" s="590"/>
      <c r="AG712" s="598" t="s">
        <v>647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70" t="s">
        <v>590</v>
      </c>
      <c r="AH713" s="671"/>
      <c r="AI713" s="671"/>
      <c r="AJ713" s="671"/>
      <c r="AK713" s="671"/>
      <c r="AL713" s="671"/>
      <c r="AM713" s="671"/>
      <c r="AN713" s="671"/>
      <c r="AO713" s="671"/>
      <c r="AP713" s="671"/>
      <c r="AQ713" s="671"/>
      <c r="AR713" s="671"/>
      <c r="AS713" s="671"/>
      <c r="AT713" s="671"/>
      <c r="AU713" s="671"/>
      <c r="AV713" s="671"/>
      <c r="AW713" s="671"/>
      <c r="AX713" s="672"/>
    </row>
    <row r="714" spans="1:50" ht="51.75" customHeight="1" x14ac:dyDescent="0.15">
      <c r="A714" s="663"/>
      <c r="B714" s="664"/>
      <c r="C714" s="777" t="s">
        <v>459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548</v>
      </c>
      <c r="AE714" s="596"/>
      <c r="AF714" s="597"/>
      <c r="AG714" s="695" t="s">
        <v>648</v>
      </c>
      <c r="AH714" s="696"/>
      <c r="AI714" s="696"/>
      <c r="AJ714" s="696"/>
      <c r="AK714" s="696"/>
      <c r="AL714" s="696"/>
      <c r="AM714" s="696"/>
      <c r="AN714" s="696"/>
      <c r="AO714" s="696"/>
      <c r="AP714" s="696"/>
      <c r="AQ714" s="696"/>
      <c r="AR714" s="696"/>
      <c r="AS714" s="696"/>
      <c r="AT714" s="696"/>
      <c r="AU714" s="696"/>
      <c r="AV714" s="696"/>
      <c r="AW714" s="696"/>
      <c r="AX714" s="697"/>
    </row>
    <row r="715" spans="1:50" ht="44.25" customHeight="1" x14ac:dyDescent="0.15">
      <c r="A715" s="627" t="s">
        <v>40</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548</v>
      </c>
      <c r="AE715" s="674"/>
      <c r="AF715" s="783"/>
      <c r="AG715" s="530" t="s">
        <v>674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585</v>
      </c>
      <c r="AE716" s="765"/>
      <c r="AF716" s="765"/>
      <c r="AG716" s="670" t="s">
        <v>589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548</v>
      </c>
      <c r="AE717" s="152"/>
      <c r="AF717" s="152"/>
      <c r="AG717" s="670" t="s">
        <v>591</v>
      </c>
      <c r="AH717" s="671"/>
      <c r="AI717" s="671"/>
      <c r="AJ717" s="671"/>
      <c r="AK717" s="671"/>
      <c r="AL717" s="671"/>
      <c r="AM717" s="671"/>
      <c r="AN717" s="671"/>
      <c r="AO717" s="671"/>
      <c r="AP717" s="671"/>
      <c r="AQ717" s="671"/>
      <c r="AR717" s="671"/>
      <c r="AS717" s="671"/>
      <c r="AT717" s="671"/>
      <c r="AU717" s="671"/>
      <c r="AV717" s="671"/>
      <c r="AW717" s="671"/>
      <c r="AX717" s="672"/>
    </row>
    <row r="718" spans="1:50" ht="69"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548</v>
      </c>
      <c r="AE718" s="152"/>
      <c r="AF718" s="152"/>
      <c r="AG718" s="160" t="s">
        <v>675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3" t="s">
        <v>585</v>
      </c>
      <c r="AE719" s="674"/>
      <c r="AF719" s="674"/>
      <c r="AG719" s="157" t="s">
        <v>664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6"/>
      <c r="B722" s="657"/>
      <c r="C722" s="923"/>
      <c r="D722" s="924"/>
      <c r="E722" s="924"/>
      <c r="F722" s="925"/>
      <c r="G722" s="943"/>
      <c r="H722" s="944"/>
      <c r="I722" s="83" t="str">
        <f>IF(OR(G722="　", G722=""), "", "-")</f>
        <v/>
      </c>
      <c r="J722" s="922"/>
      <c r="K722" s="922"/>
      <c r="L722" s="83" t="str">
        <f>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6"/>
      <c r="B723" s="657"/>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6"/>
      <c r="B724" s="657"/>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8"/>
      <c r="B725" s="659"/>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5" t="s">
        <v>53</v>
      </c>
      <c r="D726" s="585"/>
      <c r="E726" s="585"/>
      <c r="F726" s="586"/>
      <c r="G726" s="803" t="s">
        <v>649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651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677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94.5" customHeight="1" thickBot="1" x14ac:dyDescent="0.2">
      <c r="A731" s="624" t="s">
        <v>256</v>
      </c>
      <c r="B731" s="625"/>
      <c r="C731" s="625"/>
      <c r="D731" s="625"/>
      <c r="E731" s="626"/>
      <c r="F731" s="686" t="s">
        <v>676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678</v>
      </c>
      <c r="B733" s="756"/>
      <c r="C733" s="756"/>
      <c r="D733" s="756"/>
      <c r="E733" s="757"/>
      <c r="F733" s="772" t="s">
        <v>682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5" t="s">
        <v>679</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480</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531</v>
      </c>
      <c r="B779" s="767"/>
      <c r="C779" s="767"/>
      <c r="D779" s="767"/>
      <c r="E779" s="767"/>
      <c r="F779" s="768"/>
      <c r="G779" s="441" t="s">
        <v>665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667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9"/>
      <c r="C781" s="769"/>
      <c r="D781" s="769"/>
      <c r="E781" s="769"/>
      <c r="F781" s="770"/>
      <c r="G781" s="450" t="s">
        <v>592</v>
      </c>
      <c r="H781" s="451"/>
      <c r="I781" s="451"/>
      <c r="J781" s="451"/>
      <c r="K781" s="452"/>
      <c r="L781" s="453" t="s">
        <v>641</v>
      </c>
      <c r="M781" s="454"/>
      <c r="N781" s="454"/>
      <c r="O781" s="454"/>
      <c r="P781" s="454"/>
      <c r="Q781" s="454"/>
      <c r="R781" s="454"/>
      <c r="S781" s="454"/>
      <c r="T781" s="454"/>
      <c r="U781" s="454"/>
      <c r="V781" s="454"/>
      <c r="W781" s="454"/>
      <c r="X781" s="455"/>
      <c r="Y781" s="456">
        <v>0.9</v>
      </c>
      <c r="Z781" s="457"/>
      <c r="AA781" s="457"/>
      <c r="AB781" s="561"/>
      <c r="AC781" s="450" t="s">
        <v>593</v>
      </c>
      <c r="AD781" s="451"/>
      <c r="AE781" s="451"/>
      <c r="AF781" s="451"/>
      <c r="AG781" s="452"/>
      <c r="AH781" s="453" t="s">
        <v>606</v>
      </c>
      <c r="AI781" s="454"/>
      <c r="AJ781" s="454"/>
      <c r="AK781" s="454"/>
      <c r="AL781" s="454"/>
      <c r="AM781" s="454"/>
      <c r="AN781" s="454"/>
      <c r="AO781" s="454"/>
      <c r="AP781" s="454"/>
      <c r="AQ781" s="454"/>
      <c r="AR781" s="454"/>
      <c r="AS781" s="454"/>
      <c r="AT781" s="455"/>
      <c r="AU781" s="456">
        <v>1.6</v>
      </c>
      <c r="AV781" s="457"/>
      <c r="AW781" s="457"/>
      <c r="AX781" s="458"/>
    </row>
    <row r="782" spans="1:50" ht="24.75" customHeight="1" x14ac:dyDescent="0.15">
      <c r="A782" s="560"/>
      <c r="B782" s="769"/>
      <c r="C782" s="769"/>
      <c r="D782" s="769"/>
      <c r="E782" s="769"/>
      <c r="F782" s="770"/>
      <c r="G782" s="346" t="s">
        <v>594</v>
      </c>
      <c r="H782" s="347"/>
      <c r="I782" s="347"/>
      <c r="J782" s="347"/>
      <c r="K782" s="348"/>
      <c r="L782" s="399" t="s">
        <v>640</v>
      </c>
      <c r="M782" s="400"/>
      <c r="N782" s="400"/>
      <c r="O782" s="400"/>
      <c r="P782" s="400"/>
      <c r="Q782" s="400"/>
      <c r="R782" s="400"/>
      <c r="S782" s="400"/>
      <c r="T782" s="400"/>
      <c r="U782" s="400"/>
      <c r="V782" s="400"/>
      <c r="W782" s="400"/>
      <c r="X782" s="401"/>
      <c r="Y782" s="396">
        <v>0.8</v>
      </c>
      <c r="Z782" s="397"/>
      <c r="AA782" s="397"/>
      <c r="AB782" s="403"/>
      <c r="AC782" s="346" t="s">
        <v>592</v>
      </c>
      <c r="AD782" s="347"/>
      <c r="AE782" s="347"/>
      <c r="AF782" s="347"/>
      <c r="AG782" s="348"/>
      <c r="AH782" s="399" t="s">
        <v>604</v>
      </c>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15">
      <c r="A783" s="560"/>
      <c r="B783" s="769"/>
      <c r="C783" s="769"/>
      <c r="D783" s="769"/>
      <c r="E783" s="769"/>
      <c r="F783" s="770"/>
      <c r="G783" s="346" t="s">
        <v>593</v>
      </c>
      <c r="H783" s="618"/>
      <c r="I783" s="618"/>
      <c r="J783" s="618"/>
      <c r="K783" s="619"/>
      <c r="L783" s="399" t="s">
        <v>598</v>
      </c>
      <c r="M783" s="400"/>
      <c r="N783" s="400"/>
      <c r="O783" s="400"/>
      <c r="P783" s="400"/>
      <c r="Q783" s="400"/>
      <c r="R783" s="400"/>
      <c r="S783" s="400"/>
      <c r="T783" s="400"/>
      <c r="U783" s="400"/>
      <c r="V783" s="400"/>
      <c r="W783" s="400"/>
      <c r="X783" s="401"/>
      <c r="Y783" s="396">
        <v>0.2</v>
      </c>
      <c r="Z783" s="397"/>
      <c r="AA783" s="397"/>
      <c r="AB783" s="403"/>
      <c r="AC783" s="346" t="s">
        <v>602</v>
      </c>
      <c r="AD783" s="347"/>
      <c r="AE783" s="347"/>
      <c r="AF783" s="347"/>
      <c r="AG783" s="348"/>
      <c r="AH783" s="399" t="s">
        <v>605</v>
      </c>
      <c r="AI783" s="400"/>
      <c r="AJ783" s="400"/>
      <c r="AK783" s="400"/>
      <c r="AL783" s="400"/>
      <c r="AM783" s="400"/>
      <c r="AN783" s="400"/>
      <c r="AO783" s="400"/>
      <c r="AP783" s="400"/>
      <c r="AQ783" s="400"/>
      <c r="AR783" s="400"/>
      <c r="AS783" s="400"/>
      <c r="AT783" s="401"/>
      <c r="AU783" s="396">
        <v>0.2</v>
      </c>
      <c r="AV783" s="397"/>
      <c r="AW783" s="397"/>
      <c r="AX783" s="398"/>
    </row>
    <row r="784" spans="1:50" ht="24.75" customHeight="1" x14ac:dyDescent="0.15">
      <c r="A784" s="560"/>
      <c r="B784" s="769"/>
      <c r="C784" s="769"/>
      <c r="D784" s="769"/>
      <c r="E784" s="769"/>
      <c r="F784" s="770"/>
      <c r="G784" s="346" t="s">
        <v>595</v>
      </c>
      <c r="H784" s="618"/>
      <c r="I784" s="618"/>
      <c r="J784" s="618"/>
      <c r="K784" s="619"/>
      <c r="L784" s="399" t="s">
        <v>599</v>
      </c>
      <c r="M784" s="400"/>
      <c r="N784" s="400"/>
      <c r="O784" s="400"/>
      <c r="P784" s="400"/>
      <c r="Q784" s="400"/>
      <c r="R784" s="400"/>
      <c r="S784" s="400"/>
      <c r="T784" s="400"/>
      <c r="U784" s="400"/>
      <c r="V784" s="400"/>
      <c r="W784" s="400"/>
      <c r="X784" s="401"/>
      <c r="Y784" s="396">
        <v>0.1</v>
      </c>
      <c r="Z784" s="397"/>
      <c r="AA784" s="397"/>
      <c r="AB784" s="403"/>
      <c r="AC784" s="346" t="s">
        <v>596</v>
      </c>
      <c r="AD784" s="347"/>
      <c r="AE784" s="347"/>
      <c r="AF784" s="347"/>
      <c r="AG784" s="348"/>
      <c r="AH784" s="399" t="s">
        <v>596</v>
      </c>
      <c r="AI784" s="400"/>
      <c r="AJ784" s="400"/>
      <c r="AK784" s="400"/>
      <c r="AL784" s="400"/>
      <c r="AM784" s="400"/>
      <c r="AN784" s="400"/>
      <c r="AO784" s="400"/>
      <c r="AP784" s="400"/>
      <c r="AQ784" s="400"/>
      <c r="AR784" s="400"/>
      <c r="AS784" s="400"/>
      <c r="AT784" s="401"/>
      <c r="AU784" s="396">
        <v>0.2</v>
      </c>
      <c r="AV784" s="397"/>
      <c r="AW784" s="397"/>
      <c r="AX784" s="398"/>
    </row>
    <row r="785" spans="1:50" ht="24.75" customHeight="1" x14ac:dyDescent="0.15">
      <c r="A785" s="560"/>
      <c r="B785" s="769"/>
      <c r="C785" s="769"/>
      <c r="D785" s="769"/>
      <c r="E785" s="769"/>
      <c r="F785" s="770"/>
      <c r="G785" s="346" t="s">
        <v>597</v>
      </c>
      <c r="H785" s="618"/>
      <c r="I785" s="618"/>
      <c r="J785" s="618"/>
      <c r="K785" s="619"/>
      <c r="L785" s="399" t="s">
        <v>642</v>
      </c>
      <c r="M785" s="400"/>
      <c r="N785" s="400"/>
      <c r="O785" s="400"/>
      <c r="P785" s="400"/>
      <c r="Q785" s="400"/>
      <c r="R785" s="400"/>
      <c r="S785" s="400"/>
      <c r="T785" s="400"/>
      <c r="U785" s="400"/>
      <c r="V785" s="400"/>
      <c r="W785" s="400"/>
      <c r="X785" s="401"/>
      <c r="Y785" s="396">
        <v>0.1</v>
      </c>
      <c r="Z785" s="397"/>
      <c r="AA785" s="397"/>
      <c r="AB785" s="403"/>
      <c r="AC785" s="346" t="s">
        <v>196</v>
      </c>
      <c r="AD785" s="347"/>
      <c r="AE785" s="347"/>
      <c r="AF785" s="347"/>
      <c r="AG785" s="348"/>
      <c r="AH785" s="399" t="s">
        <v>643</v>
      </c>
      <c r="AI785" s="400"/>
      <c r="AJ785" s="400"/>
      <c r="AK785" s="400"/>
      <c r="AL785" s="400"/>
      <c r="AM785" s="400"/>
      <c r="AN785" s="400"/>
      <c r="AO785" s="400"/>
      <c r="AP785" s="400"/>
      <c r="AQ785" s="400"/>
      <c r="AR785" s="400"/>
      <c r="AS785" s="400"/>
      <c r="AT785" s="401"/>
      <c r="AU785" s="396">
        <v>0.2</v>
      </c>
      <c r="AV785" s="397"/>
      <c r="AW785" s="397"/>
      <c r="AX785" s="398"/>
    </row>
    <row r="786" spans="1:50" ht="24.75" customHeight="1" x14ac:dyDescent="0.15">
      <c r="A786" s="560"/>
      <c r="B786" s="769"/>
      <c r="C786" s="769"/>
      <c r="D786" s="769"/>
      <c r="E786" s="769"/>
      <c r="F786" s="770"/>
      <c r="G786" s="346"/>
      <c r="H786" s="618"/>
      <c r="I786" s="618"/>
      <c r="J786" s="618"/>
      <c r="K786" s="619"/>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0"/>
      <c r="B787" s="769"/>
      <c r="C787" s="769"/>
      <c r="D787" s="769"/>
      <c r="E787" s="769"/>
      <c r="F787" s="77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0"/>
      <c r="B788" s="769"/>
      <c r="C788" s="769"/>
      <c r="D788" s="769"/>
      <c r="E788" s="769"/>
      <c r="F788" s="77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0"/>
      <c r="B789" s="769"/>
      <c r="C789" s="769"/>
      <c r="D789" s="769"/>
      <c r="E789" s="769"/>
      <c r="F789" s="77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0"/>
      <c r="B790" s="769"/>
      <c r="C790" s="769"/>
      <c r="D790" s="769"/>
      <c r="E790" s="769"/>
      <c r="F790" s="77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2.1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2.5000000000000004</v>
      </c>
      <c r="AV791" s="413"/>
      <c r="AW791" s="413"/>
      <c r="AX791" s="415"/>
    </row>
    <row r="792" spans="1:50" ht="24.75" customHeight="1" x14ac:dyDescent="0.15">
      <c r="A792" s="560"/>
      <c r="B792" s="769"/>
      <c r="C792" s="769"/>
      <c r="D792" s="769"/>
      <c r="E792" s="769"/>
      <c r="F792" s="770"/>
      <c r="G792" s="441" t="s">
        <v>666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668</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0"/>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0"/>
      <c r="B794" s="769"/>
      <c r="C794" s="769"/>
      <c r="D794" s="769"/>
      <c r="E794" s="769"/>
      <c r="F794" s="770"/>
      <c r="G794" s="450" t="s">
        <v>601</v>
      </c>
      <c r="H794" s="451"/>
      <c r="I794" s="451"/>
      <c r="J794" s="451"/>
      <c r="K794" s="452"/>
      <c r="L794" s="453" t="s">
        <v>607</v>
      </c>
      <c r="M794" s="454"/>
      <c r="N794" s="454"/>
      <c r="O794" s="454"/>
      <c r="P794" s="454"/>
      <c r="Q794" s="454"/>
      <c r="R794" s="454"/>
      <c r="S794" s="454"/>
      <c r="T794" s="454"/>
      <c r="U794" s="454"/>
      <c r="V794" s="454"/>
      <c r="W794" s="454"/>
      <c r="X794" s="455"/>
      <c r="Y794" s="456">
        <v>4</v>
      </c>
      <c r="Z794" s="457"/>
      <c r="AA794" s="457"/>
      <c r="AB794" s="561"/>
      <c r="AC794" s="450" t="s">
        <v>600</v>
      </c>
      <c r="AD794" s="451"/>
      <c r="AE794" s="451"/>
      <c r="AF794" s="451"/>
      <c r="AG794" s="452"/>
      <c r="AH794" s="453" t="s">
        <v>610</v>
      </c>
      <c r="AI794" s="454"/>
      <c r="AJ794" s="454"/>
      <c r="AK794" s="454"/>
      <c r="AL794" s="454"/>
      <c r="AM794" s="454"/>
      <c r="AN794" s="454"/>
      <c r="AO794" s="454"/>
      <c r="AP794" s="454"/>
      <c r="AQ794" s="454"/>
      <c r="AR794" s="454"/>
      <c r="AS794" s="454"/>
      <c r="AT794" s="455"/>
      <c r="AU794" s="456">
        <v>1.4</v>
      </c>
      <c r="AV794" s="457"/>
      <c r="AW794" s="457"/>
      <c r="AX794" s="458"/>
    </row>
    <row r="795" spans="1:50" ht="24.75" customHeight="1" x14ac:dyDescent="0.15">
      <c r="A795" s="560"/>
      <c r="B795" s="769"/>
      <c r="C795" s="769"/>
      <c r="D795" s="769"/>
      <c r="E795" s="769"/>
      <c r="F795" s="770"/>
      <c r="G795" s="346" t="s">
        <v>603</v>
      </c>
      <c r="H795" s="347"/>
      <c r="I795" s="347"/>
      <c r="J795" s="347"/>
      <c r="K795" s="348"/>
      <c r="L795" s="399" t="s">
        <v>603</v>
      </c>
      <c r="M795" s="400"/>
      <c r="N795" s="400"/>
      <c r="O795" s="400"/>
      <c r="P795" s="400"/>
      <c r="Q795" s="400"/>
      <c r="R795" s="400"/>
      <c r="S795" s="400"/>
      <c r="T795" s="400"/>
      <c r="U795" s="400"/>
      <c r="V795" s="400"/>
      <c r="W795" s="400"/>
      <c r="X795" s="401"/>
      <c r="Y795" s="396">
        <v>0.5</v>
      </c>
      <c r="Z795" s="397"/>
      <c r="AA795" s="397"/>
      <c r="AB795" s="403"/>
      <c r="AC795" s="346" t="s">
        <v>608</v>
      </c>
      <c r="AD795" s="347"/>
      <c r="AE795" s="347"/>
      <c r="AF795" s="347"/>
      <c r="AG795" s="348"/>
      <c r="AH795" s="399" t="s">
        <v>611</v>
      </c>
      <c r="AI795" s="400"/>
      <c r="AJ795" s="400"/>
      <c r="AK795" s="400"/>
      <c r="AL795" s="400"/>
      <c r="AM795" s="400"/>
      <c r="AN795" s="400"/>
      <c r="AO795" s="400"/>
      <c r="AP795" s="400"/>
      <c r="AQ795" s="400"/>
      <c r="AR795" s="400"/>
      <c r="AS795" s="400"/>
      <c r="AT795" s="401"/>
      <c r="AU795" s="396">
        <v>0.2</v>
      </c>
      <c r="AV795" s="397"/>
      <c r="AW795" s="397"/>
      <c r="AX795" s="398"/>
    </row>
    <row r="796" spans="1:50" ht="24.75" customHeight="1" x14ac:dyDescent="0.15">
      <c r="A796" s="560"/>
      <c r="B796" s="769"/>
      <c r="C796" s="769"/>
      <c r="D796" s="769"/>
      <c r="E796" s="769"/>
      <c r="F796" s="770"/>
      <c r="G796" s="346" t="s">
        <v>596</v>
      </c>
      <c r="H796" s="347"/>
      <c r="I796" s="347"/>
      <c r="J796" s="347"/>
      <c r="K796" s="348"/>
      <c r="L796" s="399" t="s">
        <v>596</v>
      </c>
      <c r="M796" s="400"/>
      <c r="N796" s="400"/>
      <c r="O796" s="400"/>
      <c r="P796" s="400"/>
      <c r="Q796" s="400"/>
      <c r="R796" s="400"/>
      <c r="S796" s="400"/>
      <c r="T796" s="400"/>
      <c r="U796" s="400"/>
      <c r="V796" s="400"/>
      <c r="W796" s="400"/>
      <c r="X796" s="401"/>
      <c r="Y796" s="396">
        <v>0.3</v>
      </c>
      <c r="Z796" s="397"/>
      <c r="AA796" s="397"/>
      <c r="AB796" s="403"/>
      <c r="AC796" s="346" t="s">
        <v>602</v>
      </c>
      <c r="AD796" s="347"/>
      <c r="AE796" s="347"/>
      <c r="AF796" s="347"/>
      <c r="AG796" s="348"/>
      <c r="AH796" s="399" t="s">
        <v>605</v>
      </c>
      <c r="AI796" s="400"/>
      <c r="AJ796" s="400"/>
      <c r="AK796" s="400"/>
      <c r="AL796" s="400"/>
      <c r="AM796" s="400"/>
      <c r="AN796" s="400"/>
      <c r="AO796" s="400"/>
      <c r="AP796" s="400"/>
      <c r="AQ796" s="400"/>
      <c r="AR796" s="400"/>
      <c r="AS796" s="400"/>
      <c r="AT796" s="401"/>
      <c r="AU796" s="396">
        <v>0.1</v>
      </c>
      <c r="AV796" s="397"/>
      <c r="AW796" s="397"/>
      <c r="AX796" s="398"/>
    </row>
    <row r="797" spans="1:50" ht="24.75" customHeight="1" x14ac:dyDescent="0.15">
      <c r="A797" s="560"/>
      <c r="B797" s="769"/>
      <c r="C797" s="769"/>
      <c r="D797" s="769"/>
      <c r="E797" s="769"/>
      <c r="F797" s="770"/>
      <c r="G797" s="346" t="s">
        <v>196</v>
      </c>
      <c r="H797" s="347"/>
      <c r="I797" s="347"/>
      <c r="J797" s="347"/>
      <c r="K797" s="348"/>
      <c r="L797" s="399" t="s">
        <v>650</v>
      </c>
      <c r="M797" s="400"/>
      <c r="N797" s="400"/>
      <c r="O797" s="400"/>
      <c r="P797" s="400"/>
      <c r="Q797" s="400"/>
      <c r="R797" s="400"/>
      <c r="S797" s="400"/>
      <c r="T797" s="400"/>
      <c r="U797" s="400"/>
      <c r="V797" s="400"/>
      <c r="W797" s="400"/>
      <c r="X797" s="401"/>
      <c r="Y797" s="396">
        <v>0.3</v>
      </c>
      <c r="Z797" s="397"/>
      <c r="AA797" s="397"/>
      <c r="AB797" s="403"/>
      <c r="AC797" s="346" t="s">
        <v>597</v>
      </c>
      <c r="AD797" s="347"/>
      <c r="AE797" s="347"/>
      <c r="AF797" s="347"/>
      <c r="AG797" s="348"/>
      <c r="AH797" s="399" t="s">
        <v>609</v>
      </c>
      <c r="AI797" s="400"/>
      <c r="AJ797" s="400"/>
      <c r="AK797" s="400"/>
      <c r="AL797" s="400"/>
      <c r="AM797" s="400"/>
      <c r="AN797" s="400"/>
      <c r="AO797" s="400"/>
      <c r="AP797" s="400"/>
      <c r="AQ797" s="400"/>
      <c r="AR797" s="400"/>
      <c r="AS797" s="400"/>
      <c r="AT797" s="401"/>
      <c r="AU797" s="396">
        <v>0.1</v>
      </c>
      <c r="AV797" s="397"/>
      <c r="AW797" s="397"/>
      <c r="AX797" s="398"/>
    </row>
    <row r="798" spans="1:50" ht="24.75" customHeight="1" x14ac:dyDescent="0.15">
      <c r="A798" s="560"/>
      <c r="B798" s="769"/>
      <c r="C798" s="769"/>
      <c r="D798" s="769"/>
      <c r="E798" s="769"/>
      <c r="F798" s="77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0"/>
      <c r="B799" s="769"/>
      <c r="C799" s="769"/>
      <c r="D799" s="769"/>
      <c r="E799" s="769"/>
      <c r="F799" s="77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0"/>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0"/>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0"/>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0"/>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0"/>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5.0999999999999996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1.8</v>
      </c>
      <c r="AV804" s="413"/>
      <c r="AW804" s="413"/>
      <c r="AX804" s="415"/>
    </row>
    <row r="805" spans="1:50" ht="24.75" hidden="1" customHeight="1" x14ac:dyDescent="0.15">
      <c r="A805" s="560"/>
      <c r="B805" s="769"/>
      <c r="C805" s="769"/>
      <c r="D805" s="769"/>
      <c r="E805" s="769"/>
      <c r="F805" s="770"/>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9"/>
      <c r="C807" s="769"/>
      <c r="D807" s="769"/>
      <c r="E807" s="769"/>
      <c r="F807" s="770"/>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9"/>
      <c r="C818" s="769"/>
      <c r="D818" s="769"/>
      <c r="E818" s="769"/>
      <c r="F818" s="770"/>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9"/>
      <c r="C820" s="769"/>
      <c r="D820" s="769"/>
      <c r="E820" s="769"/>
      <c r="F820" s="770"/>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90" customHeight="1" x14ac:dyDescent="0.15">
      <c r="A837" s="402">
        <v>1</v>
      </c>
      <c r="B837" s="402">
        <v>1</v>
      </c>
      <c r="C837" s="425" t="s">
        <v>614</v>
      </c>
      <c r="D837" s="416"/>
      <c r="E837" s="416"/>
      <c r="F837" s="416"/>
      <c r="G837" s="416"/>
      <c r="H837" s="416"/>
      <c r="I837" s="416"/>
      <c r="J837" s="417">
        <v>3010005007400</v>
      </c>
      <c r="K837" s="418"/>
      <c r="L837" s="418"/>
      <c r="M837" s="418"/>
      <c r="N837" s="418"/>
      <c r="O837" s="418"/>
      <c r="P837" s="426" t="s">
        <v>616</v>
      </c>
      <c r="Q837" s="315"/>
      <c r="R837" s="315"/>
      <c r="S837" s="315"/>
      <c r="T837" s="315"/>
      <c r="U837" s="315"/>
      <c r="V837" s="315"/>
      <c r="W837" s="315"/>
      <c r="X837" s="315"/>
      <c r="Y837" s="316">
        <v>2.1</v>
      </c>
      <c r="Z837" s="317"/>
      <c r="AA837" s="317"/>
      <c r="AB837" s="318"/>
      <c r="AC837" s="326" t="s">
        <v>518</v>
      </c>
      <c r="AD837" s="424"/>
      <c r="AE837" s="424"/>
      <c r="AF837" s="424"/>
      <c r="AG837" s="424"/>
      <c r="AH837" s="419">
        <v>1</v>
      </c>
      <c r="AI837" s="420"/>
      <c r="AJ837" s="420"/>
      <c r="AK837" s="420"/>
      <c r="AL837" s="323">
        <v>91.8</v>
      </c>
      <c r="AM837" s="324"/>
      <c r="AN837" s="324"/>
      <c r="AO837" s="325"/>
      <c r="AP837" s="319" t="s">
        <v>645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60.75" customHeight="1" x14ac:dyDescent="0.15">
      <c r="A870" s="402">
        <v>1</v>
      </c>
      <c r="B870" s="402">
        <v>1</v>
      </c>
      <c r="C870" s="425" t="s">
        <v>615</v>
      </c>
      <c r="D870" s="416"/>
      <c r="E870" s="416"/>
      <c r="F870" s="416"/>
      <c r="G870" s="416"/>
      <c r="H870" s="416"/>
      <c r="I870" s="416"/>
      <c r="J870" s="417">
        <v>7370005002147</v>
      </c>
      <c r="K870" s="418"/>
      <c r="L870" s="418"/>
      <c r="M870" s="418"/>
      <c r="N870" s="418"/>
      <c r="O870" s="418"/>
      <c r="P870" s="426" t="s">
        <v>617</v>
      </c>
      <c r="Q870" s="315"/>
      <c r="R870" s="315"/>
      <c r="S870" s="315"/>
      <c r="T870" s="315"/>
      <c r="U870" s="315"/>
      <c r="V870" s="315"/>
      <c r="W870" s="315"/>
      <c r="X870" s="315"/>
      <c r="Y870" s="316">
        <v>2.5</v>
      </c>
      <c r="Z870" s="317"/>
      <c r="AA870" s="317"/>
      <c r="AB870" s="318"/>
      <c r="AC870" s="326" t="s">
        <v>518</v>
      </c>
      <c r="AD870" s="424"/>
      <c r="AE870" s="424"/>
      <c r="AF870" s="424"/>
      <c r="AG870" s="424"/>
      <c r="AH870" s="419">
        <v>1</v>
      </c>
      <c r="AI870" s="420"/>
      <c r="AJ870" s="420"/>
      <c r="AK870" s="420"/>
      <c r="AL870" s="323">
        <v>86.6</v>
      </c>
      <c r="AM870" s="324"/>
      <c r="AN870" s="324"/>
      <c r="AO870" s="325"/>
      <c r="AP870" s="429" t="s">
        <v>645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612</v>
      </c>
      <c r="D903" s="416"/>
      <c r="E903" s="416"/>
      <c r="F903" s="416"/>
      <c r="G903" s="416"/>
      <c r="H903" s="416"/>
      <c r="I903" s="416"/>
      <c r="J903" s="417">
        <v>1010001034730</v>
      </c>
      <c r="K903" s="418"/>
      <c r="L903" s="418"/>
      <c r="M903" s="418"/>
      <c r="N903" s="418"/>
      <c r="O903" s="418"/>
      <c r="P903" s="426" t="s">
        <v>618</v>
      </c>
      <c r="Q903" s="315"/>
      <c r="R903" s="315"/>
      <c r="S903" s="315"/>
      <c r="T903" s="315"/>
      <c r="U903" s="315"/>
      <c r="V903" s="315"/>
      <c r="W903" s="315"/>
      <c r="X903" s="315"/>
      <c r="Y903" s="316">
        <v>5.0999999999999996</v>
      </c>
      <c r="Z903" s="317"/>
      <c r="AA903" s="317"/>
      <c r="AB903" s="318"/>
      <c r="AC903" s="326" t="s">
        <v>518</v>
      </c>
      <c r="AD903" s="424"/>
      <c r="AE903" s="424"/>
      <c r="AF903" s="424"/>
      <c r="AG903" s="424"/>
      <c r="AH903" s="419">
        <v>1</v>
      </c>
      <c r="AI903" s="420"/>
      <c r="AJ903" s="420"/>
      <c r="AK903" s="420"/>
      <c r="AL903" s="323">
        <v>97.6</v>
      </c>
      <c r="AM903" s="324"/>
      <c r="AN903" s="324"/>
      <c r="AO903" s="325"/>
      <c r="AP903" s="319" t="s">
        <v>619</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60" customHeight="1" x14ac:dyDescent="0.15">
      <c r="A936" s="402">
        <v>1</v>
      </c>
      <c r="B936" s="402">
        <v>1</v>
      </c>
      <c r="C936" s="425" t="s">
        <v>613</v>
      </c>
      <c r="D936" s="416"/>
      <c r="E936" s="416"/>
      <c r="F936" s="416"/>
      <c r="G936" s="416"/>
      <c r="H936" s="416"/>
      <c r="I936" s="416"/>
      <c r="J936" s="417">
        <v>1290005005667</v>
      </c>
      <c r="K936" s="418"/>
      <c r="L936" s="418"/>
      <c r="M936" s="418"/>
      <c r="N936" s="418"/>
      <c r="O936" s="418"/>
      <c r="P936" s="426" t="s">
        <v>620</v>
      </c>
      <c r="Q936" s="315"/>
      <c r="R936" s="315"/>
      <c r="S936" s="315"/>
      <c r="T936" s="315"/>
      <c r="U936" s="315"/>
      <c r="V936" s="315"/>
      <c r="W936" s="315"/>
      <c r="X936" s="315"/>
      <c r="Y936" s="316">
        <v>1.8</v>
      </c>
      <c r="Z936" s="317"/>
      <c r="AA936" s="317"/>
      <c r="AB936" s="318"/>
      <c r="AC936" s="326" t="s">
        <v>521</v>
      </c>
      <c r="AD936" s="424"/>
      <c r="AE936" s="424"/>
      <c r="AF936" s="424"/>
      <c r="AG936" s="424"/>
      <c r="AH936" s="419">
        <v>2</v>
      </c>
      <c r="AI936" s="420"/>
      <c r="AJ936" s="420"/>
      <c r="AK936" s="420"/>
      <c r="AL936" s="323">
        <v>100</v>
      </c>
      <c r="AM936" s="324"/>
      <c r="AN936" s="324"/>
      <c r="AO936" s="325"/>
      <c r="AP936" s="319" t="s">
        <v>621</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466</v>
      </c>
      <c r="AQ1101" s="428"/>
      <c r="AR1101" s="428"/>
      <c r="AS1101" s="428"/>
      <c r="AT1101" s="428"/>
      <c r="AU1101" s="428"/>
      <c r="AV1101" s="428"/>
      <c r="AW1101" s="428"/>
      <c r="AX1101" s="428"/>
    </row>
    <row r="1102" spans="1:50" ht="30" customHeight="1" x14ac:dyDescent="0.15">
      <c r="A1102" s="402">
        <v>1</v>
      </c>
      <c r="B1102" s="402">
        <v>1</v>
      </c>
      <c r="C1102" s="899"/>
      <c r="D1102" s="899"/>
      <c r="E1102" s="259" t="s">
        <v>622</v>
      </c>
      <c r="F1102" s="898"/>
      <c r="G1102" s="898"/>
      <c r="H1102" s="898"/>
      <c r="I1102" s="898"/>
      <c r="J1102" s="417" t="s">
        <v>623</v>
      </c>
      <c r="K1102" s="418"/>
      <c r="L1102" s="418"/>
      <c r="M1102" s="418"/>
      <c r="N1102" s="418"/>
      <c r="O1102" s="418"/>
      <c r="P1102" s="426" t="s">
        <v>624</v>
      </c>
      <c r="Q1102" s="315"/>
      <c r="R1102" s="315"/>
      <c r="S1102" s="315"/>
      <c r="T1102" s="315"/>
      <c r="U1102" s="315"/>
      <c r="V1102" s="315"/>
      <c r="W1102" s="315"/>
      <c r="X1102" s="315"/>
      <c r="Y1102" s="316" t="s">
        <v>625</v>
      </c>
      <c r="Z1102" s="317"/>
      <c r="AA1102" s="317"/>
      <c r="AB1102" s="318"/>
      <c r="AC1102" s="320"/>
      <c r="AD1102" s="320"/>
      <c r="AE1102" s="320"/>
      <c r="AF1102" s="320"/>
      <c r="AG1102" s="320"/>
      <c r="AH1102" s="321" t="s">
        <v>625</v>
      </c>
      <c r="AI1102" s="322"/>
      <c r="AJ1102" s="322"/>
      <c r="AK1102" s="322"/>
      <c r="AL1102" s="323" t="s">
        <v>626</v>
      </c>
      <c r="AM1102" s="324"/>
      <c r="AN1102" s="324"/>
      <c r="AO1102" s="325"/>
      <c r="AP1102" s="319" t="s">
        <v>622</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41">
      <formula>IF(RIGHT(TEXT(P14,"0.#"),1)=".",FALSE,TRUE)</formula>
    </cfRule>
    <cfRule type="expression" dxfId="2804" priority="14042">
      <formula>IF(RIGHT(TEXT(P14,"0.#"),1)=".",TRUE,FALSE)</formula>
    </cfRule>
  </conditionalFormatting>
  <conditionalFormatting sqref="P18:AX18">
    <cfRule type="expression" dxfId="2803" priority="13917">
      <formula>IF(RIGHT(TEXT(P18,"0.#"),1)=".",FALSE,TRUE)</formula>
    </cfRule>
    <cfRule type="expression" dxfId="2802" priority="13918">
      <formula>IF(RIGHT(TEXT(P18,"0.#"),1)=".",TRUE,FALSE)</formula>
    </cfRule>
  </conditionalFormatting>
  <conditionalFormatting sqref="Y782">
    <cfRule type="expression" dxfId="2801" priority="13913">
      <formula>IF(RIGHT(TEXT(Y782,"0.#"),1)=".",FALSE,TRUE)</formula>
    </cfRule>
    <cfRule type="expression" dxfId="2800" priority="13914">
      <formula>IF(RIGHT(TEXT(Y782,"0.#"),1)=".",TRUE,FALSE)</formula>
    </cfRule>
  </conditionalFormatting>
  <conditionalFormatting sqref="Y791">
    <cfRule type="expression" dxfId="2799" priority="13909">
      <formula>IF(RIGHT(TEXT(Y791,"0.#"),1)=".",FALSE,TRUE)</formula>
    </cfRule>
    <cfRule type="expression" dxfId="2798" priority="13910">
      <formula>IF(RIGHT(TEXT(Y791,"0.#"),1)=".",TRUE,FALSE)</formula>
    </cfRule>
  </conditionalFormatting>
  <conditionalFormatting sqref="Y822:Y829 Y820 Y809:Y816 Y807 Y796:Y803 Y794">
    <cfRule type="expression" dxfId="2797" priority="13691">
      <formula>IF(RIGHT(TEXT(Y794,"0.#"),1)=".",FALSE,TRUE)</formula>
    </cfRule>
    <cfRule type="expression" dxfId="2796" priority="13692">
      <formula>IF(RIGHT(TEXT(Y794,"0.#"),1)=".",TRUE,FALSE)</formula>
    </cfRule>
  </conditionalFormatting>
  <conditionalFormatting sqref="P16:AQ17 P15:AX15 P13:AX13">
    <cfRule type="expression" dxfId="2795" priority="13739">
      <formula>IF(RIGHT(TEXT(P13,"0.#"),1)=".",FALSE,TRUE)</formula>
    </cfRule>
    <cfRule type="expression" dxfId="2794" priority="13740">
      <formula>IF(RIGHT(TEXT(P13,"0.#"),1)=".",TRUE,FALSE)</formula>
    </cfRule>
  </conditionalFormatting>
  <conditionalFormatting sqref="P19:AJ19">
    <cfRule type="expression" dxfId="2793" priority="13737">
      <formula>IF(RIGHT(TEXT(P19,"0.#"),1)=".",FALSE,TRUE)</formula>
    </cfRule>
    <cfRule type="expression" dxfId="2792" priority="13738">
      <formula>IF(RIGHT(TEXT(P19,"0.#"),1)=".",TRUE,FALSE)</formula>
    </cfRule>
  </conditionalFormatting>
  <conditionalFormatting sqref="AQ101">
    <cfRule type="expression" dxfId="2791" priority="13729">
      <formula>IF(RIGHT(TEXT(AQ101,"0.#"),1)=".",FALSE,TRUE)</formula>
    </cfRule>
    <cfRule type="expression" dxfId="2790" priority="13730">
      <formula>IF(RIGHT(TEXT(AQ101,"0.#"),1)=".",TRUE,FALSE)</formula>
    </cfRule>
  </conditionalFormatting>
  <conditionalFormatting sqref="Y783:Y790 Y781">
    <cfRule type="expression" dxfId="2789" priority="13715">
      <formula>IF(RIGHT(TEXT(Y781,"0.#"),1)=".",FALSE,TRUE)</formula>
    </cfRule>
    <cfRule type="expression" dxfId="2788" priority="13716">
      <formula>IF(RIGHT(TEXT(Y781,"0.#"),1)=".",TRUE,FALSE)</formula>
    </cfRule>
  </conditionalFormatting>
  <conditionalFormatting sqref="AU782">
    <cfRule type="expression" dxfId="2787" priority="13713">
      <formula>IF(RIGHT(TEXT(AU782,"0.#"),1)=".",FALSE,TRUE)</formula>
    </cfRule>
    <cfRule type="expression" dxfId="2786" priority="13714">
      <formula>IF(RIGHT(TEXT(AU782,"0.#"),1)=".",TRUE,FALSE)</formula>
    </cfRule>
  </conditionalFormatting>
  <conditionalFormatting sqref="AU791">
    <cfRule type="expression" dxfId="2785" priority="13711">
      <formula>IF(RIGHT(TEXT(AU791,"0.#"),1)=".",FALSE,TRUE)</formula>
    </cfRule>
    <cfRule type="expression" dxfId="2784" priority="13712">
      <formula>IF(RIGHT(TEXT(AU791,"0.#"),1)=".",TRUE,FALSE)</formula>
    </cfRule>
  </conditionalFormatting>
  <conditionalFormatting sqref="AU783:AU790 AU781">
    <cfRule type="expression" dxfId="2783" priority="13709">
      <formula>IF(RIGHT(TEXT(AU781,"0.#"),1)=".",FALSE,TRUE)</formula>
    </cfRule>
    <cfRule type="expression" dxfId="2782" priority="13710">
      <formula>IF(RIGHT(TEXT(AU781,"0.#"),1)=".",TRUE,FALSE)</formula>
    </cfRule>
  </conditionalFormatting>
  <conditionalFormatting sqref="Y821 Y808 Y795">
    <cfRule type="expression" dxfId="2781" priority="13695">
      <formula>IF(RIGHT(TEXT(Y795,"0.#"),1)=".",FALSE,TRUE)</formula>
    </cfRule>
    <cfRule type="expression" dxfId="2780" priority="13696">
      <formula>IF(RIGHT(TEXT(Y795,"0.#"),1)=".",TRUE,FALSE)</formula>
    </cfRule>
  </conditionalFormatting>
  <conditionalFormatting sqref="Y830 Y817 Y804">
    <cfRule type="expression" dxfId="2779" priority="13693">
      <formula>IF(RIGHT(TEXT(Y804,"0.#"),1)=".",FALSE,TRUE)</formula>
    </cfRule>
    <cfRule type="expression" dxfId="2778" priority="13694">
      <formula>IF(RIGHT(TEXT(Y804,"0.#"),1)=".",TRUE,FALSE)</formula>
    </cfRule>
  </conditionalFormatting>
  <conditionalFormatting sqref="AU821 AU808 AU795">
    <cfRule type="expression" dxfId="2777" priority="13689">
      <formula>IF(RIGHT(TEXT(AU795,"0.#"),1)=".",FALSE,TRUE)</formula>
    </cfRule>
    <cfRule type="expression" dxfId="2776" priority="13690">
      <formula>IF(RIGHT(TEXT(AU795,"0.#"),1)=".",TRUE,FALSE)</formula>
    </cfRule>
  </conditionalFormatting>
  <conditionalFormatting sqref="AU830 AU817 AU804">
    <cfRule type="expression" dxfId="2775" priority="13687">
      <formula>IF(RIGHT(TEXT(AU804,"0.#"),1)=".",FALSE,TRUE)</formula>
    </cfRule>
    <cfRule type="expression" dxfId="2774" priority="13688">
      <formula>IF(RIGHT(TEXT(AU804,"0.#"),1)=".",TRUE,FALSE)</formula>
    </cfRule>
  </conditionalFormatting>
  <conditionalFormatting sqref="AU822:AU829 AU820 AU809:AU816 AU807 AU796:AU803 AU794">
    <cfRule type="expression" dxfId="2773" priority="13685">
      <formula>IF(RIGHT(TEXT(AU794,"0.#"),1)=".",FALSE,TRUE)</formula>
    </cfRule>
    <cfRule type="expression" dxfId="2772" priority="13686">
      <formula>IF(RIGHT(TEXT(AU794,"0.#"),1)=".",TRUE,FALSE)</formula>
    </cfRule>
  </conditionalFormatting>
  <conditionalFormatting sqref="AM87">
    <cfRule type="expression" dxfId="2771" priority="13339">
      <formula>IF(RIGHT(TEXT(AM87,"0.#"),1)=".",FALSE,TRUE)</formula>
    </cfRule>
    <cfRule type="expression" dxfId="2770" priority="13340">
      <formula>IF(RIGHT(TEXT(AM87,"0.#"),1)=".",TRUE,FALSE)</formula>
    </cfRule>
  </conditionalFormatting>
  <conditionalFormatting sqref="AE55">
    <cfRule type="expression" dxfId="2769" priority="13407">
      <formula>IF(RIGHT(TEXT(AE55,"0.#"),1)=".",FALSE,TRUE)</formula>
    </cfRule>
    <cfRule type="expression" dxfId="2768" priority="13408">
      <formula>IF(RIGHT(TEXT(AE55,"0.#"),1)=".",TRUE,FALSE)</formula>
    </cfRule>
  </conditionalFormatting>
  <conditionalFormatting sqref="AI55">
    <cfRule type="expression" dxfId="2767" priority="13405">
      <formula>IF(RIGHT(TEXT(AI55,"0.#"),1)=".",FALSE,TRUE)</formula>
    </cfRule>
    <cfRule type="expression" dxfId="2766" priority="13406">
      <formula>IF(RIGHT(TEXT(AI55,"0.#"),1)=".",TRUE,FALSE)</formula>
    </cfRule>
  </conditionalFormatting>
  <conditionalFormatting sqref="AM34">
    <cfRule type="expression" dxfId="2765" priority="13485">
      <formula>IF(RIGHT(TEXT(AM34,"0.#"),1)=".",FALSE,TRUE)</formula>
    </cfRule>
    <cfRule type="expression" dxfId="2764" priority="13486">
      <formula>IF(RIGHT(TEXT(AM34,"0.#"),1)=".",TRUE,FALSE)</formula>
    </cfRule>
  </conditionalFormatting>
  <conditionalFormatting sqref="AM32">
    <cfRule type="expression" dxfId="2763" priority="13489">
      <formula>IF(RIGHT(TEXT(AM32,"0.#"),1)=".",FALSE,TRUE)</formula>
    </cfRule>
    <cfRule type="expression" dxfId="2762" priority="13490">
      <formula>IF(RIGHT(TEXT(AM32,"0.#"),1)=".",TRUE,FALSE)</formula>
    </cfRule>
  </conditionalFormatting>
  <conditionalFormatting sqref="AM33">
    <cfRule type="expression" dxfId="2761" priority="13487">
      <formula>IF(RIGHT(TEXT(AM33,"0.#"),1)=".",FALSE,TRUE)</formula>
    </cfRule>
    <cfRule type="expression" dxfId="2760" priority="13488">
      <formula>IF(RIGHT(TEXT(AM33,"0.#"),1)=".",TRUE,FALSE)</formula>
    </cfRule>
  </conditionalFormatting>
  <conditionalFormatting sqref="AQ32:AQ34">
    <cfRule type="expression" dxfId="2759" priority="13479">
      <formula>IF(RIGHT(TEXT(AQ32,"0.#"),1)=".",FALSE,TRUE)</formula>
    </cfRule>
    <cfRule type="expression" dxfId="2758" priority="13480">
      <formula>IF(RIGHT(TEXT(AQ32,"0.#"),1)=".",TRUE,FALSE)</formula>
    </cfRule>
  </conditionalFormatting>
  <conditionalFormatting sqref="AU32:AU34">
    <cfRule type="expression" dxfId="2757" priority="13477">
      <formula>IF(RIGHT(TEXT(AU32,"0.#"),1)=".",FALSE,TRUE)</formula>
    </cfRule>
    <cfRule type="expression" dxfId="2756" priority="13478">
      <formula>IF(RIGHT(TEXT(AU32,"0.#"),1)=".",TRUE,FALSE)</formula>
    </cfRule>
  </conditionalFormatting>
  <conditionalFormatting sqref="AE53">
    <cfRule type="expression" dxfId="2755" priority="13411">
      <formula>IF(RIGHT(TEXT(AE53,"0.#"),1)=".",FALSE,TRUE)</formula>
    </cfRule>
    <cfRule type="expression" dxfId="2754" priority="13412">
      <formula>IF(RIGHT(TEXT(AE53,"0.#"),1)=".",TRUE,FALSE)</formula>
    </cfRule>
  </conditionalFormatting>
  <conditionalFormatting sqref="AE54">
    <cfRule type="expression" dxfId="2753" priority="13409">
      <formula>IF(RIGHT(TEXT(AE54,"0.#"),1)=".",FALSE,TRUE)</formula>
    </cfRule>
    <cfRule type="expression" dxfId="2752" priority="13410">
      <formula>IF(RIGHT(TEXT(AE54,"0.#"),1)=".",TRUE,FALSE)</formula>
    </cfRule>
  </conditionalFormatting>
  <conditionalFormatting sqref="AI54">
    <cfRule type="expression" dxfId="2751" priority="13403">
      <formula>IF(RIGHT(TEXT(AI54,"0.#"),1)=".",FALSE,TRUE)</formula>
    </cfRule>
    <cfRule type="expression" dxfId="2750" priority="13404">
      <formula>IF(RIGHT(TEXT(AI54,"0.#"),1)=".",TRUE,FALSE)</formula>
    </cfRule>
  </conditionalFormatting>
  <conditionalFormatting sqref="AI53">
    <cfRule type="expression" dxfId="2749" priority="13401">
      <formula>IF(RIGHT(TEXT(AI53,"0.#"),1)=".",FALSE,TRUE)</formula>
    </cfRule>
    <cfRule type="expression" dxfId="2748" priority="13402">
      <formula>IF(RIGHT(TEXT(AI53,"0.#"),1)=".",TRUE,FALSE)</formula>
    </cfRule>
  </conditionalFormatting>
  <conditionalFormatting sqref="AM53">
    <cfRule type="expression" dxfId="2747" priority="13399">
      <formula>IF(RIGHT(TEXT(AM53,"0.#"),1)=".",FALSE,TRUE)</formula>
    </cfRule>
    <cfRule type="expression" dxfId="2746" priority="13400">
      <formula>IF(RIGHT(TEXT(AM53,"0.#"),1)=".",TRUE,FALSE)</formula>
    </cfRule>
  </conditionalFormatting>
  <conditionalFormatting sqref="AM54">
    <cfRule type="expression" dxfId="2745" priority="13397">
      <formula>IF(RIGHT(TEXT(AM54,"0.#"),1)=".",FALSE,TRUE)</formula>
    </cfRule>
    <cfRule type="expression" dxfId="2744" priority="13398">
      <formula>IF(RIGHT(TEXT(AM54,"0.#"),1)=".",TRUE,FALSE)</formula>
    </cfRule>
  </conditionalFormatting>
  <conditionalFormatting sqref="AM55">
    <cfRule type="expression" dxfId="2743" priority="13395">
      <formula>IF(RIGHT(TEXT(AM55,"0.#"),1)=".",FALSE,TRUE)</formula>
    </cfRule>
    <cfRule type="expression" dxfId="2742" priority="13396">
      <formula>IF(RIGHT(TEXT(AM55,"0.#"),1)=".",TRUE,FALSE)</formula>
    </cfRule>
  </conditionalFormatting>
  <conditionalFormatting sqref="AE60">
    <cfRule type="expression" dxfId="2741" priority="13381">
      <formula>IF(RIGHT(TEXT(AE60,"0.#"),1)=".",FALSE,TRUE)</formula>
    </cfRule>
    <cfRule type="expression" dxfId="2740" priority="13382">
      <formula>IF(RIGHT(TEXT(AE60,"0.#"),1)=".",TRUE,FALSE)</formula>
    </cfRule>
  </conditionalFormatting>
  <conditionalFormatting sqref="AE61">
    <cfRule type="expression" dxfId="2739" priority="13379">
      <formula>IF(RIGHT(TEXT(AE61,"0.#"),1)=".",FALSE,TRUE)</formula>
    </cfRule>
    <cfRule type="expression" dxfId="2738" priority="13380">
      <formula>IF(RIGHT(TEXT(AE61,"0.#"),1)=".",TRUE,FALSE)</formula>
    </cfRule>
  </conditionalFormatting>
  <conditionalFormatting sqref="AE62">
    <cfRule type="expression" dxfId="2737" priority="13377">
      <formula>IF(RIGHT(TEXT(AE62,"0.#"),1)=".",FALSE,TRUE)</formula>
    </cfRule>
    <cfRule type="expression" dxfId="2736" priority="13378">
      <formula>IF(RIGHT(TEXT(AE62,"0.#"),1)=".",TRUE,FALSE)</formula>
    </cfRule>
  </conditionalFormatting>
  <conditionalFormatting sqref="AI62">
    <cfRule type="expression" dxfId="2735" priority="13375">
      <formula>IF(RIGHT(TEXT(AI62,"0.#"),1)=".",FALSE,TRUE)</formula>
    </cfRule>
    <cfRule type="expression" dxfId="2734" priority="13376">
      <formula>IF(RIGHT(TEXT(AI62,"0.#"),1)=".",TRUE,FALSE)</formula>
    </cfRule>
  </conditionalFormatting>
  <conditionalFormatting sqref="AI61">
    <cfRule type="expression" dxfId="2733" priority="13373">
      <formula>IF(RIGHT(TEXT(AI61,"0.#"),1)=".",FALSE,TRUE)</formula>
    </cfRule>
    <cfRule type="expression" dxfId="2732" priority="13374">
      <formula>IF(RIGHT(TEXT(AI61,"0.#"),1)=".",TRUE,FALSE)</formula>
    </cfRule>
  </conditionalFormatting>
  <conditionalFormatting sqref="AI60">
    <cfRule type="expression" dxfId="2731" priority="13371">
      <formula>IF(RIGHT(TEXT(AI60,"0.#"),1)=".",FALSE,TRUE)</formula>
    </cfRule>
    <cfRule type="expression" dxfId="2730" priority="13372">
      <formula>IF(RIGHT(TEXT(AI60,"0.#"),1)=".",TRUE,FALSE)</formula>
    </cfRule>
  </conditionalFormatting>
  <conditionalFormatting sqref="AM60">
    <cfRule type="expression" dxfId="2729" priority="13369">
      <formula>IF(RIGHT(TEXT(AM60,"0.#"),1)=".",FALSE,TRUE)</formula>
    </cfRule>
    <cfRule type="expression" dxfId="2728" priority="13370">
      <formula>IF(RIGHT(TEXT(AM60,"0.#"),1)=".",TRUE,FALSE)</formula>
    </cfRule>
  </conditionalFormatting>
  <conditionalFormatting sqref="AM61">
    <cfRule type="expression" dxfId="2727" priority="13367">
      <formula>IF(RIGHT(TEXT(AM61,"0.#"),1)=".",FALSE,TRUE)</formula>
    </cfRule>
    <cfRule type="expression" dxfId="2726" priority="13368">
      <formula>IF(RIGHT(TEXT(AM61,"0.#"),1)=".",TRUE,FALSE)</formula>
    </cfRule>
  </conditionalFormatting>
  <conditionalFormatting sqref="AM62">
    <cfRule type="expression" dxfId="2725" priority="13365">
      <formula>IF(RIGHT(TEXT(AM62,"0.#"),1)=".",FALSE,TRUE)</formula>
    </cfRule>
    <cfRule type="expression" dxfId="2724" priority="13366">
      <formula>IF(RIGHT(TEXT(AM62,"0.#"),1)=".",TRUE,FALSE)</formula>
    </cfRule>
  </conditionalFormatting>
  <conditionalFormatting sqref="AE87">
    <cfRule type="expression" dxfId="2723" priority="13351">
      <formula>IF(RIGHT(TEXT(AE87,"0.#"),1)=".",FALSE,TRUE)</formula>
    </cfRule>
    <cfRule type="expression" dxfId="2722" priority="13352">
      <formula>IF(RIGHT(TEXT(AE87,"0.#"),1)=".",TRUE,FALSE)</formula>
    </cfRule>
  </conditionalFormatting>
  <conditionalFormatting sqref="AE88">
    <cfRule type="expression" dxfId="2721" priority="13349">
      <formula>IF(RIGHT(TEXT(AE88,"0.#"),1)=".",FALSE,TRUE)</formula>
    </cfRule>
    <cfRule type="expression" dxfId="2720" priority="13350">
      <formula>IF(RIGHT(TEXT(AE88,"0.#"),1)=".",TRUE,FALSE)</formula>
    </cfRule>
  </conditionalFormatting>
  <conditionalFormatting sqref="AE89">
    <cfRule type="expression" dxfId="2719" priority="13347">
      <formula>IF(RIGHT(TEXT(AE89,"0.#"),1)=".",FALSE,TRUE)</formula>
    </cfRule>
    <cfRule type="expression" dxfId="2718" priority="13348">
      <formula>IF(RIGHT(TEXT(AE89,"0.#"),1)=".",TRUE,FALSE)</formula>
    </cfRule>
  </conditionalFormatting>
  <conditionalFormatting sqref="AI89">
    <cfRule type="expression" dxfId="2717" priority="13345">
      <formula>IF(RIGHT(TEXT(AI89,"0.#"),1)=".",FALSE,TRUE)</formula>
    </cfRule>
    <cfRule type="expression" dxfId="2716" priority="13346">
      <formula>IF(RIGHT(TEXT(AI89,"0.#"),1)=".",TRUE,FALSE)</formula>
    </cfRule>
  </conditionalFormatting>
  <conditionalFormatting sqref="AI88">
    <cfRule type="expression" dxfId="2715" priority="13343">
      <formula>IF(RIGHT(TEXT(AI88,"0.#"),1)=".",FALSE,TRUE)</formula>
    </cfRule>
    <cfRule type="expression" dxfId="2714" priority="13344">
      <formula>IF(RIGHT(TEXT(AI88,"0.#"),1)=".",TRUE,FALSE)</formula>
    </cfRule>
  </conditionalFormatting>
  <conditionalFormatting sqref="AI87">
    <cfRule type="expression" dxfId="2713" priority="13341">
      <formula>IF(RIGHT(TEXT(AI87,"0.#"),1)=".",FALSE,TRUE)</formula>
    </cfRule>
    <cfRule type="expression" dxfId="2712" priority="13342">
      <formula>IF(RIGHT(TEXT(AI87,"0.#"),1)=".",TRUE,FALSE)</formula>
    </cfRule>
  </conditionalFormatting>
  <conditionalFormatting sqref="AM88">
    <cfRule type="expression" dxfId="2711" priority="13337">
      <formula>IF(RIGHT(TEXT(AM88,"0.#"),1)=".",FALSE,TRUE)</formula>
    </cfRule>
    <cfRule type="expression" dxfId="2710" priority="13338">
      <formula>IF(RIGHT(TEXT(AM88,"0.#"),1)=".",TRUE,FALSE)</formula>
    </cfRule>
  </conditionalFormatting>
  <conditionalFormatting sqref="AM89">
    <cfRule type="expression" dxfId="2709" priority="13335">
      <formula>IF(RIGHT(TEXT(AM89,"0.#"),1)=".",FALSE,TRUE)</formula>
    </cfRule>
    <cfRule type="expression" dxfId="2708" priority="13336">
      <formula>IF(RIGHT(TEXT(AM89,"0.#"),1)=".",TRUE,FALSE)</formula>
    </cfRule>
  </conditionalFormatting>
  <conditionalFormatting sqref="AE92">
    <cfRule type="expression" dxfId="2707" priority="13321">
      <formula>IF(RIGHT(TEXT(AE92,"0.#"),1)=".",FALSE,TRUE)</formula>
    </cfRule>
    <cfRule type="expression" dxfId="2706" priority="13322">
      <formula>IF(RIGHT(TEXT(AE92,"0.#"),1)=".",TRUE,FALSE)</formula>
    </cfRule>
  </conditionalFormatting>
  <conditionalFormatting sqref="AE93">
    <cfRule type="expression" dxfId="2705" priority="13319">
      <formula>IF(RIGHT(TEXT(AE93,"0.#"),1)=".",FALSE,TRUE)</formula>
    </cfRule>
    <cfRule type="expression" dxfId="2704" priority="13320">
      <formula>IF(RIGHT(TEXT(AE93,"0.#"),1)=".",TRUE,FALSE)</formula>
    </cfRule>
  </conditionalFormatting>
  <conditionalFormatting sqref="AE94">
    <cfRule type="expression" dxfId="2703" priority="13317">
      <formula>IF(RIGHT(TEXT(AE94,"0.#"),1)=".",FALSE,TRUE)</formula>
    </cfRule>
    <cfRule type="expression" dxfId="2702" priority="13318">
      <formula>IF(RIGHT(TEXT(AE94,"0.#"),1)=".",TRUE,FALSE)</formula>
    </cfRule>
  </conditionalFormatting>
  <conditionalFormatting sqref="AI94">
    <cfRule type="expression" dxfId="2701" priority="13315">
      <formula>IF(RIGHT(TEXT(AI94,"0.#"),1)=".",FALSE,TRUE)</formula>
    </cfRule>
    <cfRule type="expression" dxfId="2700" priority="13316">
      <formula>IF(RIGHT(TEXT(AI94,"0.#"),1)=".",TRUE,FALSE)</formula>
    </cfRule>
  </conditionalFormatting>
  <conditionalFormatting sqref="AI93">
    <cfRule type="expression" dxfId="2699" priority="13313">
      <formula>IF(RIGHT(TEXT(AI93,"0.#"),1)=".",FALSE,TRUE)</formula>
    </cfRule>
    <cfRule type="expression" dxfId="2698" priority="13314">
      <formula>IF(RIGHT(TEXT(AI93,"0.#"),1)=".",TRUE,FALSE)</formula>
    </cfRule>
  </conditionalFormatting>
  <conditionalFormatting sqref="AI92">
    <cfRule type="expression" dxfId="2697" priority="13311">
      <formula>IF(RIGHT(TEXT(AI92,"0.#"),1)=".",FALSE,TRUE)</formula>
    </cfRule>
    <cfRule type="expression" dxfId="2696" priority="13312">
      <formula>IF(RIGHT(TEXT(AI92,"0.#"),1)=".",TRUE,FALSE)</formula>
    </cfRule>
  </conditionalFormatting>
  <conditionalFormatting sqref="AM92">
    <cfRule type="expression" dxfId="2695" priority="13309">
      <formula>IF(RIGHT(TEXT(AM92,"0.#"),1)=".",FALSE,TRUE)</formula>
    </cfRule>
    <cfRule type="expression" dxfId="2694" priority="13310">
      <formula>IF(RIGHT(TEXT(AM92,"0.#"),1)=".",TRUE,FALSE)</formula>
    </cfRule>
  </conditionalFormatting>
  <conditionalFormatting sqref="AM93">
    <cfRule type="expression" dxfId="2693" priority="13307">
      <formula>IF(RIGHT(TEXT(AM93,"0.#"),1)=".",FALSE,TRUE)</formula>
    </cfRule>
    <cfRule type="expression" dxfId="2692" priority="13308">
      <formula>IF(RIGHT(TEXT(AM93,"0.#"),1)=".",TRUE,FALSE)</formula>
    </cfRule>
  </conditionalFormatting>
  <conditionalFormatting sqref="AM94">
    <cfRule type="expression" dxfId="2691" priority="13305">
      <formula>IF(RIGHT(TEXT(AM94,"0.#"),1)=".",FALSE,TRUE)</formula>
    </cfRule>
    <cfRule type="expression" dxfId="2690" priority="13306">
      <formula>IF(RIGHT(TEXT(AM94,"0.#"),1)=".",TRUE,FALSE)</formula>
    </cfRule>
  </conditionalFormatting>
  <conditionalFormatting sqref="AE97">
    <cfRule type="expression" dxfId="2689" priority="13291">
      <formula>IF(RIGHT(TEXT(AE97,"0.#"),1)=".",FALSE,TRUE)</formula>
    </cfRule>
    <cfRule type="expression" dxfId="2688" priority="13292">
      <formula>IF(RIGHT(TEXT(AE97,"0.#"),1)=".",TRUE,FALSE)</formula>
    </cfRule>
  </conditionalFormatting>
  <conditionalFormatting sqref="AE98">
    <cfRule type="expression" dxfId="2687" priority="13289">
      <formula>IF(RIGHT(TEXT(AE98,"0.#"),1)=".",FALSE,TRUE)</formula>
    </cfRule>
    <cfRule type="expression" dxfId="2686" priority="13290">
      <formula>IF(RIGHT(TEXT(AE98,"0.#"),1)=".",TRUE,FALSE)</formula>
    </cfRule>
  </conditionalFormatting>
  <conditionalFormatting sqref="AE99">
    <cfRule type="expression" dxfId="2685" priority="13287">
      <formula>IF(RIGHT(TEXT(AE99,"0.#"),1)=".",FALSE,TRUE)</formula>
    </cfRule>
    <cfRule type="expression" dxfId="2684" priority="13288">
      <formula>IF(RIGHT(TEXT(AE99,"0.#"),1)=".",TRUE,FALSE)</formula>
    </cfRule>
  </conditionalFormatting>
  <conditionalFormatting sqref="AI99">
    <cfRule type="expression" dxfId="2683" priority="13285">
      <formula>IF(RIGHT(TEXT(AI99,"0.#"),1)=".",FALSE,TRUE)</formula>
    </cfRule>
    <cfRule type="expression" dxfId="2682" priority="13286">
      <formula>IF(RIGHT(TEXT(AI99,"0.#"),1)=".",TRUE,FALSE)</formula>
    </cfRule>
  </conditionalFormatting>
  <conditionalFormatting sqref="AI98">
    <cfRule type="expression" dxfId="2681" priority="13283">
      <formula>IF(RIGHT(TEXT(AI98,"0.#"),1)=".",FALSE,TRUE)</formula>
    </cfRule>
    <cfRule type="expression" dxfId="2680" priority="13284">
      <formula>IF(RIGHT(TEXT(AI98,"0.#"),1)=".",TRUE,FALSE)</formula>
    </cfRule>
  </conditionalFormatting>
  <conditionalFormatting sqref="AI97">
    <cfRule type="expression" dxfId="2679" priority="13281">
      <formula>IF(RIGHT(TEXT(AI97,"0.#"),1)=".",FALSE,TRUE)</formula>
    </cfRule>
    <cfRule type="expression" dxfId="2678" priority="13282">
      <formula>IF(RIGHT(TEXT(AI97,"0.#"),1)=".",TRUE,FALSE)</formula>
    </cfRule>
  </conditionalFormatting>
  <conditionalFormatting sqref="AM97">
    <cfRule type="expression" dxfId="2677" priority="13279">
      <formula>IF(RIGHT(TEXT(AM97,"0.#"),1)=".",FALSE,TRUE)</formula>
    </cfRule>
    <cfRule type="expression" dxfId="2676" priority="13280">
      <formula>IF(RIGHT(TEXT(AM97,"0.#"),1)=".",TRUE,FALSE)</formula>
    </cfRule>
  </conditionalFormatting>
  <conditionalFormatting sqref="AM98">
    <cfRule type="expression" dxfId="2675" priority="13277">
      <formula>IF(RIGHT(TEXT(AM98,"0.#"),1)=".",FALSE,TRUE)</formula>
    </cfRule>
    <cfRule type="expression" dxfId="2674" priority="13278">
      <formula>IF(RIGHT(TEXT(AM98,"0.#"),1)=".",TRUE,FALSE)</formula>
    </cfRule>
  </conditionalFormatting>
  <conditionalFormatting sqref="AM99">
    <cfRule type="expression" dxfId="2673" priority="13275">
      <formula>IF(RIGHT(TEXT(AM99,"0.#"),1)=".",FALSE,TRUE)</formula>
    </cfRule>
    <cfRule type="expression" dxfId="2672" priority="13276">
      <formula>IF(RIGHT(TEXT(AM99,"0.#"),1)=".",TRUE,FALSE)</formula>
    </cfRule>
  </conditionalFormatting>
  <conditionalFormatting sqref="AQ102">
    <cfRule type="expression" dxfId="2671" priority="13251">
      <formula>IF(RIGHT(TEXT(AQ102,"0.#"),1)=".",FALSE,TRUE)</formula>
    </cfRule>
    <cfRule type="expression" dxfId="2670" priority="13252">
      <formula>IF(RIGHT(TEXT(AQ102,"0.#"),1)=".",TRUE,FALSE)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Q116">
    <cfRule type="expression" dxfId="2621" priority="13193">
      <formula>IF(RIGHT(TEXT(AQ116,"0.#"),1)=".",FALSE,TRUE)</formula>
    </cfRule>
    <cfRule type="expression" dxfId="2620" priority="13194">
      <formula>IF(RIGHT(TEXT(AQ116,"0.#"),1)=".",TRUE,FALSE)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M117">
    <cfRule type="expression" dxfId="2617" priority="13187">
      <formula>IF(RIGHT(TEXT(AM117,"0.#"),1)=".",FALSE,TRUE)</formula>
    </cfRule>
    <cfRule type="expression" dxfId="2616" priority="13188">
      <formula>IF(RIGHT(TEXT(AM117,"0.#"),1)=".",TRUE,FALSE)</formula>
    </cfRule>
  </conditionalFormatting>
  <conditionalFormatting sqref="AQ117">
    <cfRule type="expression" dxfId="2615" priority="13181">
      <formula>IF(RIGHT(TEXT(AQ117,"0.#"),1)=".",FALSE,TRUE)</formula>
    </cfRule>
    <cfRule type="expression" dxfId="2614" priority="13182">
      <formula>IF(RIGHT(TEXT(AQ117,"0.#"),1)=".",TRUE,FALSE)</formula>
    </cfRule>
  </conditionalFormatting>
  <conditionalFormatting sqref="AE119 AQ119">
    <cfRule type="expression" dxfId="2613" priority="13179">
      <formula>IF(RIGHT(TEXT(AE119,"0.#"),1)=".",FALSE,TRUE)</formula>
    </cfRule>
    <cfRule type="expression" dxfId="2612" priority="13180">
      <formula>IF(RIGHT(TEXT(AE119,"0.#"),1)=".",TRUE,FALSE)</formula>
    </cfRule>
  </conditionalFormatting>
  <conditionalFormatting sqref="AI119">
    <cfRule type="expression" dxfId="2611" priority="13177">
      <formula>IF(RIGHT(TEXT(AI119,"0.#"),1)=".",FALSE,TRUE)</formula>
    </cfRule>
    <cfRule type="expression" dxfId="2610" priority="13178">
      <formula>IF(RIGHT(TEXT(AI119,"0.#"),1)=".",TRUE,FALSE)</formula>
    </cfRule>
  </conditionalFormatting>
  <conditionalFormatting sqref="AM119">
    <cfRule type="expression" dxfId="2609" priority="13175">
      <formula>IF(RIGHT(TEXT(AM119,"0.#"),1)=".",FALSE,TRUE)</formula>
    </cfRule>
    <cfRule type="expression" dxfId="2608" priority="13176">
      <formula>IF(RIGHT(TEXT(AM119,"0.#"),1)=".",TRUE,FALSE)</formula>
    </cfRule>
  </conditionalFormatting>
  <conditionalFormatting sqref="AQ120">
    <cfRule type="expression" dxfId="2607" priority="13167">
      <formula>IF(RIGHT(TEXT(AQ120,"0.#"),1)=".",FALSE,TRUE)</formula>
    </cfRule>
    <cfRule type="expression" dxfId="2606" priority="13168">
      <formula>IF(RIGHT(TEXT(AQ120,"0.#"),1)=".",TRUE,FALSE)</formula>
    </cfRule>
  </conditionalFormatting>
  <conditionalFormatting sqref="AE122 AQ122">
    <cfRule type="expression" dxfId="2605" priority="13165">
      <formula>IF(RIGHT(TEXT(AE122,"0.#"),1)=".",FALSE,TRUE)</formula>
    </cfRule>
    <cfRule type="expression" dxfId="2604" priority="13166">
      <formula>IF(RIGHT(TEXT(AE122,"0.#"),1)=".",TRUE,FALSE)</formula>
    </cfRule>
  </conditionalFormatting>
  <conditionalFormatting sqref="AI122">
    <cfRule type="expression" dxfId="2603" priority="13163">
      <formula>IF(RIGHT(TEXT(AI122,"0.#"),1)=".",FALSE,TRUE)</formula>
    </cfRule>
    <cfRule type="expression" dxfId="2602" priority="13164">
      <formula>IF(RIGHT(TEXT(AI122,"0.#"),1)=".",TRUE,FALSE)</formula>
    </cfRule>
  </conditionalFormatting>
  <conditionalFormatting sqref="AM122">
    <cfRule type="expression" dxfId="2601" priority="13161">
      <formula>IF(RIGHT(TEXT(AM122,"0.#"),1)=".",FALSE,TRUE)</formula>
    </cfRule>
    <cfRule type="expression" dxfId="2600" priority="13162">
      <formula>IF(RIGHT(TEXT(AM122,"0.#"),1)=".",TRUE,FALSE)</formula>
    </cfRule>
  </conditionalFormatting>
  <conditionalFormatting sqref="AQ123">
    <cfRule type="expression" dxfId="2599" priority="13153">
      <formula>IF(RIGHT(TEXT(AQ123,"0.#"),1)=".",FALSE,TRUE)</formula>
    </cfRule>
    <cfRule type="expression" dxfId="2598" priority="13154">
      <formula>IF(RIGHT(TEXT(AQ123,"0.#"),1)=".",TRUE,FALSE)</formula>
    </cfRule>
  </conditionalFormatting>
  <conditionalFormatting sqref="AE125 AQ125">
    <cfRule type="expression" dxfId="2597" priority="13151">
      <formula>IF(RIGHT(TEXT(AE125,"0.#"),1)=".",FALSE,TRUE)</formula>
    </cfRule>
    <cfRule type="expression" dxfId="2596" priority="13152">
      <formula>IF(RIGHT(TEXT(AE125,"0.#"),1)=".",TRUE,FALSE)</formula>
    </cfRule>
  </conditionalFormatting>
  <conditionalFormatting sqref="AI125">
    <cfRule type="expression" dxfId="2595" priority="13149">
      <formula>IF(RIGHT(TEXT(AI125,"0.#"),1)=".",FALSE,TRUE)</formula>
    </cfRule>
    <cfRule type="expression" dxfId="2594" priority="13150">
      <formula>IF(RIGHT(TEXT(AI125,"0.#"),1)=".",TRUE,FALSE)</formula>
    </cfRule>
  </conditionalFormatting>
  <conditionalFormatting sqref="AM125">
    <cfRule type="expression" dxfId="2593" priority="13147">
      <formula>IF(RIGHT(TEXT(AM125,"0.#"),1)=".",FALSE,TRUE)</formula>
    </cfRule>
    <cfRule type="expression" dxfId="2592" priority="13148">
      <formula>IF(RIGHT(TEXT(AM125,"0.#"),1)=".",TRUE,FALSE)</formula>
    </cfRule>
  </conditionalFormatting>
  <conditionalFormatting sqref="AQ126">
    <cfRule type="expression" dxfId="2591" priority="13139">
      <formula>IF(RIGHT(TEXT(AQ126,"0.#"),1)=".",FALSE,TRUE)</formula>
    </cfRule>
    <cfRule type="expression" dxfId="2590" priority="13140">
      <formula>IF(RIGHT(TEXT(AQ126,"0.#"),1)=".",TRUE,FALSE)</formula>
    </cfRule>
  </conditionalFormatting>
  <conditionalFormatting sqref="AE128 AQ128">
    <cfRule type="expression" dxfId="2589" priority="13137">
      <formula>IF(RIGHT(TEXT(AE128,"0.#"),1)=".",FALSE,TRUE)</formula>
    </cfRule>
    <cfRule type="expression" dxfId="2588" priority="13138">
      <formula>IF(RIGHT(TEXT(AE128,"0.#"),1)=".",TRUE,FALSE)</formula>
    </cfRule>
  </conditionalFormatting>
  <conditionalFormatting sqref="AI128">
    <cfRule type="expression" dxfId="2587" priority="13135">
      <formula>IF(RIGHT(TEXT(AI128,"0.#"),1)=".",FALSE,TRUE)</formula>
    </cfRule>
    <cfRule type="expression" dxfId="2586" priority="13136">
      <formula>IF(RIGHT(TEXT(AI128,"0.#"),1)=".",TRUE,FALSE)</formula>
    </cfRule>
  </conditionalFormatting>
  <conditionalFormatting sqref="AM128">
    <cfRule type="expression" dxfId="2585" priority="13133">
      <formula>IF(RIGHT(TEXT(AM128,"0.#"),1)=".",FALSE,TRUE)</formula>
    </cfRule>
    <cfRule type="expression" dxfId="2584" priority="13134">
      <formula>IF(RIGHT(TEXT(AM128,"0.#"),1)=".",TRUE,FALSE)</formula>
    </cfRule>
  </conditionalFormatting>
  <conditionalFormatting sqref="AQ129">
    <cfRule type="expression" dxfId="2583" priority="13125">
      <formula>IF(RIGHT(TEXT(AQ129,"0.#"),1)=".",FALSE,TRUE)</formula>
    </cfRule>
    <cfRule type="expression" dxfId="2582" priority="13126">
      <formula>IF(RIGHT(TEXT(AQ129,"0.#"),1)=".",TRUE,FALSE)</formula>
    </cfRule>
  </conditionalFormatting>
  <conditionalFormatting sqref="AE75">
    <cfRule type="expression" dxfId="2581" priority="13123">
      <formula>IF(RIGHT(TEXT(AE75,"0.#"),1)=".",FALSE,TRUE)</formula>
    </cfRule>
    <cfRule type="expression" dxfId="2580" priority="13124">
      <formula>IF(RIGHT(TEXT(AE75,"0.#"),1)=".",TRUE,FALSE)</formula>
    </cfRule>
  </conditionalFormatting>
  <conditionalFormatting sqref="AE76">
    <cfRule type="expression" dxfId="2579" priority="13121">
      <formula>IF(RIGHT(TEXT(AE76,"0.#"),1)=".",FALSE,TRUE)</formula>
    </cfRule>
    <cfRule type="expression" dxfId="2578" priority="13122">
      <formula>IF(RIGHT(TEXT(AE76,"0.#"),1)=".",TRUE,FALSE)</formula>
    </cfRule>
  </conditionalFormatting>
  <conditionalFormatting sqref="AE77">
    <cfRule type="expression" dxfId="2577" priority="13119">
      <formula>IF(RIGHT(TEXT(AE77,"0.#"),1)=".",FALSE,TRUE)</formula>
    </cfRule>
    <cfRule type="expression" dxfId="2576" priority="13120">
      <formula>IF(RIGHT(TEXT(AE77,"0.#"),1)=".",TRUE,FALSE)</formula>
    </cfRule>
  </conditionalFormatting>
  <conditionalFormatting sqref="AI77">
    <cfRule type="expression" dxfId="2575" priority="13117">
      <formula>IF(RIGHT(TEXT(AI77,"0.#"),1)=".",FALSE,TRUE)</formula>
    </cfRule>
    <cfRule type="expression" dxfId="2574" priority="13118">
      <formula>IF(RIGHT(TEXT(AI77,"0.#"),1)=".",TRUE,FALSE)</formula>
    </cfRule>
  </conditionalFormatting>
  <conditionalFormatting sqref="AI76">
    <cfRule type="expression" dxfId="2573" priority="13115">
      <formula>IF(RIGHT(TEXT(AI76,"0.#"),1)=".",FALSE,TRUE)</formula>
    </cfRule>
    <cfRule type="expression" dxfId="2572" priority="13116">
      <formula>IF(RIGHT(TEXT(AI76,"0.#"),1)=".",TRUE,FALSE)</formula>
    </cfRule>
  </conditionalFormatting>
  <conditionalFormatting sqref="AI75">
    <cfRule type="expression" dxfId="2571" priority="13113">
      <formula>IF(RIGHT(TEXT(AI75,"0.#"),1)=".",FALSE,TRUE)</formula>
    </cfRule>
    <cfRule type="expression" dxfId="2570" priority="13114">
      <formula>IF(RIGHT(TEXT(AI75,"0.#"),1)=".",TRUE,FALSE)</formula>
    </cfRule>
  </conditionalFormatting>
  <conditionalFormatting sqref="AM75">
    <cfRule type="expression" dxfId="2569" priority="13111">
      <formula>IF(RIGHT(TEXT(AM75,"0.#"),1)=".",FALSE,TRUE)</formula>
    </cfRule>
    <cfRule type="expression" dxfId="2568" priority="13112">
      <formula>IF(RIGHT(TEXT(AM75,"0.#"),1)=".",TRUE,FALSE)</formula>
    </cfRule>
  </conditionalFormatting>
  <conditionalFormatting sqref="AM76">
    <cfRule type="expression" dxfId="2567" priority="13109">
      <formula>IF(RIGHT(TEXT(AM76,"0.#"),1)=".",FALSE,TRUE)</formula>
    </cfRule>
    <cfRule type="expression" dxfId="2566" priority="13110">
      <formula>IF(RIGHT(TEXT(AM76,"0.#"),1)=".",TRUE,FALSE)</formula>
    </cfRule>
  </conditionalFormatting>
  <conditionalFormatting sqref="AM77">
    <cfRule type="expression" dxfId="2565" priority="13107">
      <formula>IF(RIGHT(TEXT(AM77,"0.#"),1)=".",FALSE,TRUE)</formula>
    </cfRule>
    <cfRule type="expression" dxfId="2564" priority="13108">
      <formula>IF(RIGHT(TEXT(AM77,"0.#"),1)=".",TRUE,FALSE)</formula>
    </cfRule>
  </conditionalFormatting>
  <conditionalFormatting sqref="AM134:AM135 AQ134:AQ135 AU134:AU135">
    <cfRule type="expression" dxfId="2563" priority="13093">
      <formula>IF(RIGHT(TEXT(AM134,"0.#"),1)=".",FALSE,TRUE)</formula>
    </cfRule>
    <cfRule type="expression" dxfId="2562" priority="13094">
      <formula>IF(RIGHT(TEXT(AM134,"0.#"),1)=".",TRUE,FALSE)</formula>
    </cfRule>
  </conditionalFormatting>
  <conditionalFormatting sqref="AE433">
    <cfRule type="expression" dxfId="2561" priority="13063">
      <formula>IF(RIGHT(TEXT(AE433,"0.#"),1)=".",FALSE,TRUE)</formula>
    </cfRule>
    <cfRule type="expression" dxfId="2560" priority="13064">
      <formula>IF(RIGHT(TEXT(AE433,"0.#"),1)=".",TRUE,FALSE)</formula>
    </cfRule>
  </conditionalFormatting>
  <conditionalFormatting sqref="AM435">
    <cfRule type="expression" dxfId="2559" priority="13047">
      <formula>IF(RIGHT(TEXT(AM435,"0.#"),1)=".",FALSE,TRUE)</formula>
    </cfRule>
    <cfRule type="expression" dxfId="2558" priority="13048">
      <formula>IF(RIGHT(TEXT(AM435,"0.#"),1)=".",TRUE,FALSE)</formula>
    </cfRule>
  </conditionalFormatting>
  <conditionalFormatting sqref="AE434">
    <cfRule type="expression" dxfId="2557" priority="13061">
      <formula>IF(RIGHT(TEXT(AE434,"0.#"),1)=".",FALSE,TRUE)</formula>
    </cfRule>
    <cfRule type="expression" dxfId="2556" priority="13062">
      <formula>IF(RIGHT(TEXT(AE434,"0.#"),1)=".",TRUE,FALSE)</formula>
    </cfRule>
  </conditionalFormatting>
  <conditionalFormatting sqref="AE435">
    <cfRule type="expression" dxfId="2555" priority="13059">
      <formula>IF(RIGHT(TEXT(AE435,"0.#"),1)=".",FALSE,TRUE)</formula>
    </cfRule>
    <cfRule type="expression" dxfId="2554" priority="13060">
      <formula>IF(RIGHT(TEXT(AE435,"0.#"),1)=".",TRUE,FALSE)</formula>
    </cfRule>
  </conditionalFormatting>
  <conditionalFormatting sqref="AM433">
    <cfRule type="expression" dxfId="2553" priority="13051">
      <formula>IF(RIGHT(TEXT(AM433,"0.#"),1)=".",FALSE,TRUE)</formula>
    </cfRule>
    <cfRule type="expression" dxfId="2552" priority="13052">
      <formula>IF(RIGHT(TEXT(AM433,"0.#"),1)=".",TRUE,FALSE)</formula>
    </cfRule>
  </conditionalFormatting>
  <conditionalFormatting sqref="AM434">
    <cfRule type="expression" dxfId="2551" priority="13049">
      <formula>IF(RIGHT(TEXT(AM434,"0.#"),1)=".",FALSE,TRUE)</formula>
    </cfRule>
    <cfRule type="expression" dxfId="2550" priority="13050">
      <formula>IF(RIGHT(TEXT(AM434,"0.#"),1)=".",TRUE,FALSE)</formula>
    </cfRule>
  </conditionalFormatting>
  <conditionalFormatting sqref="AU433">
    <cfRule type="expression" dxfId="2549" priority="13039">
      <formula>IF(RIGHT(TEXT(AU433,"0.#"),1)=".",FALSE,TRUE)</formula>
    </cfRule>
    <cfRule type="expression" dxfId="2548" priority="13040">
      <formula>IF(RIGHT(TEXT(AU433,"0.#"),1)=".",TRUE,FALSE)</formula>
    </cfRule>
  </conditionalFormatting>
  <conditionalFormatting sqref="AU434">
    <cfRule type="expression" dxfId="2547" priority="13037">
      <formula>IF(RIGHT(TEXT(AU434,"0.#"),1)=".",FALSE,TRUE)</formula>
    </cfRule>
    <cfRule type="expression" dxfId="2546" priority="13038">
      <formula>IF(RIGHT(TEXT(AU434,"0.#"),1)=".",TRUE,FALSE)</formula>
    </cfRule>
  </conditionalFormatting>
  <conditionalFormatting sqref="AU435">
    <cfRule type="expression" dxfId="2545" priority="13035">
      <formula>IF(RIGHT(TEXT(AU435,"0.#"),1)=".",FALSE,TRUE)</formula>
    </cfRule>
    <cfRule type="expression" dxfId="2544" priority="13036">
      <formula>IF(RIGHT(TEXT(AU435,"0.#"),1)=".",TRUE,FALSE)</formula>
    </cfRule>
  </conditionalFormatting>
  <conditionalFormatting sqref="AI435">
    <cfRule type="expression" dxfId="2543" priority="12969">
      <formula>IF(RIGHT(TEXT(AI435,"0.#"),1)=".",FALSE,TRUE)</formula>
    </cfRule>
    <cfRule type="expression" dxfId="2542" priority="12970">
      <formula>IF(RIGHT(TEXT(AI435,"0.#"),1)=".",TRUE,FALSE)</formula>
    </cfRule>
  </conditionalFormatting>
  <conditionalFormatting sqref="AI433">
    <cfRule type="expression" dxfId="2541" priority="12973">
      <formula>IF(RIGHT(TEXT(AI433,"0.#"),1)=".",FALSE,TRUE)</formula>
    </cfRule>
    <cfRule type="expression" dxfId="2540" priority="12974">
      <formula>IF(RIGHT(TEXT(AI433,"0.#"),1)=".",TRUE,FALSE)</formula>
    </cfRule>
  </conditionalFormatting>
  <conditionalFormatting sqref="AI434">
    <cfRule type="expression" dxfId="2539" priority="12971">
      <formula>IF(RIGHT(TEXT(AI434,"0.#"),1)=".",FALSE,TRUE)</formula>
    </cfRule>
    <cfRule type="expression" dxfId="2538" priority="12972">
      <formula>IF(RIGHT(TEXT(AI434,"0.#"),1)=".",TRUE,FALSE)</formula>
    </cfRule>
  </conditionalFormatting>
  <conditionalFormatting sqref="AQ434">
    <cfRule type="expression" dxfId="2537" priority="12955">
      <formula>IF(RIGHT(TEXT(AQ434,"0.#"),1)=".",FALSE,TRUE)</formula>
    </cfRule>
    <cfRule type="expression" dxfId="2536" priority="12956">
      <formula>IF(RIGHT(TEXT(AQ434,"0.#"),1)=".",TRUE,FALSE)</formula>
    </cfRule>
  </conditionalFormatting>
  <conditionalFormatting sqref="AQ435">
    <cfRule type="expression" dxfId="2535" priority="12941">
      <formula>IF(RIGHT(TEXT(AQ435,"0.#"),1)=".",FALSE,TRUE)</formula>
    </cfRule>
    <cfRule type="expression" dxfId="2534" priority="12942">
      <formula>IF(RIGHT(TEXT(AQ435,"0.#"),1)=".",TRUE,FALSE)</formula>
    </cfRule>
  </conditionalFormatting>
  <conditionalFormatting sqref="AQ433">
    <cfRule type="expression" dxfId="2533" priority="12939">
      <formula>IF(RIGHT(TEXT(AQ433,"0.#"),1)=".",FALSE,TRUE)</formula>
    </cfRule>
    <cfRule type="expression" dxfId="2532" priority="12940">
      <formula>IF(RIGHT(TEXT(AQ433,"0.#"),1)=".",TRUE,FALSE)</formula>
    </cfRule>
  </conditionalFormatting>
  <conditionalFormatting sqref="AL839:AO866">
    <cfRule type="expression" dxfId="2531" priority="6663">
      <formula>IF(AND(AL839&gt;=0, RIGHT(TEXT(AL839,"0.#"),1)&lt;&gt;"."),TRUE,FALSE)</formula>
    </cfRule>
    <cfRule type="expression" dxfId="2530" priority="6664">
      <formula>IF(AND(AL839&gt;=0, RIGHT(TEXT(AL839,"0.#"),1)="."),TRUE,FALSE)</formula>
    </cfRule>
    <cfRule type="expression" dxfId="2529" priority="6665">
      <formula>IF(AND(AL839&lt;0, RIGHT(TEXT(AL839,"0.#"),1)&lt;&gt;"."),TRUE,FALSE)</formula>
    </cfRule>
    <cfRule type="expression" dxfId="2528" priority="6666">
      <formula>IF(AND(AL839&lt;0, RIGHT(TEXT(AL839,"0.#"),1)="."),TRUE,FALSE)</formula>
    </cfRule>
  </conditionalFormatting>
  <conditionalFormatting sqref="AQ53:AQ55">
    <cfRule type="expression" dxfId="2527" priority="4685">
      <formula>IF(RIGHT(TEXT(AQ53,"0.#"),1)=".",FALSE,TRUE)</formula>
    </cfRule>
    <cfRule type="expression" dxfId="2526" priority="4686">
      <formula>IF(RIGHT(TEXT(AQ53,"0.#"),1)=".",TRUE,FALSE)</formula>
    </cfRule>
  </conditionalFormatting>
  <conditionalFormatting sqref="AU53:AU55">
    <cfRule type="expression" dxfId="2525" priority="4683">
      <formula>IF(RIGHT(TEXT(AU53,"0.#"),1)=".",FALSE,TRUE)</formula>
    </cfRule>
    <cfRule type="expression" dxfId="2524" priority="4684">
      <formula>IF(RIGHT(TEXT(AU53,"0.#"),1)=".",TRUE,FALSE)</formula>
    </cfRule>
  </conditionalFormatting>
  <conditionalFormatting sqref="AQ60:AQ62">
    <cfRule type="expression" dxfId="2523" priority="4681">
      <formula>IF(RIGHT(TEXT(AQ60,"0.#"),1)=".",FALSE,TRUE)</formula>
    </cfRule>
    <cfRule type="expression" dxfId="2522" priority="4682">
      <formula>IF(RIGHT(TEXT(AQ60,"0.#"),1)=".",TRUE,FALSE)</formula>
    </cfRule>
  </conditionalFormatting>
  <conditionalFormatting sqref="AU60:AU62">
    <cfRule type="expression" dxfId="2521" priority="4679">
      <formula>IF(RIGHT(TEXT(AU60,"0.#"),1)=".",FALSE,TRUE)</formula>
    </cfRule>
    <cfRule type="expression" dxfId="2520" priority="4680">
      <formula>IF(RIGHT(TEXT(AU60,"0.#"),1)=".",TRUE,FALSE)</formula>
    </cfRule>
  </conditionalFormatting>
  <conditionalFormatting sqref="AQ75:AQ77">
    <cfRule type="expression" dxfId="2519" priority="4677">
      <formula>IF(RIGHT(TEXT(AQ75,"0.#"),1)=".",FALSE,TRUE)</formula>
    </cfRule>
    <cfRule type="expression" dxfId="2518" priority="4678">
      <formula>IF(RIGHT(TEXT(AQ75,"0.#"),1)=".",TRUE,FALSE)</formula>
    </cfRule>
  </conditionalFormatting>
  <conditionalFormatting sqref="AU75:AU77">
    <cfRule type="expression" dxfId="2517" priority="4675">
      <formula>IF(RIGHT(TEXT(AU75,"0.#"),1)=".",FALSE,TRUE)</formula>
    </cfRule>
    <cfRule type="expression" dxfId="2516" priority="4676">
      <formula>IF(RIGHT(TEXT(AU75,"0.#"),1)=".",TRUE,FALSE)</formula>
    </cfRule>
  </conditionalFormatting>
  <conditionalFormatting sqref="AQ87:AQ89">
    <cfRule type="expression" dxfId="2515" priority="4673">
      <formula>IF(RIGHT(TEXT(AQ87,"0.#"),1)=".",FALSE,TRUE)</formula>
    </cfRule>
    <cfRule type="expression" dxfId="2514" priority="4674">
      <formula>IF(RIGHT(TEXT(AQ87,"0.#"),1)=".",TRUE,FALSE)</formula>
    </cfRule>
  </conditionalFormatting>
  <conditionalFormatting sqref="AU87:AU89">
    <cfRule type="expression" dxfId="2513" priority="4671">
      <formula>IF(RIGHT(TEXT(AU87,"0.#"),1)=".",FALSE,TRUE)</formula>
    </cfRule>
    <cfRule type="expression" dxfId="2512" priority="4672">
      <formula>IF(RIGHT(TEXT(AU87,"0.#"),1)=".",TRUE,FALSE)</formula>
    </cfRule>
  </conditionalFormatting>
  <conditionalFormatting sqref="AQ92:AQ94">
    <cfRule type="expression" dxfId="2511" priority="4669">
      <formula>IF(RIGHT(TEXT(AQ92,"0.#"),1)=".",FALSE,TRUE)</formula>
    </cfRule>
    <cfRule type="expression" dxfId="2510" priority="4670">
      <formula>IF(RIGHT(TEXT(AQ92,"0.#"),1)=".",TRUE,FALSE)</formula>
    </cfRule>
  </conditionalFormatting>
  <conditionalFormatting sqref="AU92:AU94">
    <cfRule type="expression" dxfId="2509" priority="4667">
      <formula>IF(RIGHT(TEXT(AU92,"0.#"),1)=".",FALSE,TRUE)</formula>
    </cfRule>
    <cfRule type="expression" dxfId="2508" priority="4668">
      <formula>IF(RIGHT(TEXT(AU92,"0.#"),1)=".",TRUE,FALSE)</formula>
    </cfRule>
  </conditionalFormatting>
  <conditionalFormatting sqref="AQ97:AQ99">
    <cfRule type="expression" dxfId="2507" priority="4665">
      <formula>IF(RIGHT(TEXT(AQ97,"0.#"),1)=".",FALSE,TRUE)</formula>
    </cfRule>
    <cfRule type="expression" dxfId="2506" priority="4666">
      <formula>IF(RIGHT(TEXT(AQ97,"0.#"),1)=".",TRUE,FALSE)</formula>
    </cfRule>
  </conditionalFormatting>
  <conditionalFormatting sqref="AU97:AU99">
    <cfRule type="expression" dxfId="2505" priority="4663">
      <formula>IF(RIGHT(TEXT(AU97,"0.#"),1)=".",FALSE,TRUE)</formula>
    </cfRule>
    <cfRule type="expression" dxfId="2504" priority="4664">
      <formula>IF(RIGHT(TEXT(AU97,"0.#"),1)=".",TRUE,FALSE)</formula>
    </cfRule>
  </conditionalFormatting>
  <conditionalFormatting sqref="AE458">
    <cfRule type="expression" dxfId="2503" priority="4357">
      <formula>IF(RIGHT(TEXT(AE458,"0.#"),1)=".",FALSE,TRUE)</formula>
    </cfRule>
    <cfRule type="expression" dxfId="2502" priority="4358">
      <formula>IF(RIGHT(TEXT(AE458,"0.#"),1)=".",TRUE,FALSE)</formula>
    </cfRule>
  </conditionalFormatting>
  <conditionalFormatting sqref="AM460">
    <cfRule type="expression" dxfId="2501" priority="4347">
      <formula>IF(RIGHT(TEXT(AM460,"0.#"),1)=".",FALSE,TRUE)</formula>
    </cfRule>
    <cfRule type="expression" dxfId="2500" priority="4348">
      <formula>IF(RIGHT(TEXT(AM460,"0.#"),1)=".",TRUE,FALSE)</formula>
    </cfRule>
  </conditionalFormatting>
  <conditionalFormatting sqref="AE459">
    <cfRule type="expression" dxfId="2499" priority="4355">
      <formula>IF(RIGHT(TEXT(AE459,"0.#"),1)=".",FALSE,TRUE)</formula>
    </cfRule>
    <cfRule type="expression" dxfId="2498" priority="4356">
      <formula>IF(RIGHT(TEXT(AE459,"0.#"),1)=".",TRUE,FALSE)</formula>
    </cfRule>
  </conditionalFormatting>
  <conditionalFormatting sqref="AE460">
    <cfRule type="expression" dxfId="2497" priority="4353">
      <formula>IF(RIGHT(TEXT(AE460,"0.#"),1)=".",FALSE,TRUE)</formula>
    </cfRule>
    <cfRule type="expression" dxfId="2496" priority="4354">
      <formula>IF(RIGHT(TEXT(AE460,"0.#"),1)=".",TRUE,FALSE)</formula>
    </cfRule>
  </conditionalFormatting>
  <conditionalFormatting sqref="AM458">
    <cfRule type="expression" dxfId="2495" priority="4351">
      <formula>IF(RIGHT(TEXT(AM458,"0.#"),1)=".",FALSE,TRUE)</formula>
    </cfRule>
    <cfRule type="expression" dxfId="2494" priority="4352">
      <formula>IF(RIGHT(TEXT(AM458,"0.#"),1)=".",TRUE,FALSE)</formula>
    </cfRule>
  </conditionalFormatting>
  <conditionalFormatting sqref="AM459">
    <cfRule type="expression" dxfId="2493" priority="4349">
      <formula>IF(RIGHT(TEXT(AM459,"0.#"),1)=".",FALSE,TRUE)</formula>
    </cfRule>
    <cfRule type="expression" dxfId="2492" priority="4350">
      <formula>IF(RIGHT(TEXT(AM459,"0.#"),1)=".",TRUE,FALSE)</formula>
    </cfRule>
  </conditionalFormatting>
  <conditionalFormatting sqref="AU458">
    <cfRule type="expression" dxfId="2491" priority="4345">
      <formula>IF(RIGHT(TEXT(AU458,"0.#"),1)=".",FALSE,TRUE)</formula>
    </cfRule>
    <cfRule type="expression" dxfId="2490" priority="4346">
      <formula>IF(RIGHT(TEXT(AU458,"0.#"),1)=".",TRUE,FALSE)</formula>
    </cfRule>
  </conditionalFormatting>
  <conditionalFormatting sqref="AU459">
    <cfRule type="expression" dxfId="2489" priority="4343">
      <formula>IF(RIGHT(TEXT(AU459,"0.#"),1)=".",FALSE,TRUE)</formula>
    </cfRule>
    <cfRule type="expression" dxfId="2488" priority="4344">
      <formula>IF(RIGHT(TEXT(AU459,"0.#"),1)=".",TRUE,FALSE)</formula>
    </cfRule>
  </conditionalFormatting>
  <conditionalFormatting sqref="AU460">
    <cfRule type="expression" dxfId="2487" priority="4341">
      <formula>IF(RIGHT(TEXT(AU460,"0.#"),1)=".",FALSE,TRUE)</formula>
    </cfRule>
    <cfRule type="expression" dxfId="2486" priority="4342">
      <formula>IF(RIGHT(TEXT(AU460,"0.#"),1)=".",TRUE,FALSE)</formula>
    </cfRule>
  </conditionalFormatting>
  <conditionalFormatting sqref="AI460">
    <cfRule type="expression" dxfId="2485" priority="4335">
      <formula>IF(RIGHT(TEXT(AI460,"0.#"),1)=".",FALSE,TRUE)</formula>
    </cfRule>
    <cfRule type="expression" dxfId="2484" priority="4336">
      <formula>IF(RIGHT(TEXT(AI460,"0.#"),1)=".",TRUE,FALSE)</formula>
    </cfRule>
  </conditionalFormatting>
  <conditionalFormatting sqref="AI458">
    <cfRule type="expression" dxfId="2483" priority="4339">
      <formula>IF(RIGHT(TEXT(AI458,"0.#"),1)=".",FALSE,TRUE)</formula>
    </cfRule>
    <cfRule type="expression" dxfId="2482" priority="4340">
      <formula>IF(RIGHT(TEXT(AI458,"0.#"),1)=".",TRUE,FALSE)</formula>
    </cfRule>
  </conditionalFormatting>
  <conditionalFormatting sqref="AI459">
    <cfRule type="expression" dxfId="2481" priority="4337">
      <formula>IF(RIGHT(TEXT(AI459,"0.#"),1)=".",FALSE,TRUE)</formula>
    </cfRule>
    <cfRule type="expression" dxfId="2480" priority="4338">
      <formula>IF(RIGHT(TEXT(AI459,"0.#"),1)=".",TRUE,FALSE)</formula>
    </cfRule>
  </conditionalFormatting>
  <conditionalFormatting sqref="AQ459">
    <cfRule type="expression" dxfId="2479" priority="4333">
      <formula>IF(RIGHT(TEXT(AQ459,"0.#"),1)=".",FALSE,TRUE)</formula>
    </cfRule>
    <cfRule type="expression" dxfId="2478" priority="4334">
      <formula>IF(RIGHT(TEXT(AQ459,"0.#"),1)=".",TRUE,FALSE)</formula>
    </cfRule>
  </conditionalFormatting>
  <conditionalFormatting sqref="AQ460">
    <cfRule type="expression" dxfId="2477" priority="4331">
      <formula>IF(RIGHT(TEXT(AQ460,"0.#"),1)=".",FALSE,TRUE)</formula>
    </cfRule>
    <cfRule type="expression" dxfId="2476" priority="4332">
      <formula>IF(RIGHT(TEXT(AQ460,"0.#"),1)=".",TRUE,FALSE)</formula>
    </cfRule>
  </conditionalFormatting>
  <conditionalFormatting sqref="AQ458">
    <cfRule type="expression" dxfId="2475" priority="4329">
      <formula>IF(RIGHT(TEXT(AQ458,"0.#"),1)=".",FALSE,TRUE)</formula>
    </cfRule>
    <cfRule type="expression" dxfId="2474" priority="4330">
      <formula>IF(RIGHT(TEXT(AQ458,"0.#"),1)=".",TRUE,FALSE)</formula>
    </cfRule>
  </conditionalFormatting>
  <conditionalFormatting sqref="AE120 AM120">
    <cfRule type="expression" dxfId="2473" priority="3007">
      <formula>IF(RIGHT(TEXT(AE120,"0.#"),1)=".",FALSE,TRUE)</formula>
    </cfRule>
    <cfRule type="expression" dxfId="2472" priority="3008">
      <formula>IF(RIGHT(TEXT(AE120,"0.#"),1)=".",TRUE,FALSE)</formula>
    </cfRule>
  </conditionalFormatting>
  <conditionalFormatting sqref="AI126">
    <cfRule type="expression" dxfId="2471" priority="2997">
      <formula>IF(RIGHT(TEXT(AI126,"0.#"),1)=".",FALSE,TRUE)</formula>
    </cfRule>
    <cfRule type="expression" dxfId="2470" priority="2998">
      <formula>IF(RIGHT(TEXT(AI126,"0.#"),1)=".",TRUE,FALSE)</formula>
    </cfRule>
  </conditionalFormatting>
  <conditionalFormatting sqref="AI120">
    <cfRule type="expression" dxfId="2469" priority="3005">
      <formula>IF(RIGHT(TEXT(AI120,"0.#"),1)=".",FALSE,TRUE)</formula>
    </cfRule>
    <cfRule type="expression" dxfId="2468" priority="3006">
      <formula>IF(RIGHT(TEXT(AI120,"0.#"),1)=".",TRUE,FALSE)</formula>
    </cfRule>
  </conditionalFormatting>
  <conditionalFormatting sqref="AE123 AM123">
    <cfRule type="expression" dxfId="2467" priority="3003">
      <formula>IF(RIGHT(TEXT(AE123,"0.#"),1)=".",FALSE,TRUE)</formula>
    </cfRule>
    <cfRule type="expression" dxfId="2466" priority="3004">
      <formula>IF(RIGHT(TEXT(AE123,"0.#"),1)=".",TRUE,FALSE)</formula>
    </cfRule>
  </conditionalFormatting>
  <conditionalFormatting sqref="AI123">
    <cfRule type="expression" dxfId="2465" priority="3001">
      <formula>IF(RIGHT(TEXT(AI123,"0.#"),1)=".",FALSE,TRUE)</formula>
    </cfRule>
    <cfRule type="expression" dxfId="2464" priority="3002">
      <formula>IF(RIGHT(TEXT(AI123,"0.#"),1)=".",TRUE,FALSE)</formula>
    </cfRule>
  </conditionalFormatting>
  <conditionalFormatting sqref="AE126 AM126">
    <cfRule type="expression" dxfId="2463" priority="2999">
      <formula>IF(RIGHT(TEXT(AE126,"0.#"),1)=".",FALSE,TRUE)</formula>
    </cfRule>
    <cfRule type="expression" dxfId="2462" priority="3000">
      <formula>IF(RIGHT(TEXT(AE126,"0.#"),1)=".",TRUE,FALSE)</formula>
    </cfRule>
  </conditionalFormatting>
  <conditionalFormatting sqref="AE129 AM129">
    <cfRule type="expression" dxfId="2461" priority="2995">
      <formula>IF(RIGHT(TEXT(AE129,"0.#"),1)=".",FALSE,TRUE)</formula>
    </cfRule>
    <cfRule type="expression" dxfId="2460" priority="2996">
      <formula>IF(RIGHT(TEXT(AE129,"0.#"),1)=".",TRUE,FALSE)</formula>
    </cfRule>
  </conditionalFormatting>
  <conditionalFormatting sqref="AI129">
    <cfRule type="expression" dxfId="2459" priority="2993">
      <formula>IF(RIGHT(TEXT(AI129,"0.#"),1)=".",FALSE,TRUE)</formula>
    </cfRule>
    <cfRule type="expression" dxfId="2458" priority="2994">
      <formula>IF(RIGHT(TEXT(AI129,"0.#"),1)=".",TRUE,FALSE)</formula>
    </cfRule>
  </conditionalFormatting>
  <conditionalFormatting sqref="Y839:Y866">
    <cfRule type="expression" dxfId="2457" priority="2991">
      <formula>IF(RIGHT(TEXT(Y839,"0.#"),1)=".",FALSE,TRUE)</formula>
    </cfRule>
    <cfRule type="expression" dxfId="2456" priority="2992">
      <formula>IF(RIGHT(TEXT(Y839,"0.#"),1)=".",TRUE,FALSE)</formula>
    </cfRule>
  </conditionalFormatting>
  <conditionalFormatting sqref="AU518">
    <cfRule type="expression" dxfId="2455" priority="1501">
      <formula>IF(RIGHT(TEXT(AU518,"0.#"),1)=".",FALSE,TRUE)</formula>
    </cfRule>
    <cfRule type="expression" dxfId="2454" priority="1502">
      <formula>IF(RIGHT(TEXT(AU518,"0.#"),1)=".",TRUE,FALSE)</formula>
    </cfRule>
  </conditionalFormatting>
  <conditionalFormatting sqref="AQ551">
    <cfRule type="expression" dxfId="2453" priority="1277">
      <formula>IF(RIGHT(TEXT(AQ551,"0.#"),1)=".",FALSE,TRUE)</formula>
    </cfRule>
    <cfRule type="expression" dxfId="2452" priority="1278">
      <formula>IF(RIGHT(TEXT(AQ551,"0.#"),1)=".",TRUE,FALSE)</formula>
    </cfRule>
  </conditionalFormatting>
  <conditionalFormatting sqref="AE556">
    <cfRule type="expression" dxfId="2451" priority="1275">
      <formula>IF(RIGHT(TEXT(AE556,"0.#"),1)=".",FALSE,TRUE)</formula>
    </cfRule>
    <cfRule type="expression" dxfId="2450" priority="1276">
      <formula>IF(RIGHT(TEXT(AE556,"0.#"),1)=".",TRUE,FALSE)</formula>
    </cfRule>
  </conditionalFormatting>
  <conditionalFormatting sqref="AE557">
    <cfRule type="expression" dxfId="2449" priority="1273">
      <formula>IF(RIGHT(TEXT(AE557,"0.#"),1)=".",FALSE,TRUE)</formula>
    </cfRule>
    <cfRule type="expression" dxfId="2448" priority="1274">
      <formula>IF(RIGHT(TEXT(AE557,"0.#"),1)=".",TRUE,FALSE)</formula>
    </cfRule>
  </conditionalFormatting>
  <conditionalFormatting sqref="AE558">
    <cfRule type="expression" dxfId="2447" priority="1271">
      <formula>IF(RIGHT(TEXT(AE558,"0.#"),1)=".",FALSE,TRUE)</formula>
    </cfRule>
    <cfRule type="expression" dxfId="2446" priority="1272">
      <formula>IF(RIGHT(TEXT(AE558,"0.#"),1)=".",TRUE,FALSE)</formula>
    </cfRule>
  </conditionalFormatting>
  <conditionalFormatting sqref="AU556">
    <cfRule type="expression" dxfId="2445" priority="1263">
      <formula>IF(RIGHT(TEXT(AU556,"0.#"),1)=".",FALSE,TRUE)</formula>
    </cfRule>
    <cfRule type="expression" dxfId="2444" priority="1264">
      <formula>IF(RIGHT(TEXT(AU556,"0.#"),1)=".",TRUE,FALSE)</formula>
    </cfRule>
  </conditionalFormatting>
  <conditionalFormatting sqref="AU557">
    <cfRule type="expression" dxfId="2443" priority="1261">
      <formula>IF(RIGHT(TEXT(AU557,"0.#"),1)=".",FALSE,TRUE)</formula>
    </cfRule>
    <cfRule type="expression" dxfId="2442" priority="1262">
      <formula>IF(RIGHT(TEXT(AU557,"0.#"),1)=".",TRUE,FALSE)</formula>
    </cfRule>
  </conditionalFormatting>
  <conditionalFormatting sqref="AU558">
    <cfRule type="expression" dxfId="2441" priority="1259">
      <formula>IF(RIGHT(TEXT(AU558,"0.#"),1)=".",FALSE,TRUE)</formula>
    </cfRule>
    <cfRule type="expression" dxfId="2440" priority="1260">
      <formula>IF(RIGHT(TEXT(AU558,"0.#"),1)=".",TRUE,FALSE)</formula>
    </cfRule>
  </conditionalFormatting>
  <conditionalFormatting sqref="AQ557">
    <cfRule type="expression" dxfId="2439" priority="1251">
      <formula>IF(RIGHT(TEXT(AQ557,"0.#"),1)=".",FALSE,TRUE)</formula>
    </cfRule>
    <cfRule type="expression" dxfId="2438" priority="1252">
      <formula>IF(RIGHT(TEXT(AQ557,"0.#"),1)=".",TRUE,FALSE)</formula>
    </cfRule>
  </conditionalFormatting>
  <conditionalFormatting sqref="AQ558">
    <cfRule type="expression" dxfId="2437" priority="1249">
      <formula>IF(RIGHT(TEXT(AQ558,"0.#"),1)=".",FALSE,TRUE)</formula>
    </cfRule>
    <cfRule type="expression" dxfId="2436" priority="1250">
      <formula>IF(RIGHT(TEXT(AQ558,"0.#"),1)=".",TRUE,FALSE)</formula>
    </cfRule>
  </conditionalFormatting>
  <conditionalFormatting sqref="AQ556">
    <cfRule type="expression" dxfId="2435" priority="1247">
      <formula>IF(RIGHT(TEXT(AQ556,"0.#"),1)=".",FALSE,TRUE)</formula>
    </cfRule>
    <cfRule type="expression" dxfId="2434" priority="1248">
      <formula>IF(RIGHT(TEXT(AQ556,"0.#"),1)=".",TRUE,FALSE)</formula>
    </cfRule>
  </conditionalFormatting>
  <conditionalFormatting sqref="AE561">
    <cfRule type="expression" dxfId="2433" priority="1245">
      <formula>IF(RIGHT(TEXT(AE561,"0.#"),1)=".",FALSE,TRUE)</formula>
    </cfRule>
    <cfRule type="expression" dxfId="2432" priority="1246">
      <formula>IF(RIGHT(TEXT(AE561,"0.#"),1)=".",TRUE,FALSE)</formula>
    </cfRule>
  </conditionalFormatting>
  <conditionalFormatting sqref="AE562">
    <cfRule type="expression" dxfId="2431" priority="1243">
      <formula>IF(RIGHT(TEXT(AE562,"0.#"),1)=".",FALSE,TRUE)</formula>
    </cfRule>
    <cfRule type="expression" dxfId="2430" priority="1244">
      <formula>IF(RIGHT(TEXT(AE562,"0.#"),1)=".",TRUE,FALSE)</formula>
    </cfRule>
  </conditionalFormatting>
  <conditionalFormatting sqref="AE563">
    <cfRule type="expression" dxfId="2429" priority="1241">
      <formula>IF(RIGHT(TEXT(AE563,"0.#"),1)=".",FALSE,TRUE)</formula>
    </cfRule>
    <cfRule type="expression" dxfId="2428" priority="1242">
      <formula>IF(RIGHT(TEXT(AE563,"0.#"),1)=".",TRUE,FALSE)</formula>
    </cfRule>
  </conditionalFormatting>
  <conditionalFormatting sqref="AL1102:AO1131">
    <cfRule type="expression" dxfId="2427" priority="2897">
      <formula>IF(AND(AL1102&gt;=0, RIGHT(TEXT(AL1102,"0.#"),1)&lt;&gt;"."),TRUE,FALSE)</formula>
    </cfRule>
    <cfRule type="expression" dxfId="2426" priority="2898">
      <formula>IF(AND(AL1102&gt;=0, RIGHT(TEXT(AL1102,"0.#"),1)="."),TRUE,FALSE)</formula>
    </cfRule>
    <cfRule type="expression" dxfId="2425" priority="2899">
      <formula>IF(AND(AL1102&lt;0, RIGHT(TEXT(AL1102,"0.#"),1)&lt;&gt;"."),TRUE,FALSE)</formula>
    </cfRule>
    <cfRule type="expression" dxfId="2424" priority="2900">
      <formula>IF(AND(AL1102&lt;0, RIGHT(TEXT(AL1102,"0.#"),1)="."),TRUE,FALSE)</formula>
    </cfRule>
  </conditionalFormatting>
  <conditionalFormatting sqref="Y1102:Y1131">
    <cfRule type="expression" dxfId="2423" priority="2895">
      <formula>IF(RIGHT(TEXT(Y1102,"0.#"),1)=".",FALSE,TRUE)</formula>
    </cfRule>
    <cfRule type="expression" dxfId="2422" priority="2896">
      <formula>IF(RIGHT(TEXT(Y1102,"0.#"),1)=".",TRUE,FALSE)</formula>
    </cfRule>
  </conditionalFormatting>
  <conditionalFormatting sqref="AQ553">
    <cfRule type="expression" dxfId="2421" priority="1279">
      <formula>IF(RIGHT(TEXT(AQ553,"0.#"),1)=".",FALSE,TRUE)</formula>
    </cfRule>
    <cfRule type="expression" dxfId="2420" priority="1280">
      <formula>IF(RIGHT(TEXT(AQ553,"0.#"),1)=".",TRUE,FALSE)</formula>
    </cfRule>
  </conditionalFormatting>
  <conditionalFormatting sqref="AU552">
    <cfRule type="expression" dxfId="2419" priority="1291">
      <formula>IF(RIGHT(TEXT(AU552,"0.#"),1)=".",FALSE,TRUE)</formula>
    </cfRule>
    <cfRule type="expression" dxfId="2418" priority="1292">
      <formula>IF(RIGHT(TEXT(AU552,"0.#"),1)=".",TRUE,FALSE)</formula>
    </cfRule>
  </conditionalFormatting>
  <conditionalFormatting sqref="AE552">
    <cfRule type="expression" dxfId="2417" priority="1303">
      <formula>IF(RIGHT(TEXT(AE552,"0.#"),1)=".",FALSE,TRUE)</formula>
    </cfRule>
    <cfRule type="expression" dxfId="2416" priority="1304">
      <formula>IF(RIGHT(TEXT(AE552,"0.#"),1)=".",TRUE,FALSE)</formula>
    </cfRule>
  </conditionalFormatting>
  <conditionalFormatting sqref="AQ548">
    <cfRule type="expression" dxfId="2415" priority="1309">
      <formula>IF(RIGHT(TEXT(AQ548,"0.#"),1)=".",FALSE,TRUE)</formula>
    </cfRule>
    <cfRule type="expression" dxfId="2414" priority="1310">
      <formula>IF(RIGHT(TEXT(AQ548,"0.#"),1)=".",TRUE,FALSE)</formula>
    </cfRule>
  </conditionalFormatting>
  <conditionalFormatting sqref="AL837:AO838">
    <cfRule type="expression" dxfId="2413" priority="2849">
      <formula>IF(AND(AL837&gt;=0, RIGHT(TEXT(AL837,"0.#"),1)&lt;&gt;"."),TRUE,FALSE)</formula>
    </cfRule>
    <cfRule type="expression" dxfId="2412" priority="2850">
      <formula>IF(AND(AL837&gt;=0, RIGHT(TEXT(AL837,"0.#"),1)="."),TRUE,FALSE)</formula>
    </cfRule>
    <cfRule type="expression" dxfId="2411" priority="2851">
      <formula>IF(AND(AL837&lt;0, RIGHT(TEXT(AL837,"0.#"),1)&lt;&gt;"."),TRUE,FALSE)</formula>
    </cfRule>
    <cfRule type="expression" dxfId="2410" priority="2852">
      <formula>IF(AND(AL837&lt;0, RIGHT(TEXT(AL837,"0.#"),1)="."),TRUE,FALSE)</formula>
    </cfRule>
  </conditionalFormatting>
  <conditionalFormatting sqref="Y837:Y838">
    <cfRule type="expression" dxfId="2409" priority="2847">
      <formula>IF(RIGHT(TEXT(Y837,"0.#"),1)=".",FALSE,TRUE)</formula>
    </cfRule>
    <cfRule type="expression" dxfId="2408" priority="2848">
      <formula>IF(RIGHT(TEXT(Y837,"0.#"),1)=".",TRUE,FALSE)</formula>
    </cfRule>
  </conditionalFormatting>
  <conditionalFormatting sqref="AE492">
    <cfRule type="expression" dxfId="2407" priority="1635">
      <formula>IF(RIGHT(TEXT(AE492,"0.#"),1)=".",FALSE,TRUE)</formula>
    </cfRule>
    <cfRule type="expression" dxfId="2406" priority="1636">
      <formula>IF(RIGHT(TEXT(AE492,"0.#"),1)=".",TRUE,FALSE)</formula>
    </cfRule>
  </conditionalFormatting>
  <conditionalFormatting sqref="AE493">
    <cfRule type="expression" dxfId="2405" priority="1633">
      <formula>IF(RIGHT(TEXT(AE493,"0.#"),1)=".",FALSE,TRUE)</formula>
    </cfRule>
    <cfRule type="expression" dxfId="2404" priority="1634">
      <formula>IF(RIGHT(TEXT(AE493,"0.#"),1)=".",TRUE,FALSE)</formula>
    </cfRule>
  </conditionalFormatting>
  <conditionalFormatting sqref="AE494">
    <cfRule type="expression" dxfId="2403" priority="1631">
      <formula>IF(RIGHT(TEXT(AE494,"0.#"),1)=".",FALSE,TRUE)</formula>
    </cfRule>
    <cfRule type="expression" dxfId="2402" priority="1632">
      <formula>IF(RIGHT(TEXT(AE494,"0.#"),1)=".",TRUE,FALSE)</formula>
    </cfRule>
  </conditionalFormatting>
  <conditionalFormatting sqref="AQ493">
    <cfRule type="expression" dxfId="2401" priority="1611">
      <formula>IF(RIGHT(TEXT(AQ493,"0.#"),1)=".",FALSE,TRUE)</formula>
    </cfRule>
    <cfRule type="expression" dxfId="2400" priority="1612">
      <formula>IF(RIGHT(TEXT(AQ493,"0.#"),1)=".",TRUE,FALSE)</formula>
    </cfRule>
  </conditionalFormatting>
  <conditionalFormatting sqref="AQ494">
    <cfRule type="expression" dxfId="2399" priority="1609">
      <formula>IF(RIGHT(TEXT(AQ494,"0.#"),1)=".",FALSE,TRUE)</formula>
    </cfRule>
    <cfRule type="expression" dxfId="2398" priority="1610">
      <formula>IF(RIGHT(TEXT(AQ494,"0.#"),1)=".",TRUE,FALSE)</formula>
    </cfRule>
  </conditionalFormatting>
  <conditionalFormatting sqref="AQ492">
    <cfRule type="expression" dxfId="2397" priority="1607">
      <formula>IF(RIGHT(TEXT(AQ492,"0.#"),1)=".",FALSE,TRUE)</formula>
    </cfRule>
    <cfRule type="expression" dxfId="2396" priority="1608">
      <formula>IF(RIGHT(TEXT(AQ492,"0.#"),1)=".",TRUE,FALSE)</formula>
    </cfRule>
  </conditionalFormatting>
  <conditionalFormatting sqref="AU494">
    <cfRule type="expression" dxfId="2395" priority="1619">
      <formula>IF(RIGHT(TEXT(AU494,"0.#"),1)=".",FALSE,TRUE)</formula>
    </cfRule>
    <cfRule type="expression" dxfId="2394" priority="1620">
      <formula>IF(RIGHT(TEXT(AU494,"0.#"),1)=".",TRUE,FALSE)</formula>
    </cfRule>
  </conditionalFormatting>
  <conditionalFormatting sqref="AU492">
    <cfRule type="expression" dxfId="2393" priority="1623">
      <formula>IF(RIGHT(TEXT(AU492,"0.#"),1)=".",FALSE,TRUE)</formula>
    </cfRule>
    <cfRule type="expression" dxfId="2392" priority="1624">
      <formula>IF(RIGHT(TEXT(AU492,"0.#"),1)=".",TRUE,FALSE)</formula>
    </cfRule>
  </conditionalFormatting>
  <conditionalFormatting sqref="AU493">
    <cfRule type="expression" dxfId="2391" priority="1621">
      <formula>IF(RIGHT(TEXT(AU493,"0.#"),1)=".",FALSE,TRUE)</formula>
    </cfRule>
    <cfRule type="expression" dxfId="2390" priority="1622">
      <formula>IF(RIGHT(TEXT(AU493,"0.#"),1)=".",TRUE,FALSE)</formula>
    </cfRule>
  </conditionalFormatting>
  <conditionalFormatting sqref="AU583">
    <cfRule type="expression" dxfId="2389" priority="1139">
      <formula>IF(RIGHT(TEXT(AU583,"0.#"),1)=".",FALSE,TRUE)</formula>
    </cfRule>
    <cfRule type="expression" dxfId="2388" priority="1140">
      <formula>IF(RIGHT(TEXT(AU583,"0.#"),1)=".",TRUE,FALSE)</formula>
    </cfRule>
  </conditionalFormatting>
  <conditionalFormatting sqref="AU582">
    <cfRule type="expression" dxfId="2387" priority="1141">
      <formula>IF(RIGHT(TEXT(AU582,"0.#"),1)=".",FALSE,TRUE)</formula>
    </cfRule>
    <cfRule type="expression" dxfId="2386" priority="1142">
      <formula>IF(RIGHT(TEXT(AU582,"0.#"),1)=".",TRUE,FALSE)</formula>
    </cfRule>
  </conditionalFormatting>
  <conditionalFormatting sqref="AE499">
    <cfRule type="expression" dxfId="2385" priority="1601">
      <formula>IF(RIGHT(TEXT(AE499,"0.#"),1)=".",FALSE,TRUE)</formula>
    </cfRule>
    <cfRule type="expression" dxfId="2384" priority="1602">
      <formula>IF(RIGHT(TEXT(AE499,"0.#"),1)=".",TRUE,FALSE)</formula>
    </cfRule>
  </conditionalFormatting>
  <conditionalFormatting sqref="AE497">
    <cfRule type="expression" dxfId="2383" priority="1605">
      <formula>IF(RIGHT(TEXT(AE497,"0.#"),1)=".",FALSE,TRUE)</formula>
    </cfRule>
    <cfRule type="expression" dxfId="2382" priority="1606">
      <formula>IF(RIGHT(TEXT(AE497,"0.#"),1)=".",TRUE,FALSE)</formula>
    </cfRule>
  </conditionalFormatting>
  <conditionalFormatting sqref="AE498">
    <cfRule type="expression" dxfId="2381" priority="1603">
      <formula>IF(RIGHT(TEXT(AE498,"0.#"),1)=".",FALSE,TRUE)</formula>
    </cfRule>
    <cfRule type="expression" dxfId="2380" priority="1604">
      <formula>IF(RIGHT(TEXT(AE498,"0.#"),1)=".",TRUE,FALSE)</formula>
    </cfRule>
  </conditionalFormatting>
  <conditionalFormatting sqref="AU499">
    <cfRule type="expression" dxfId="2379" priority="1589">
      <formula>IF(RIGHT(TEXT(AU499,"0.#"),1)=".",FALSE,TRUE)</formula>
    </cfRule>
    <cfRule type="expression" dxfId="2378" priority="1590">
      <formula>IF(RIGHT(TEXT(AU499,"0.#"),1)=".",TRUE,FALSE)</formula>
    </cfRule>
  </conditionalFormatting>
  <conditionalFormatting sqref="AU497">
    <cfRule type="expression" dxfId="2377" priority="1593">
      <formula>IF(RIGHT(TEXT(AU497,"0.#"),1)=".",FALSE,TRUE)</formula>
    </cfRule>
    <cfRule type="expression" dxfId="2376" priority="1594">
      <formula>IF(RIGHT(TEXT(AU497,"0.#"),1)=".",TRUE,FALSE)</formula>
    </cfRule>
  </conditionalFormatting>
  <conditionalFormatting sqref="AU498">
    <cfRule type="expression" dxfId="2375" priority="1591">
      <formula>IF(RIGHT(TEXT(AU498,"0.#"),1)=".",FALSE,TRUE)</formula>
    </cfRule>
    <cfRule type="expression" dxfId="2374" priority="1592">
      <formula>IF(RIGHT(TEXT(AU498,"0.#"),1)=".",TRUE,FALSE)</formula>
    </cfRule>
  </conditionalFormatting>
  <conditionalFormatting sqref="AQ497">
    <cfRule type="expression" dxfId="2373" priority="1577">
      <formula>IF(RIGHT(TEXT(AQ497,"0.#"),1)=".",FALSE,TRUE)</formula>
    </cfRule>
    <cfRule type="expression" dxfId="2372" priority="1578">
      <formula>IF(RIGHT(TEXT(AQ497,"0.#"),1)=".",TRUE,FALSE)</formula>
    </cfRule>
  </conditionalFormatting>
  <conditionalFormatting sqref="AQ498">
    <cfRule type="expression" dxfId="2371" priority="1581">
      <formula>IF(RIGHT(TEXT(AQ498,"0.#"),1)=".",FALSE,TRUE)</formula>
    </cfRule>
    <cfRule type="expression" dxfId="2370" priority="1582">
      <formula>IF(RIGHT(TEXT(AQ498,"0.#"),1)=".",TRUE,FALSE)</formula>
    </cfRule>
  </conditionalFormatting>
  <conditionalFormatting sqref="AQ499">
    <cfRule type="expression" dxfId="2369" priority="1579">
      <formula>IF(RIGHT(TEXT(AQ499,"0.#"),1)=".",FALSE,TRUE)</formula>
    </cfRule>
    <cfRule type="expression" dxfId="2368" priority="1580">
      <formula>IF(RIGHT(TEXT(AQ499,"0.#"),1)=".",TRUE,FALSE)</formula>
    </cfRule>
  </conditionalFormatting>
  <conditionalFormatting sqref="AE504">
    <cfRule type="expression" dxfId="2367" priority="1571">
      <formula>IF(RIGHT(TEXT(AE504,"0.#"),1)=".",FALSE,TRUE)</formula>
    </cfRule>
    <cfRule type="expression" dxfId="2366" priority="1572">
      <formula>IF(RIGHT(TEXT(AE504,"0.#"),1)=".",TRUE,FALSE)</formula>
    </cfRule>
  </conditionalFormatting>
  <conditionalFormatting sqref="AE502">
    <cfRule type="expression" dxfId="2365" priority="1575">
      <formula>IF(RIGHT(TEXT(AE502,"0.#"),1)=".",FALSE,TRUE)</formula>
    </cfRule>
    <cfRule type="expression" dxfId="2364" priority="1576">
      <formula>IF(RIGHT(TEXT(AE502,"0.#"),1)=".",TRUE,FALSE)</formula>
    </cfRule>
  </conditionalFormatting>
  <conditionalFormatting sqref="AE503">
    <cfRule type="expression" dxfId="2363" priority="1573">
      <formula>IF(RIGHT(TEXT(AE503,"0.#"),1)=".",FALSE,TRUE)</formula>
    </cfRule>
    <cfRule type="expression" dxfId="2362" priority="1574">
      <formula>IF(RIGHT(TEXT(AE503,"0.#"),1)=".",TRUE,FALSE)</formula>
    </cfRule>
  </conditionalFormatting>
  <conditionalFormatting sqref="AU504">
    <cfRule type="expression" dxfId="2361" priority="1559">
      <formula>IF(RIGHT(TEXT(AU504,"0.#"),1)=".",FALSE,TRUE)</formula>
    </cfRule>
    <cfRule type="expression" dxfId="2360" priority="1560">
      <formula>IF(RIGHT(TEXT(AU504,"0.#"),1)=".",TRUE,FALSE)</formula>
    </cfRule>
  </conditionalFormatting>
  <conditionalFormatting sqref="AU502">
    <cfRule type="expression" dxfId="2359" priority="1563">
      <formula>IF(RIGHT(TEXT(AU502,"0.#"),1)=".",FALSE,TRUE)</formula>
    </cfRule>
    <cfRule type="expression" dxfId="2358" priority="1564">
      <formula>IF(RIGHT(TEXT(AU502,"0.#"),1)=".",TRUE,FALSE)</formula>
    </cfRule>
  </conditionalFormatting>
  <conditionalFormatting sqref="AU503">
    <cfRule type="expression" dxfId="2357" priority="1561">
      <formula>IF(RIGHT(TEXT(AU503,"0.#"),1)=".",FALSE,TRUE)</formula>
    </cfRule>
    <cfRule type="expression" dxfId="2356" priority="1562">
      <formula>IF(RIGHT(TEXT(AU503,"0.#"),1)=".",TRUE,FALSE)</formula>
    </cfRule>
  </conditionalFormatting>
  <conditionalFormatting sqref="AQ502">
    <cfRule type="expression" dxfId="2355" priority="1547">
      <formula>IF(RIGHT(TEXT(AQ502,"0.#"),1)=".",FALSE,TRUE)</formula>
    </cfRule>
    <cfRule type="expression" dxfId="2354" priority="1548">
      <formula>IF(RIGHT(TEXT(AQ502,"0.#"),1)=".",TRUE,FALSE)</formula>
    </cfRule>
  </conditionalFormatting>
  <conditionalFormatting sqref="AQ503">
    <cfRule type="expression" dxfId="2353" priority="1551">
      <formula>IF(RIGHT(TEXT(AQ503,"0.#"),1)=".",FALSE,TRUE)</formula>
    </cfRule>
    <cfRule type="expression" dxfId="2352" priority="1552">
      <formula>IF(RIGHT(TEXT(AQ503,"0.#"),1)=".",TRUE,FALSE)</formula>
    </cfRule>
  </conditionalFormatting>
  <conditionalFormatting sqref="AQ504">
    <cfRule type="expression" dxfId="2351" priority="1549">
      <formula>IF(RIGHT(TEXT(AQ504,"0.#"),1)=".",FALSE,TRUE)</formula>
    </cfRule>
    <cfRule type="expression" dxfId="2350" priority="1550">
      <formula>IF(RIGHT(TEXT(AQ504,"0.#"),1)=".",TRUE,FALSE)</formula>
    </cfRule>
  </conditionalFormatting>
  <conditionalFormatting sqref="AE509">
    <cfRule type="expression" dxfId="2349" priority="1541">
      <formula>IF(RIGHT(TEXT(AE509,"0.#"),1)=".",FALSE,TRUE)</formula>
    </cfRule>
    <cfRule type="expression" dxfId="2348" priority="1542">
      <formula>IF(RIGHT(TEXT(AE509,"0.#"),1)=".",TRUE,FALSE)</formula>
    </cfRule>
  </conditionalFormatting>
  <conditionalFormatting sqref="AE507">
    <cfRule type="expression" dxfId="2347" priority="1545">
      <formula>IF(RIGHT(TEXT(AE507,"0.#"),1)=".",FALSE,TRUE)</formula>
    </cfRule>
    <cfRule type="expression" dxfId="2346" priority="1546">
      <formula>IF(RIGHT(TEXT(AE507,"0.#"),1)=".",TRUE,FALSE)</formula>
    </cfRule>
  </conditionalFormatting>
  <conditionalFormatting sqref="AE508">
    <cfRule type="expression" dxfId="2345" priority="1543">
      <formula>IF(RIGHT(TEXT(AE508,"0.#"),1)=".",FALSE,TRUE)</formula>
    </cfRule>
    <cfRule type="expression" dxfId="2344" priority="1544">
      <formula>IF(RIGHT(TEXT(AE508,"0.#"),1)=".",TRUE,FALSE)</formula>
    </cfRule>
  </conditionalFormatting>
  <conditionalFormatting sqref="AU509">
    <cfRule type="expression" dxfId="2343" priority="1529">
      <formula>IF(RIGHT(TEXT(AU509,"0.#"),1)=".",FALSE,TRUE)</formula>
    </cfRule>
    <cfRule type="expression" dxfId="2342" priority="1530">
      <formula>IF(RIGHT(TEXT(AU509,"0.#"),1)=".",TRUE,FALSE)</formula>
    </cfRule>
  </conditionalFormatting>
  <conditionalFormatting sqref="AU507">
    <cfRule type="expression" dxfId="2341" priority="1533">
      <formula>IF(RIGHT(TEXT(AU507,"0.#"),1)=".",FALSE,TRUE)</formula>
    </cfRule>
    <cfRule type="expression" dxfId="2340" priority="1534">
      <formula>IF(RIGHT(TEXT(AU507,"0.#"),1)=".",TRUE,FALSE)</formula>
    </cfRule>
  </conditionalFormatting>
  <conditionalFormatting sqref="AU508">
    <cfRule type="expression" dxfId="2339" priority="1531">
      <formula>IF(RIGHT(TEXT(AU508,"0.#"),1)=".",FALSE,TRUE)</formula>
    </cfRule>
    <cfRule type="expression" dxfId="2338" priority="1532">
      <formula>IF(RIGHT(TEXT(AU508,"0.#"),1)=".",TRUE,FALSE)</formula>
    </cfRule>
  </conditionalFormatting>
  <conditionalFormatting sqref="AQ507">
    <cfRule type="expression" dxfId="2337" priority="1517">
      <formula>IF(RIGHT(TEXT(AQ507,"0.#"),1)=".",FALSE,TRUE)</formula>
    </cfRule>
    <cfRule type="expression" dxfId="2336" priority="1518">
      <formula>IF(RIGHT(TEXT(AQ507,"0.#"),1)=".",TRUE,FALSE)</formula>
    </cfRule>
  </conditionalFormatting>
  <conditionalFormatting sqref="AQ508">
    <cfRule type="expression" dxfId="2335" priority="1521">
      <formula>IF(RIGHT(TEXT(AQ508,"0.#"),1)=".",FALSE,TRUE)</formula>
    </cfRule>
    <cfRule type="expression" dxfId="2334" priority="1522">
      <formula>IF(RIGHT(TEXT(AQ508,"0.#"),1)=".",TRUE,FALSE)</formula>
    </cfRule>
  </conditionalFormatting>
  <conditionalFormatting sqref="AQ509">
    <cfRule type="expression" dxfId="2333" priority="1519">
      <formula>IF(RIGHT(TEXT(AQ509,"0.#"),1)=".",FALSE,TRUE)</formula>
    </cfRule>
    <cfRule type="expression" dxfId="2332" priority="1520">
      <formula>IF(RIGHT(TEXT(AQ509,"0.#"),1)=".",TRUE,FALSE)</formula>
    </cfRule>
  </conditionalFormatting>
  <conditionalFormatting sqref="AE465">
    <cfRule type="expression" dxfId="2331" priority="1811">
      <formula>IF(RIGHT(TEXT(AE465,"0.#"),1)=".",FALSE,TRUE)</formula>
    </cfRule>
    <cfRule type="expression" dxfId="2330" priority="1812">
      <formula>IF(RIGHT(TEXT(AE465,"0.#"),1)=".",TRUE,FALSE)</formula>
    </cfRule>
  </conditionalFormatting>
  <conditionalFormatting sqref="AE463">
    <cfRule type="expression" dxfId="2329" priority="1815">
      <formula>IF(RIGHT(TEXT(AE463,"0.#"),1)=".",FALSE,TRUE)</formula>
    </cfRule>
    <cfRule type="expression" dxfId="2328" priority="1816">
      <formula>IF(RIGHT(TEXT(AE463,"0.#"),1)=".",TRUE,FALSE)</formula>
    </cfRule>
  </conditionalFormatting>
  <conditionalFormatting sqref="AE464">
    <cfRule type="expression" dxfId="2327" priority="1813">
      <formula>IF(RIGHT(TEXT(AE464,"0.#"),1)=".",FALSE,TRUE)</formula>
    </cfRule>
    <cfRule type="expression" dxfId="2326" priority="1814">
      <formula>IF(RIGHT(TEXT(AE464,"0.#"),1)=".",TRUE,FALSE)</formula>
    </cfRule>
  </conditionalFormatting>
  <conditionalFormatting sqref="AM465">
    <cfRule type="expression" dxfId="2325" priority="1805">
      <formula>IF(RIGHT(TEXT(AM465,"0.#"),1)=".",FALSE,TRUE)</formula>
    </cfRule>
    <cfRule type="expression" dxfId="2324" priority="1806">
      <formula>IF(RIGHT(TEXT(AM465,"0.#"),1)=".",TRUE,FALSE)</formula>
    </cfRule>
  </conditionalFormatting>
  <conditionalFormatting sqref="AM463">
    <cfRule type="expression" dxfId="2323" priority="1809">
      <formula>IF(RIGHT(TEXT(AM463,"0.#"),1)=".",FALSE,TRUE)</formula>
    </cfRule>
    <cfRule type="expression" dxfId="2322" priority="1810">
      <formula>IF(RIGHT(TEXT(AM463,"0.#"),1)=".",TRUE,FALSE)</formula>
    </cfRule>
  </conditionalFormatting>
  <conditionalFormatting sqref="AM464">
    <cfRule type="expression" dxfId="2321" priority="1807">
      <formula>IF(RIGHT(TEXT(AM464,"0.#"),1)=".",FALSE,TRUE)</formula>
    </cfRule>
    <cfRule type="expression" dxfId="2320" priority="1808">
      <formula>IF(RIGHT(TEXT(AM464,"0.#"),1)=".",TRUE,FALSE)</formula>
    </cfRule>
  </conditionalFormatting>
  <conditionalFormatting sqref="AU465">
    <cfRule type="expression" dxfId="2319" priority="1799">
      <formula>IF(RIGHT(TEXT(AU465,"0.#"),1)=".",FALSE,TRUE)</formula>
    </cfRule>
    <cfRule type="expression" dxfId="2318" priority="1800">
      <formula>IF(RIGHT(TEXT(AU465,"0.#"),1)=".",TRUE,FALSE)</formula>
    </cfRule>
  </conditionalFormatting>
  <conditionalFormatting sqref="AU463">
    <cfRule type="expression" dxfId="2317" priority="1803">
      <formula>IF(RIGHT(TEXT(AU463,"0.#"),1)=".",FALSE,TRUE)</formula>
    </cfRule>
    <cfRule type="expression" dxfId="2316" priority="1804">
      <formula>IF(RIGHT(TEXT(AU463,"0.#"),1)=".",TRUE,FALSE)</formula>
    </cfRule>
  </conditionalFormatting>
  <conditionalFormatting sqref="AU464">
    <cfRule type="expression" dxfId="2315" priority="1801">
      <formula>IF(RIGHT(TEXT(AU464,"0.#"),1)=".",FALSE,TRUE)</formula>
    </cfRule>
    <cfRule type="expression" dxfId="2314" priority="1802">
      <formula>IF(RIGHT(TEXT(AU464,"0.#"),1)=".",TRUE,FALSE)</formula>
    </cfRule>
  </conditionalFormatting>
  <conditionalFormatting sqref="AI465">
    <cfRule type="expression" dxfId="2313" priority="1793">
      <formula>IF(RIGHT(TEXT(AI465,"0.#"),1)=".",FALSE,TRUE)</formula>
    </cfRule>
    <cfRule type="expression" dxfId="2312" priority="1794">
      <formula>IF(RIGHT(TEXT(AI465,"0.#"),1)=".",TRUE,FALSE)</formula>
    </cfRule>
  </conditionalFormatting>
  <conditionalFormatting sqref="AI463">
    <cfRule type="expression" dxfId="2311" priority="1797">
      <formula>IF(RIGHT(TEXT(AI463,"0.#"),1)=".",FALSE,TRUE)</formula>
    </cfRule>
    <cfRule type="expression" dxfId="2310" priority="1798">
      <formula>IF(RIGHT(TEXT(AI463,"0.#"),1)=".",TRUE,FALSE)</formula>
    </cfRule>
  </conditionalFormatting>
  <conditionalFormatting sqref="AI464">
    <cfRule type="expression" dxfId="2309" priority="1795">
      <formula>IF(RIGHT(TEXT(AI464,"0.#"),1)=".",FALSE,TRUE)</formula>
    </cfRule>
    <cfRule type="expression" dxfId="2308" priority="1796">
      <formula>IF(RIGHT(TEXT(AI464,"0.#"),1)=".",TRUE,FALSE)</formula>
    </cfRule>
  </conditionalFormatting>
  <conditionalFormatting sqref="AQ463">
    <cfRule type="expression" dxfId="2307" priority="1787">
      <formula>IF(RIGHT(TEXT(AQ463,"0.#"),1)=".",FALSE,TRUE)</formula>
    </cfRule>
    <cfRule type="expression" dxfId="2306" priority="1788">
      <formula>IF(RIGHT(TEXT(AQ463,"0.#"),1)=".",TRUE,FALSE)</formula>
    </cfRule>
  </conditionalFormatting>
  <conditionalFormatting sqref="AQ464">
    <cfRule type="expression" dxfId="2305" priority="1791">
      <formula>IF(RIGHT(TEXT(AQ464,"0.#"),1)=".",FALSE,TRUE)</formula>
    </cfRule>
    <cfRule type="expression" dxfId="2304" priority="1792">
      <formula>IF(RIGHT(TEXT(AQ464,"0.#"),1)=".",TRUE,FALSE)</formula>
    </cfRule>
  </conditionalFormatting>
  <conditionalFormatting sqref="AQ465">
    <cfRule type="expression" dxfId="2303" priority="1789">
      <formula>IF(RIGHT(TEXT(AQ465,"0.#"),1)=".",FALSE,TRUE)</formula>
    </cfRule>
    <cfRule type="expression" dxfId="2302" priority="1790">
      <formula>IF(RIGHT(TEXT(AQ465,"0.#"),1)=".",TRUE,FALSE)</formula>
    </cfRule>
  </conditionalFormatting>
  <conditionalFormatting sqref="AE470">
    <cfRule type="expression" dxfId="2301" priority="1781">
      <formula>IF(RIGHT(TEXT(AE470,"0.#"),1)=".",FALSE,TRUE)</formula>
    </cfRule>
    <cfRule type="expression" dxfId="2300" priority="1782">
      <formula>IF(RIGHT(TEXT(AE470,"0.#"),1)=".",TRUE,FALSE)</formula>
    </cfRule>
  </conditionalFormatting>
  <conditionalFormatting sqref="AE468">
    <cfRule type="expression" dxfId="2299" priority="1785">
      <formula>IF(RIGHT(TEXT(AE468,"0.#"),1)=".",FALSE,TRUE)</formula>
    </cfRule>
    <cfRule type="expression" dxfId="2298" priority="1786">
      <formula>IF(RIGHT(TEXT(AE468,"0.#"),1)=".",TRUE,FALSE)</formula>
    </cfRule>
  </conditionalFormatting>
  <conditionalFormatting sqref="AE469">
    <cfRule type="expression" dxfId="2297" priority="1783">
      <formula>IF(RIGHT(TEXT(AE469,"0.#"),1)=".",FALSE,TRUE)</formula>
    </cfRule>
    <cfRule type="expression" dxfId="2296" priority="1784">
      <formula>IF(RIGHT(TEXT(AE469,"0.#"),1)=".",TRUE,FALSE)</formula>
    </cfRule>
  </conditionalFormatting>
  <conditionalFormatting sqref="AM470">
    <cfRule type="expression" dxfId="2295" priority="1775">
      <formula>IF(RIGHT(TEXT(AM470,"0.#"),1)=".",FALSE,TRUE)</formula>
    </cfRule>
    <cfRule type="expression" dxfId="2294" priority="1776">
      <formula>IF(RIGHT(TEXT(AM470,"0.#"),1)=".",TRUE,FALSE)</formula>
    </cfRule>
  </conditionalFormatting>
  <conditionalFormatting sqref="AM468">
    <cfRule type="expression" dxfId="2293" priority="1779">
      <formula>IF(RIGHT(TEXT(AM468,"0.#"),1)=".",FALSE,TRUE)</formula>
    </cfRule>
    <cfRule type="expression" dxfId="2292" priority="1780">
      <formula>IF(RIGHT(TEXT(AM468,"0.#"),1)=".",TRUE,FALSE)</formula>
    </cfRule>
  </conditionalFormatting>
  <conditionalFormatting sqref="AM469">
    <cfRule type="expression" dxfId="2291" priority="1777">
      <formula>IF(RIGHT(TEXT(AM469,"0.#"),1)=".",FALSE,TRUE)</formula>
    </cfRule>
    <cfRule type="expression" dxfId="2290" priority="1778">
      <formula>IF(RIGHT(TEXT(AM469,"0.#"),1)=".",TRUE,FALSE)</formula>
    </cfRule>
  </conditionalFormatting>
  <conditionalFormatting sqref="AU470">
    <cfRule type="expression" dxfId="2289" priority="1769">
      <formula>IF(RIGHT(TEXT(AU470,"0.#"),1)=".",FALSE,TRUE)</formula>
    </cfRule>
    <cfRule type="expression" dxfId="2288" priority="1770">
      <formula>IF(RIGHT(TEXT(AU470,"0.#"),1)=".",TRUE,FALSE)</formula>
    </cfRule>
  </conditionalFormatting>
  <conditionalFormatting sqref="AU468">
    <cfRule type="expression" dxfId="2287" priority="1773">
      <formula>IF(RIGHT(TEXT(AU468,"0.#"),1)=".",FALSE,TRUE)</formula>
    </cfRule>
    <cfRule type="expression" dxfId="2286" priority="1774">
      <formula>IF(RIGHT(TEXT(AU468,"0.#"),1)=".",TRUE,FALSE)</formula>
    </cfRule>
  </conditionalFormatting>
  <conditionalFormatting sqref="AU469">
    <cfRule type="expression" dxfId="2285" priority="1771">
      <formula>IF(RIGHT(TEXT(AU469,"0.#"),1)=".",FALSE,TRUE)</formula>
    </cfRule>
    <cfRule type="expression" dxfId="2284" priority="1772">
      <formula>IF(RIGHT(TEXT(AU469,"0.#"),1)=".",TRUE,FALSE)</formula>
    </cfRule>
  </conditionalFormatting>
  <conditionalFormatting sqref="AI470">
    <cfRule type="expression" dxfId="2283" priority="1763">
      <formula>IF(RIGHT(TEXT(AI470,"0.#"),1)=".",FALSE,TRUE)</formula>
    </cfRule>
    <cfRule type="expression" dxfId="2282" priority="1764">
      <formula>IF(RIGHT(TEXT(AI470,"0.#"),1)=".",TRUE,FALSE)</formula>
    </cfRule>
  </conditionalFormatting>
  <conditionalFormatting sqref="AI468">
    <cfRule type="expression" dxfId="2281" priority="1767">
      <formula>IF(RIGHT(TEXT(AI468,"0.#"),1)=".",FALSE,TRUE)</formula>
    </cfRule>
    <cfRule type="expression" dxfId="2280" priority="1768">
      <formula>IF(RIGHT(TEXT(AI468,"0.#"),1)=".",TRUE,FALSE)</formula>
    </cfRule>
  </conditionalFormatting>
  <conditionalFormatting sqref="AI469">
    <cfRule type="expression" dxfId="2279" priority="1765">
      <formula>IF(RIGHT(TEXT(AI469,"0.#"),1)=".",FALSE,TRUE)</formula>
    </cfRule>
    <cfRule type="expression" dxfId="2278" priority="1766">
      <formula>IF(RIGHT(TEXT(AI469,"0.#"),1)=".",TRUE,FALSE)</formula>
    </cfRule>
  </conditionalFormatting>
  <conditionalFormatting sqref="AQ468">
    <cfRule type="expression" dxfId="2277" priority="1757">
      <formula>IF(RIGHT(TEXT(AQ468,"0.#"),1)=".",FALSE,TRUE)</formula>
    </cfRule>
    <cfRule type="expression" dxfId="2276" priority="1758">
      <formula>IF(RIGHT(TEXT(AQ468,"0.#"),1)=".",TRUE,FALSE)</formula>
    </cfRule>
  </conditionalFormatting>
  <conditionalFormatting sqref="AQ469">
    <cfRule type="expression" dxfId="2275" priority="1761">
      <formula>IF(RIGHT(TEXT(AQ469,"0.#"),1)=".",FALSE,TRUE)</formula>
    </cfRule>
    <cfRule type="expression" dxfId="2274" priority="1762">
      <formula>IF(RIGHT(TEXT(AQ469,"0.#"),1)=".",TRUE,FALSE)</formula>
    </cfRule>
  </conditionalFormatting>
  <conditionalFormatting sqref="AQ470">
    <cfRule type="expression" dxfId="2273" priority="1759">
      <formula>IF(RIGHT(TEXT(AQ470,"0.#"),1)=".",FALSE,TRUE)</formula>
    </cfRule>
    <cfRule type="expression" dxfId="2272" priority="1760">
      <formula>IF(RIGHT(TEXT(AQ470,"0.#"),1)=".",TRUE,FALSE)</formula>
    </cfRule>
  </conditionalFormatting>
  <conditionalFormatting sqref="AE475">
    <cfRule type="expression" dxfId="2271" priority="1751">
      <formula>IF(RIGHT(TEXT(AE475,"0.#"),1)=".",FALSE,TRUE)</formula>
    </cfRule>
    <cfRule type="expression" dxfId="2270" priority="1752">
      <formula>IF(RIGHT(TEXT(AE475,"0.#"),1)=".",TRUE,FALSE)</formula>
    </cfRule>
  </conditionalFormatting>
  <conditionalFormatting sqref="AE473">
    <cfRule type="expression" dxfId="2269" priority="1755">
      <formula>IF(RIGHT(TEXT(AE473,"0.#"),1)=".",FALSE,TRUE)</formula>
    </cfRule>
    <cfRule type="expression" dxfId="2268" priority="1756">
      <formula>IF(RIGHT(TEXT(AE473,"0.#"),1)=".",TRUE,FALSE)</formula>
    </cfRule>
  </conditionalFormatting>
  <conditionalFormatting sqref="AE474">
    <cfRule type="expression" dxfId="2267" priority="1753">
      <formula>IF(RIGHT(TEXT(AE474,"0.#"),1)=".",FALSE,TRUE)</formula>
    </cfRule>
    <cfRule type="expression" dxfId="2266" priority="1754">
      <formula>IF(RIGHT(TEXT(AE474,"0.#"),1)=".",TRUE,FALSE)</formula>
    </cfRule>
  </conditionalFormatting>
  <conditionalFormatting sqref="AM475">
    <cfRule type="expression" dxfId="2265" priority="1745">
      <formula>IF(RIGHT(TEXT(AM475,"0.#"),1)=".",FALSE,TRUE)</formula>
    </cfRule>
    <cfRule type="expression" dxfId="2264" priority="1746">
      <formula>IF(RIGHT(TEXT(AM475,"0.#"),1)=".",TRUE,FALSE)</formula>
    </cfRule>
  </conditionalFormatting>
  <conditionalFormatting sqref="AM473">
    <cfRule type="expression" dxfId="2263" priority="1749">
      <formula>IF(RIGHT(TEXT(AM473,"0.#"),1)=".",FALSE,TRUE)</formula>
    </cfRule>
    <cfRule type="expression" dxfId="2262" priority="1750">
      <formula>IF(RIGHT(TEXT(AM473,"0.#"),1)=".",TRUE,FALSE)</formula>
    </cfRule>
  </conditionalFormatting>
  <conditionalFormatting sqref="AM474">
    <cfRule type="expression" dxfId="2261" priority="1747">
      <formula>IF(RIGHT(TEXT(AM474,"0.#"),1)=".",FALSE,TRUE)</formula>
    </cfRule>
    <cfRule type="expression" dxfId="2260" priority="1748">
      <formula>IF(RIGHT(TEXT(AM474,"0.#"),1)=".",TRUE,FALSE)</formula>
    </cfRule>
  </conditionalFormatting>
  <conditionalFormatting sqref="AU475">
    <cfRule type="expression" dxfId="2259" priority="1739">
      <formula>IF(RIGHT(TEXT(AU475,"0.#"),1)=".",FALSE,TRUE)</formula>
    </cfRule>
    <cfRule type="expression" dxfId="2258" priority="1740">
      <formula>IF(RIGHT(TEXT(AU475,"0.#"),1)=".",TRUE,FALSE)</formula>
    </cfRule>
  </conditionalFormatting>
  <conditionalFormatting sqref="AU473">
    <cfRule type="expression" dxfId="2257" priority="1743">
      <formula>IF(RIGHT(TEXT(AU473,"0.#"),1)=".",FALSE,TRUE)</formula>
    </cfRule>
    <cfRule type="expression" dxfId="2256" priority="1744">
      <formula>IF(RIGHT(TEXT(AU473,"0.#"),1)=".",TRUE,FALSE)</formula>
    </cfRule>
  </conditionalFormatting>
  <conditionalFormatting sqref="AU474">
    <cfRule type="expression" dxfId="2255" priority="1741">
      <formula>IF(RIGHT(TEXT(AU474,"0.#"),1)=".",FALSE,TRUE)</formula>
    </cfRule>
    <cfRule type="expression" dxfId="2254" priority="1742">
      <formula>IF(RIGHT(TEXT(AU474,"0.#"),1)=".",TRUE,FALSE)</formula>
    </cfRule>
  </conditionalFormatting>
  <conditionalFormatting sqref="AI475">
    <cfRule type="expression" dxfId="2253" priority="1733">
      <formula>IF(RIGHT(TEXT(AI475,"0.#"),1)=".",FALSE,TRUE)</formula>
    </cfRule>
    <cfRule type="expression" dxfId="2252" priority="1734">
      <formula>IF(RIGHT(TEXT(AI475,"0.#"),1)=".",TRUE,FALSE)</formula>
    </cfRule>
  </conditionalFormatting>
  <conditionalFormatting sqref="AI473">
    <cfRule type="expression" dxfId="2251" priority="1737">
      <formula>IF(RIGHT(TEXT(AI473,"0.#"),1)=".",FALSE,TRUE)</formula>
    </cfRule>
    <cfRule type="expression" dxfId="2250" priority="1738">
      <formula>IF(RIGHT(TEXT(AI473,"0.#"),1)=".",TRUE,FALSE)</formula>
    </cfRule>
  </conditionalFormatting>
  <conditionalFormatting sqref="AI474">
    <cfRule type="expression" dxfId="2249" priority="1735">
      <formula>IF(RIGHT(TEXT(AI474,"0.#"),1)=".",FALSE,TRUE)</formula>
    </cfRule>
    <cfRule type="expression" dxfId="2248" priority="1736">
      <formula>IF(RIGHT(TEXT(AI474,"0.#"),1)=".",TRUE,FALSE)</formula>
    </cfRule>
  </conditionalFormatting>
  <conditionalFormatting sqref="AQ473">
    <cfRule type="expression" dxfId="2247" priority="1727">
      <formula>IF(RIGHT(TEXT(AQ473,"0.#"),1)=".",FALSE,TRUE)</formula>
    </cfRule>
    <cfRule type="expression" dxfId="2246" priority="1728">
      <formula>IF(RIGHT(TEXT(AQ473,"0.#"),1)=".",TRUE,FALSE)</formula>
    </cfRule>
  </conditionalFormatting>
  <conditionalFormatting sqref="AQ474">
    <cfRule type="expression" dxfId="2245" priority="1731">
      <formula>IF(RIGHT(TEXT(AQ474,"0.#"),1)=".",FALSE,TRUE)</formula>
    </cfRule>
    <cfRule type="expression" dxfId="2244" priority="1732">
      <formula>IF(RIGHT(TEXT(AQ474,"0.#"),1)=".",TRUE,FALSE)</formula>
    </cfRule>
  </conditionalFormatting>
  <conditionalFormatting sqref="AQ475">
    <cfRule type="expression" dxfId="2243" priority="1729">
      <formula>IF(RIGHT(TEXT(AQ475,"0.#"),1)=".",FALSE,TRUE)</formula>
    </cfRule>
    <cfRule type="expression" dxfId="2242" priority="1730">
      <formula>IF(RIGHT(TEXT(AQ475,"0.#"),1)=".",TRUE,FALSE)</formula>
    </cfRule>
  </conditionalFormatting>
  <conditionalFormatting sqref="AE480">
    <cfRule type="expression" dxfId="2241" priority="1721">
      <formula>IF(RIGHT(TEXT(AE480,"0.#"),1)=".",FALSE,TRUE)</formula>
    </cfRule>
    <cfRule type="expression" dxfId="2240" priority="1722">
      <formula>IF(RIGHT(TEXT(AE480,"0.#"),1)=".",TRUE,FALSE)</formula>
    </cfRule>
  </conditionalFormatting>
  <conditionalFormatting sqref="AE478">
    <cfRule type="expression" dxfId="2239" priority="1725">
      <formula>IF(RIGHT(TEXT(AE478,"0.#"),1)=".",FALSE,TRUE)</formula>
    </cfRule>
    <cfRule type="expression" dxfId="2238" priority="1726">
      <formula>IF(RIGHT(TEXT(AE478,"0.#"),1)=".",TRUE,FALSE)</formula>
    </cfRule>
  </conditionalFormatting>
  <conditionalFormatting sqref="AE479">
    <cfRule type="expression" dxfId="2237" priority="1723">
      <formula>IF(RIGHT(TEXT(AE479,"0.#"),1)=".",FALSE,TRUE)</formula>
    </cfRule>
    <cfRule type="expression" dxfId="2236" priority="1724">
      <formula>IF(RIGHT(TEXT(AE479,"0.#"),1)=".",TRUE,FALSE)</formula>
    </cfRule>
  </conditionalFormatting>
  <conditionalFormatting sqref="AM480">
    <cfRule type="expression" dxfId="2235" priority="1715">
      <formula>IF(RIGHT(TEXT(AM480,"0.#"),1)=".",FALSE,TRUE)</formula>
    </cfRule>
    <cfRule type="expression" dxfId="2234" priority="1716">
      <formula>IF(RIGHT(TEXT(AM480,"0.#"),1)=".",TRUE,FALSE)</formula>
    </cfRule>
  </conditionalFormatting>
  <conditionalFormatting sqref="AM478">
    <cfRule type="expression" dxfId="2233" priority="1719">
      <formula>IF(RIGHT(TEXT(AM478,"0.#"),1)=".",FALSE,TRUE)</formula>
    </cfRule>
    <cfRule type="expression" dxfId="2232" priority="1720">
      <formula>IF(RIGHT(TEXT(AM478,"0.#"),1)=".",TRUE,FALSE)</formula>
    </cfRule>
  </conditionalFormatting>
  <conditionalFormatting sqref="AM479">
    <cfRule type="expression" dxfId="2231" priority="1717">
      <formula>IF(RIGHT(TEXT(AM479,"0.#"),1)=".",FALSE,TRUE)</formula>
    </cfRule>
    <cfRule type="expression" dxfId="2230" priority="1718">
      <formula>IF(RIGHT(TEXT(AM479,"0.#"),1)=".",TRUE,FALSE)</formula>
    </cfRule>
  </conditionalFormatting>
  <conditionalFormatting sqref="AU480">
    <cfRule type="expression" dxfId="2229" priority="1709">
      <formula>IF(RIGHT(TEXT(AU480,"0.#"),1)=".",FALSE,TRUE)</formula>
    </cfRule>
    <cfRule type="expression" dxfId="2228" priority="1710">
      <formula>IF(RIGHT(TEXT(AU480,"0.#"),1)=".",TRUE,FALSE)</formula>
    </cfRule>
  </conditionalFormatting>
  <conditionalFormatting sqref="AU478">
    <cfRule type="expression" dxfId="2227" priority="1713">
      <formula>IF(RIGHT(TEXT(AU478,"0.#"),1)=".",FALSE,TRUE)</formula>
    </cfRule>
    <cfRule type="expression" dxfId="2226" priority="1714">
      <formula>IF(RIGHT(TEXT(AU478,"0.#"),1)=".",TRUE,FALSE)</formula>
    </cfRule>
  </conditionalFormatting>
  <conditionalFormatting sqref="AU479">
    <cfRule type="expression" dxfId="2225" priority="1711">
      <formula>IF(RIGHT(TEXT(AU479,"0.#"),1)=".",FALSE,TRUE)</formula>
    </cfRule>
    <cfRule type="expression" dxfId="2224" priority="1712">
      <formula>IF(RIGHT(TEXT(AU479,"0.#"),1)=".",TRUE,FALSE)</formula>
    </cfRule>
  </conditionalFormatting>
  <conditionalFormatting sqref="AI480">
    <cfRule type="expression" dxfId="2223" priority="1703">
      <formula>IF(RIGHT(TEXT(AI480,"0.#"),1)=".",FALSE,TRUE)</formula>
    </cfRule>
    <cfRule type="expression" dxfId="2222" priority="1704">
      <formula>IF(RIGHT(TEXT(AI480,"0.#"),1)=".",TRUE,FALSE)</formula>
    </cfRule>
  </conditionalFormatting>
  <conditionalFormatting sqref="AI478">
    <cfRule type="expression" dxfId="2221" priority="1707">
      <formula>IF(RIGHT(TEXT(AI478,"0.#"),1)=".",FALSE,TRUE)</formula>
    </cfRule>
    <cfRule type="expression" dxfId="2220" priority="1708">
      <formula>IF(RIGHT(TEXT(AI478,"0.#"),1)=".",TRUE,FALSE)</formula>
    </cfRule>
  </conditionalFormatting>
  <conditionalFormatting sqref="AI479">
    <cfRule type="expression" dxfId="2219" priority="1705">
      <formula>IF(RIGHT(TEXT(AI479,"0.#"),1)=".",FALSE,TRUE)</formula>
    </cfRule>
    <cfRule type="expression" dxfId="2218" priority="1706">
      <formula>IF(RIGHT(TEXT(AI479,"0.#"),1)=".",TRUE,FALSE)</formula>
    </cfRule>
  </conditionalFormatting>
  <conditionalFormatting sqref="AQ478">
    <cfRule type="expression" dxfId="2217" priority="1697">
      <formula>IF(RIGHT(TEXT(AQ478,"0.#"),1)=".",FALSE,TRUE)</formula>
    </cfRule>
    <cfRule type="expression" dxfId="2216" priority="1698">
      <formula>IF(RIGHT(TEXT(AQ478,"0.#"),1)=".",TRUE,FALSE)</formula>
    </cfRule>
  </conditionalFormatting>
  <conditionalFormatting sqref="AQ479">
    <cfRule type="expression" dxfId="2215" priority="1701">
      <formula>IF(RIGHT(TEXT(AQ479,"0.#"),1)=".",FALSE,TRUE)</formula>
    </cfRule>
    <cfRule type="expression" dxfId="2214" priority="1702">
      <formula>IF(RIGHT(TEXT(AQ479,"0.#"),1)=".",TRUE,FALSE)</formula>
    </cfRule>
  </conditionalFormatting>
  <conditionalFormatting sqref="AQ480">
    <cfRule type="expression" dxfId="2213" priority="1699">
      <formula>IF(RIGHT(TEXT(AQ480,"0.#"),1)=".",FALSE,TRUE)</formula>
    </cfRule>
    <cfRule type="expression" dxfId="2212" priority="1700">
      <formula>IF(RIGHT(TEXT(AQ480,"0.#"),1)=".",TRUE,FALSE)</formula>
    </cfRule>
  </conditionalFormatting>
  <conditionalFormatting sqref="AM47">
    <cfRule type="expression" dxfId="2211" priority="1991">
      <formula>IF(RIGHT(TEXT(AM47,"0.#"),1)=".",FALSE,TRUE)</formula>
    </cfRule>
    <cfRule type="expression" dxfId="2210" priority="1992">
      <formula>IF(RIGHT(TEXT(AM47,"0.#"),1)=".",TRUE,FALSE)</formula>
    </cfRule>
  </conditionalFormatting>
  <conditionalFormatting sqref="AI46">
    <cfRule type="expression" dxfId="2209" priority="1995">
      <formula>IF(RIGHT(TEXT(AI46,"0.#"),1)=".",FALSE,TRUE)</formula>
    </cfRule>
    <cfRule type="expression" dxfId="2208" priority="1996">
      <formula>IF(RIGHT(TEXT(AI46,"0.#"),1)=".",TRUE,FALSE)</formula>
    </cfRule>
  </conditionalFormatting>
  <conditionalFormatting sqref="AM46">
    <cfRule type="expression" dxfId="2207" priority="1993">
      <formula>IF(RIGHT(TEXT(AM46,"0.#"),1)=".",FALSE,TRUE)</formula>
    </cfRule>
    <cfRule type="expression" dxfId="2206" priority="1994">
      <formula>IF(RIGHT(TEXT(AM46,"0.#"),1)=".",TRUE,FALSE)</formula>
    </cfRule>
  </conditionalFormatting>
  <conditionalFormatting sqref="AU46:AU48">
    <cfRule type="expression" dxfId="2205" priority="1985">
      <formula>IF(RIGHT(TEXT(AU46,"0.#"),1)=".",FALSE,TRUE)</formula>
    </cfRule>
    <cfRule type="expression" dxfId="2204" priority="1986">
      <formula>IF(RIGHT(TEXT(AU46,"0.#"),1)=".",TRUE,FALSE)</formula>
    </cfRule>
  </conditionalFormatting>
  <conditionalFormatting sqref="AM48">
    <cfRule type="expression" dxfId="2203" priority="1989">
      <formula>IF(RIGHT(TEXT(AM48,"0.#"),1)=".",FALSE,TRUE)</formula>
    </cfRule>
    <cfRule type="expression" dxfId="2202" priority="1990">
      <formula>IF(RIGHT(TEXT(AM48,"0.#"),1)=".",TRUE,FALSE)</formula>
    </cfRule>
  </conditionalFormatting>
  <conditionalFormatting sqref="AQ46:AQ48">
    <cfRule type="expression" dxfId="2201" priority="1987">
      <formula>IF(RIGHT(TEXT(AQ46,"0.#"),1)=".",FALSE,TRUE)</formula>
    </cfRule>
    <cfRule type="expression" dxfId="2200" priority="1988">
      <formula>IF(RIGHT(TEXT(AQ46,"0.#"),1)=".",TRUE,FALSE)</formula>
    </cfRule>
  </conditionalFormatting>
  <conditionalFormatting sqref="AE146:AE147 AI146:AI147 AM146:AM147 AQ146:AQ147 AU146:AU147">
    <cfRule type="expression" dxfId="2199" priority="1979">
      <formula>IF(RIGHT(TEXT(AE146,"0.#"),1)=".",FALSE,TRUE)</formula>
    </cfRule>
    <cfRule type="expression" dxfId="2198" priority="1980">
      <formula>IF(RIGHT(TEXT(AE146,"0.#"),1)=".",TRUE,FALSE)</formula>
    </cfRule>
  </conditionalFormatting>
  <conditionalFormatting sqref="AM138:AM139 AQ138:AQ139 AU138:AU139">
    <cfRule type="expression" dxfId="2197" priority="1983">
      <formula>IF(RIGHT(TEXT(AM138,"0.#"),1)=".",FALSE,TRUE)</formula>
    </cfRule>
    <cfRule type="expression" dxfId="2196" priority="1984">
      <formula>IF(RIGHT(TEXT(AM138,"0.#"),1)=".",TRUE,FALSE)</formula>
    </cfRule>
  </conditionalFormatting>
  <conditionalFormatting sqref="AE142:AE143 AI142:AI143 AM142:AM143 AQ142:AQ143 AU142:AU143">
    <cfRule type="expression" dxfId="2195" priority="1981">
      <formula>IF(RIGHT(TEXT(AE142,"0.#"),1)=".",FALSE,TRUE)</formula>
    </cfRule>
    <cfRule type="expression" dxfId="2194" priority="1982">
      <formula>IF(RIGHT(TEXT(AE142,"0.#"),1)=".",TRUE,FALSE)</formula>
    </cfRule>
  </conditionalFormatting>
  <conditionalFormatting sqref="AE198:AE199 AI198:AI199 AM198:AM199 AQ198:AQ199 AU198:AU199">
    <cfRule type="expression" dxfId="2193" priority="1973">
      <formula>IF(RIGHT(TEXT(AE198,"0.#"),1)=".",FALSE,TRUE)</formula>
    </cfRule>
    <cfRule type="expression" dxfId="2192" priority="1974">
      <formula>IF(RIGHT(TEXT(AE198,"0.#"),1)=".",TRUE,FALSE)</formula>
    </cfRule>
  </conditionalFormatting>
  <conditionalFormatting sqref="AE150:AE151 AI150:AI151 AM150:AM151 AQ150:AQ151 AU150:AU151">
    <cfRule type="expression" dxfId="2191" priority="1977">
      <formula>IF(RIGHT(TEXT(AE150,"0.#"),1)=".",FALSE,TRUE)</formula>
    </cfRule>
    <cfRule type="expression" dxfId="2190" priority="1978">
      <formula>IF(RIGHT(TEXT(AE150,"0.#"),1)=".",TRUE,FALSE)</formula>
    </cfRule>
  </conditionalFormatting>
  <conditionalFormatting sqref="AE194:AE195 AI194:AI195 AM194:AM195 AQ194:AQ195 AU194:AU195">
    <cfRule type="expression" dxfId="2189" priority="1975">
      <formula>IF(RIGHT(TEXT(AE194,"0.#"),1)=".",FALSE,TRUE)</formula>
    </cfRule>
    <cfRule type="expression" dxfId="2188" priority="1976">
      <formula>IF(RIGHT(TEXT(AE194,"0.#"),1)=".",TRUE,FALSE)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72:Y899">
    <cfRule type="expression" dxfId="2091" priority="2107">
      <formula>IF(RIGHT(TEXT(Y872,"0.#"),1)=".",FALSE,TRUE)</formula>
    </cfRule>
    <cfRule type="expression" dxfId="2090" priority="2108">
      <formula>IF(RIGHT(TEXT(Y872,"0.#"),1)=".",TRUE,FALSE)</formula>
    </cfRule>
  </conditionalFormatting>
  <conditionalFormatting sqref="Y870:Y871">
    <cfRule type="expression" dxfId="2089" priority="2101">
      <formula>IF(RIGHT(TEXT(Y870,"0.#"),1)=".",FALSE,TRUE)</formula>
    </cfRule>
    <cfRule type="expression" dxfId="2088" priority="2102">
      <formula>IF(RIGHT(TEXT(Y870,"0.#"),1)=".",TRUE,FALSE)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2:AO899">
    <cfRule type="expression" dxfId="1993" priority="2109">
      <formula>IF(AND(AL872&gt;=0, RIGHT(TEXT(AL872,"0.#"),1)&lt;&gt;"."),TRUE,FALSE)</formula>
    </cfRule>
    <cfRule type="expression" dxfId="1992" priority="2110">
      <formula>IF(AND(AL872&gt;=0, RIGHT(TEXT(AL872,"0.#"),1)="."),TRUE,FALSE)</formula>
    </cfRule>
    <cfRule type="expression" dxfId="1991" priority="2111">
      <formula>IF(AND(AL872&lt;0, RIGHT(TEXT(AL872,"0.#"),1)&lt;&gt;"."),TRUE,FALSE)</formula>
    </cfRule>
    <cfRule type="expression" dxfId="1990" priority="2112">
      <formula>IF(AND(AL872&lt;0, RIGHT(TEXT(AL872,"0.#"),1)="."),TRUE,FALSE)</formula>
    </cfRule>
  </conditionalFormatting>
  <conditionalFormatting sqref="AL870:AO871">
    <cfRule type="expression" dxfId="1989" priority="2103">
      <formula>IF(AND(AL870&gt;=0, RIGHT(TEXT(AL870,"0.#"),1)&lt;&gt;"."),TRUE,FALSE)</formula>
    </cfRule>
    <cfRule type="expression" dxfId="1988" priority="2104">
      <formula>IF(AND(AL870&gt;=0, RIGHT(TEXT(AL870,"0.#"),1)="."),TRUE,FALSE)</formula>
    </cfRule>
    <cfRule type="expression" dxfId="1987" priority="2105">
      <formula>IF(AND(AL870&lt;0, RIGHT(TEXT(AL870,"0.#"),1)&lt;&gt;"."),TRUE,FALSE)</formula>
    </cfRule>
    <cfRule type="expression" dxfId="1986" priority="2106">
      <formula>IF(AND(AL870&lt;0, RIGHT(TEXT(AL870,"0.#"),1)="."),TRUE,FALSE)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1">
    <cfRule type="expression" dxfId="1187" priority="495">
      <formula>IF(RIGHT(TEXT(AU101,"0.#"),1)=".",FALSE,TRUE)</formula>
    </cfRule>
    <cfRule type="expression" dxfId="1186" priority="496">
      <formula>IF(RIGHT(TEXT(AU101,"0.#"),1)=".",TRUE,FALSE)</formula>
    </cfRule>
  </conditionalFormatting>
  <conditionalFormatting sqref="AU102">
    <cfRule type="expression" dxfId="1185" priority="493">
      <formula>IF(RIGHT(TEXT(AU102,"0.#"),1)=".",FALSE,TRUE)</formula>
    </cfRule>
    <cfRule type="expression" dxfId="1184" priority="494">
      <formula>IF(RIGHT(TEXT(AU102,"0.#"),1)=".",TRUE,FALSE)</formula>
    </cfRule>
  </conditionalFormatting>
  <conditionalFormatting sqref="AU104">
    <cfRule type="expression" dxfId="1183" priority="489">
      <formula>IF(RIGHT(TEXT(AU104,"0.#"),1)=".",FALSE,TRUE)</formula>
    </cfRule>
    <cfRule type="expression" dxfId="1182" priority="490">
      <formula>IF(RIGHT(TEXT(AU104,"0.#"),1)=".",TRUE,FALSE)</formula>
    </cfRule>
  </conditionalFormatting>
  <conditionalFormatting sqref="AU105">
    <cfRule type="expression" dxfId="1181" priority="487">
      <formula>IF(RIGHT(TEXT(AU105,"0.#"),1)=".",FALSE,TRUE)</formula>
    </cfRule>
    <cfRule type="expression" dxfId="1180" priority="488">
      <formula>IF(RIGHT(TEXT(AU105,"0.#"),1)=".",TRUE,FALSE)</formula>
    </cfRule>
  </conditionalFormatting>
  <conditionalFormatting sqref="AU107">
    <cfRule type="expression" dxfId="1179" priority="483">
      <formula>IF(RIGHT(TEXT(AU107,"0.#"),1)=".",FALSE,TRUE)</formula>
    </cfRule>
    <cfRule type="expression" dxfId="1178" priority="484">
      <formula>IF(RIGHT(TEXT(AU107,"0.#"),1)=".",TRUE,FALSE)</formula>
    </cfRule>
  </conditionalFormatting>
  <conditionalFormatting sqref="AU108">
    <cfRule type="expression" dxfId="1177" priority="481">
      <formula>IF(RIGHT(TEXT(AU108,"0.#"),1)=".",FALSE,TRUE)</formula>
    </cfRule>
    <cfRule type="expression" dxfId="1176" priority="482">
      <formula>IF(RIGHT(TEXT(AU108,"0.#"),1)=".",TRUE,FALSE)</formula>
    </cfRule>
  </conditionalFormatting>
  <conditionalFormatting sqref="AU110">
    <cfRule type="expression" dxfId="1175" priority="479">
      <formula>IF(RIGHT(TEXT(AU110,"0.#"),1)=".",FALSE,TRUE)</formula>
    </cfRule>
    <cfRule type="expression" dxfId="1174" priority="480">
      <formula>IF(RIGHT(TEXT(AU110,"0.#"),1)=".",TRUE,FALSE)</formula>
    </cfRule>
  </conditionalFormatting>
  <conditionalFormatting sqref="AU111">
    <cfRule type="expression" dxfId="1173" priority="477">
      <formula>IF(RIGHT(TEXT(AU111,"0.#"),1)=".",FALSE,TRUE)</formula>
    </cfRule>
    <cfRule type="expression" dxfId="1172" priority="478">
      <formula>IF(RIGHT(TEXT(AU111,"0.#"),1)=".",TRUE,FALSE)</formula>
    </cfRule>
  </conditionalFormatting>
  <conditionalFormatting sqref="AU113">
    <cfRule type="expression" dxfId="1171" priority="475">
      <formula>IF(RIGHT(TEXT(AU113,"0.#"),1)=".",FALSE,TRUE)</formula>
    </cfRule>
    <cfRule type="expression" dxfId="1170" priority="476">
      <formula>IF(RIGHT(TEXT(AU113,"0.#"),1)=".",TRUE,FALSE)</formula>
    </cfRule>
  </conditionalFormatting>
  <conditionalFormatting sqref="AU114">
    <cfRule type="expression" dxfId="1169" priority="473">
      <formula>IF(RIGHT(TEXT(AU114,"0.#"),1)=".",FALSE,TRUE)</formula>
    </cfRule>
    <cfRule type="expression" dxfId="1168" priority="474">
      <formula>IF(RIGHT(TEXT(AU114,"0.#"),1)=".",TRUE,FALSE)</formula>
    </cfRule>
  </conditionalFormatting>
  <conditionalFormatting sqref="AM489">
    <cfRule type="expression" dxfId="1167" priority="467">
      <formula>IF(RIGHT(TEXT(AM489,"0.#"),1)=".",FALSE,TRUE)</formula>
    </cfRule>
    <cfRule type="expression" dxfId="1166" priority="468">
      <formula>IF(RIGHT(TEXT(AM489,"0.#"),1)=".",TRUE,FALSE)</formula>
    </cfRule>
  </conditionalFormatting>
  <conditionalFormatting sqref="AM487">
    <cfRule type="expression" dxfId="1165" priority="471">
      <formula>IF(RIGHT(TEXT(AM487,"0.#"),1)=".",FALSE,TRUE)</formula>
    </cfRule>
    <cfRule type="expression" dxfId="1164" priority="472">
      <formula>IF(RIGHT(TEXT(AM487,"0.#"),1)=".",TRUE,FALSE)</formula>
    </cfRule>
  </conditionalFormatting>
  <conditionalFormatting sqref="AM488">
    <cfRule type="expression" dxfId="1163" priority="469">
      <formula>IF(RIGHT(TEXT(AM488,"0.#"),1)=".",FALSE,TRUE)</formula>
    </cfRule>
    <cfRule type="expression" dxfId="1162" priority="470">
      <formula>IF(RIGHT(TEXT(AM488,"0.#"),1)=".",TRUE,FALSE)</formula>
    </cfRule>
  </conditionalFormatting>
  <conditionalFormatting sqref="AI489">
    <cfRule type="expression" dxfId="1161" priority="461">
      <formula>IF(RIGHT(TEXT(AI489,"0.#"),1)=".",FALSE,TRUE)</formula>
    </cfRule>
    <cfRule type="expression" dxfId="1160" priority="462">
      <formula>IF(RIGHT(TEXT(AI489,"0.#"),1)=".",TRUE,FALSE)</formula>
    </cfRule>
  </conditionalFormatting>
  <conditionalFormatting sqref="AI487">
    <cfRule type="expression" dxfId="1159" priority="465">
      <formula>IF(RIGHT(TEXT(AI487,"0.#"),1)=".",FALSE,TRUE)</formula>
    </cfRule>
    <cfRule type="expression" dxfId="1158" priority="466">
      <formula>IF(RIGHT(TEXT(AI487,"0.#"),1)=".",TRUE,FALSE)</formula>
    </cfRule>
  </conditionalFormatting>
  <conditionalFormatting sqref="AI488">
    <cfRule type="expression" dxfId="1157" priority="463">
      <formula>IF(RIGHT(TEXT(AI488,"0.#"),1)=".",FALSE,TRUE)</formula>
    </cfRule>
    <cfRule type="expression" dxfId="1156" priority="464">
      <formula>IF(RIGHT(TEXT(AI488,"0.#"),1)=".",TRUE,FALSE)</formula>
    </cfRule>
  </conditionalFormatting>
  <conditionalFormatting sqref="AM514">
    <cfRule type="expression" dxfId="1155" priority="455">
      <formula>IF(RIGHT(TEXT(AM514,"0.#"),1)=".",FALSE,TRUE)</formula>
    </cfRule>
    <cfRule type="expression" dxfId="1154" priority="456">
      <formula>IF(RIGHT(TEXT(AM514,"0.#"),1)=".",TRUE,FALSE)</formula>
    </cfRule>
  </conditionalFormatting>
  <conditionalFormatting sqref="AM512">
    <cfRule type="expression" dxfId="1153" priority="459">
      <formula>IF(RIGHT(TEXT(AM512,"0.#"),1)=".",FALSE,TRUE)</formula>
    </cfRule>
    <cfRule type="expression" dxfId="1152" priority="460">
      <formula>IF(RIGHT(TEXT(AM512,"0.#"),1)=".",TRUE,FALSE)</formula>
    </cfRule>
  </conditionalFormatting>
  <conditionalFormatting sqref="AM513">
    <cfRule type="expression" dxfId="1151" priority="457">
      <formula>IF(RIGHT(TEXT(AM513,"0.#"),1)=".",FALSE,TRUE)</formula>
    </cfRule>
    <cfRule type="expression" dxfId="1150" priority="458">
      <formula>IF(RIGHT(TEXT(AM513,"0.#"),1)=".",TRUE,FALSE)</formula>
    </cfRule>
  </conditionalFormatting>
  <conditionalFormatting sqref="AI514">
    <cfRule type="expression" dxfId="1149" priority="449">
      <formula>IF(RIGHT(TEXT(AI514,"0.#"),1)=".",FALSE,TRUE)</formula>
    </cfRule>
    <cfRule type="expression" dxfId="1148" priority="450">
      <formula>IF(RIGHT(TEXT(AI514,"0.#"),1)=".",TRUE,FALSE)</formula>
    </cfRule>
  </conditionalFormatting>
  <conditionalFormatting sqref="AI512">
    <cfRule type="expression" dxfId="1147" priority="453">
      <formula>IF(RIGHT(TEXT(AI512,"0.#"),1)=".",FALSE,TRUE)</formula>
    </cfRule>
    <cfRule type="expression" dxfId="1146" priority="454">
      <formula>IF(RIGHT(TEXT(AI512,"0.#"),1)=".",TRUE,FALSE)</formula>
    </cfRule>
  </conditionalFormatting>
  <conditionalFormatting sqref="AI513">
    <cfRule type="expression" dxfId="1145" priority="451">
      <formula>IF(RIGHT(TEXT(AI513,"0.#"),1)=".",FALSE,TRUE)</formula>
    </cfRule>
    <cfRule type="expression" dxfId="1144" priority="452">
      <formula>IF(RIGHT(TEXT(AI513,"0.#"),1)=".",TRUE,FALSE)</formula>
    </cfRule>
  </conditionalFormatting>
  <conditionalFormatting sqref="AM519">
    <cfRule type="expression" dxfId="1143" priority="395">
      <formula>IF(RIGHT(TEXT(AM519,"0.#"),1)=".",FALSE,TRUE)</formula>
    </cfRule>
    <cfRule type="expression" dxfId="1142" priority="396">
      <formula>IF(RIGHT(TEXT(AM519,"0.#"),1)=".",TRUE,FALSE)</formula>
    </cfRule>
  </conditionalFormatting>
  <conditionalFormatting sqref="AM517">
    <cfRule type="expression" dxfId="1141" priority="399">
      <formula>IF(RIGHT(TEXT(AM517,"0.#"),1)=".",FALSE,TRUE)</formula>
    </cfRule>
    <cfRule type="expression" dxfId="1140" priority="400">
      <formula>IF(RIGHT(TEXT(AM517,"0.#"),1)=".",TRUE,FALSE)</formula>
    </cfRule>
  </conditionalFormatting>
  <conditionalFormatting sqref="AM518">
    <cfRule type="expression" dxfId="1139" priority="397">
      <formula>IF(RIGHT(TEXT(AM518,"0.#"),1)=".",FALSE,TRUE)</formula>
    </cfRule>
    <cfRule type="expression" dxfId="1138" priority="398">
      <formula>IF(RIGHT(TEXT(AM518,"0.#"),1)=".",TRUE,FALSE)</formula>
    </cfRule>
  </conditionalFormatting>
  <conditionalFormatting sqref="AI519">
    <cfRule type="expression" dxfId="1137" priority="389">
      <formula>IF(RIGHT(TEXT(AI519,"0.#"),1)=".",FALSE,TRUE)</formula>
    </cfRule>
    <cfRule type="expression" dxfId="1136" priority="390">
      <formula>IF(RIGHT(TEXT(AI519,"0.#"),1)=".",TRUE,FALSE)</formula>
    </cfRule>
  </conditionalFormatting>
  <conditionalFormatting sqref="AI517">
    <cfRule type="expression" dxfId="1135" priority="393">
      <formula>IF(RIGHT(TEXT(AI517,"0.#"),1)=".",FALSE,TRUE)</formula>
    </cfRule>
    <cfRule type="expression" dxfId="1134" priority="394">
      <formula>IF(RIGHT(TEXT(AI517,"0.#"),1)=".",TRUE,FALSE)</formula>
    </cfRule>
  </conditionalFormatting>
  <conditionalFormatting sqref="AI518">
    <cfRule type="expression" dxfId="1133" priority="391">
      <formula>IF(RIGHT(TEXT(AI518,"0.#"),1)=".",FALSE,TRUE)</formula>
    </cfRule>
    <cfRule type="expression" dxfId="1132" priority="392">
      <formula>IF(RIGHT(TEXT(AI518,"0.#"),1)=".",TRUE,FALSE)</formula>
    </cfRule>
  </conditionalFormatting>
  <conditionalFormatting sqref="AM524">
    <cfRule type="expression" dxfId="1131" priority="383">
      <formula>IF(RIGHT(TEXT(AM524,"0.#"),1)=".",FALSE,TRUE)</formula>
    </cfRule>
    <cfRule type="expression" dxfId="1130" priority="384">
      <formula>IF(RIGHT(TEXT(AM524,"0.#"),1)=".",TRUE,FALSE)</formula>
    </cfRule>
  </conditionalFormatting>
  <conditionalFormatting sqref="AM522">
    <cfRule type="expression" dxfId="1129" priority="387">
      <formula>IF(RIGHT(TEXT(AM522,"0.#"),1)=".",FALSE,TRUE)</formula>
    </cfRule>
    <cfRule type="expression" dxfId="1128" priority="388">
      <formula>IF(RIGHT(TEXT(AM522,"0.#"),1)=".",TRUE,FALSE)</formula>
    </cfRule>
  </conditionalFormatting>
  <conditionalFormatting sqref="AM523">
    <cfRule type="expression" dxfId="1127" priority="385">
      <formula>IF(RIGHT(TEXT(AM523,"0.#"),1)=".",FALSE,TRUE)</formula>
    </cfRule>
    <cfRule type="expression" dxfId="1126" priority="386">
      <formula>IF(RIGHT(TEXT(AM523,"0.#"),1)=".",TRUE,FALSE)</formula>
    </cfRule>
  </conditionalFormatting>
  <conditionalFormatting sqref="AI524">
    <cfRule type="expression" dxfId="1125" priority="377">
      <formula>IF(RIGHT(TEXT(AI524,"0.#"),1)=".",FALSE,TRUE)</formula>
    </cfRule>
    <cfRule type="expression" dxfId="1124" priority="378">
      <formula>IF(RIGHT(TEXT(AI524,"0.#"),1)=".",TRUE,FALSE)</formula>
    </cfRule>
  </conditionalFormatting>
  <conditionalFormatting sqref="AI522">
    <cfRule type="expression" dxfId="1123" priority="381">
      <formula>IF(RIGHT(TEXT(AI522,"0.#"),1)=".",FALSE,TRUE)</formula>
    </cfRule>
    <cfRule type="expression" dxfId="1122" priority="382">
      <formula>IF(RIGHT(TEXT(AI522,"0.#"),1)=".",TRUE,FALSE)</formula>
    </cfRule>
  </conditionalFormatting>
  <conditionalFormatting sqref="AI523">
    <cfRule type="expression" dxfId="1121" priority="379">
      <formula>IF(RIGHT(TEXT(AI523,"0.#"),1)=".",FALSE,TRUE)</formula>
    </cfRule>
    <cfRule type="expression" dxfId="1120" priority="380">
      <formula>IF(RIGHT(TEXT(AI523,"0.#"),1)=".",TRUE,FALSE)</formula>
    </cfRule>
  </conditionalFormatting>
  <conditionalFormatting sqref="AM529">
    <cfRule type="expression" dxfId="1119" priority="371">
      <formula>IF(RIGHT(TEXT(AM529,"0.#"),1)=".",FALSE,TRUE)</formula>
    </cfRule>
    <cfRule type="expression" dxfId="1118" priority="372">
      <formula>IF(RIGHT(TEXT(AM529,"0.#"),1)=".",TRUE,FALSE)</formula>
    </cfRule>
  </conditionalFormatting>
  <conditionalFormatting sqref="AM527">
    <cfRule type="expression" dxfId="1117" priority="375">
      <formula>IF(RIGHT(TEXT(AM527,"0.#"),1)=".",FALSE,TRUE)</formula>
    </cfRule>
    <cfRule type="expression" dxfId="1116" priority="376">
      <formula>IF(RIGHT(TEXT(AM527,"0.#"),1)=".",TRUE,FALSE)</formula>
    </cfRule>
  </conditionalFormatting>
  <conditionalFormatting sqref="AM528">
    <cfRule type="expression" dxfId="1115" priority="373">
      <formula>IF(RIGHT(TEXT(AM528,"0.#"),1)=".",FALSE,TRUE)</formula>
    </cfRule>
    <cfRule type="expression" dxfId="1114" priority="374">
      <formula>IF(RIGHT(TEXT(AM528,"0.#"),1)=".",TRUE,FALSE)</formula>
    </cfRule>
  </conditionalFormatting>
  <conditionalFormatting sqref="AI529">
    <cfRule type="expression" dxfId="1113" priority="365">
      <formula>IF(RIGHT(TEXT(AI529,"0.#"),1)=".",FALSE,TRUE)</formula>
    </cfRule>
    <cfRule type="expression" dxfId="1112" priority="366">
      <formula>IF(RIGHT(TEXT(AI529,"0.#"),1)=".",TRUE,FALSE)</formula>
    </cfRule>
  </conditionalFormatting>
  <conditionalFormatting sqref="AI527">
    <cfRule type="expression" dxfId="1111" priority="369">
      <formula>IF(RIGHT(TEXT(AI527,"0.#"),1)=".",FALSE,TRUE)</formula>
    </cfRule>
    <cfRule type="expression" dxfId="1110" priority="370">
      <formula>IF(RIGHT(TEXT(AI527,"0.#"),1)=".",TRUE,FALSE)</formula>
    </cfRule>
  </conditionalFormatting>
  <conditionalFormatting sqref="AI528">
    <cfRule type="expression" dxfId="1109" priority="367">
      <formula>IF(RIGHT(TEXT(AI528,"0.#"),1)=".",FALSE,TRUE)</formula>
    </cfRule>
    <cfRule type="expression" dxfId="1108" priority="368">
      <formula>IF(RIGHT(TEXT(AI528,"0.#"),1)=".",TRUE,FALSE)</formula>
    </cfRule>
  </conditionalFormatting>
  <conditionalFormatting sqref="AM494">
    <cfRule type="expression" dxfId="1107" priority="443">
      <formula>IF(RIGHT(TEXT(AM494,"0.#"),1)=".",FALSE,TRUE)</formula>
    </cfRule>
    <cfRule type="expression" dxfId="1106" priority="444">
      <formula>IF(RIGHT(TEXT(AM494,"0.#"),1)=".",TRUE,FALSE)</formula>
    </cfRule>
  </conditionalFormatting>
  <conditionalFormatting sqref="AM492">
    <cfRule type="expression" dxfId="1105" priority="447">
      <formula>IF(RIGHT(TEXT(AM492,"0.#"),1)=".",FALSE,TRUE)</formula>
    </cfRule>
    <cfRule type="expression" dxfId="1104" priority="448">
      <formula>IF(RIGHT(TEXT(AM492,"0.#"),1)=".",TRUE,FALSE)</formula>
    </cfRule>
  </conditionalFormatting>
  <conditionalFormatting sqref="AM493">
    <cfRule type="expression" dxfId="1103" priority="445">
      <formula>IF(RIGHT(TEXT(AM493,"0.#"),1)=".",FALSE,TRUE)</formula>
    </cfRule>
    <cfRule type="expression" dxfId="1102" priority="446">
      <formula>IF(RIGHT(TEXT(AM493,"0.#"),1)=".",TRUE,FALSE)</formula>
    </cfRule>
  </conditionalFormatting>
  <conditionalFormatting sqref="AI494">
    <cfRule type="expression" dxfId="1101" priority="437">
      <formula>IF(RIGHT(TEXT(AI494,"0.#"),1)=".",FALSE,TRUE)</formula>
    </cfRule>
    <cfRule type="expression" dxfId="1100" priority="438">
      <formula>IF(RIGHT(TEXT(AI494,"0.#"),1)=".",TRUE,FALSE)</formula>
    </cfRule>
  </conditionalFormatting>
  <conditionalFormatting sqref="AI492">
    <cfRule type="expression" dxfId="1099" priority="441">
      <formula>IF(RIGHT(TEXT(AI492,"0.#"),1)=".",FALSE,TRUE)</formula>
    </cfRule>
    <cfRule type="expression" dxfId="1098" priority="442">
      <formula>IF(RIGHT(TEXT(AI492,"0.#"),1)=".",TRUE,FALSE)</formula>
    </cfRule>
  </conditionalFormatting>
  <conditionalFormatting sqref="AI493">
    <cfRule type="expression" dxfId="1097" priority="439">
      <formula>IF(RIGHT(TEXT(AI493,"0.#"),1)=".",FALSE,TRUE)</formula>
    </cfRule>
    <cfRule type="expression" dxfId="1096" priority="440">
      <formula>IF(RIGHT(TEXT(AI493,"0.#"),1)=".",TRUE,FALSE)</formula>
    </cfRule>
  </conditionalFormatting>
  <conditionalFormatting sqref="AM499">
    <cfRule type="expression" dxfId="1095" priority="431">
      <formula>IF(RIGHT(TEXT(AM499,"0.#"),1)=".",FALSE,TRUE)</formula>
    </cfRule>
    <cfRule type="expression" dxfId="1094" priority="432">
      <formula>IF(RIGHT(TEXT(AM499,"0.#"),1)=".",TRUE,FALSE)</formula>
    </cfRule>
  </conditionalFormatting>
  <conditionalFormatting sqref="AM497">
    <cfRule type="expression" dxfId="1093" priority="435">
      <formula>IF(RIGHT(TEXT(AM497,"0.#"),1)=".",FALSE,TRUE)</formula>
    </cfRule>
    <cfRule type="expression" dxfId="1092" priority="436">
      <formula>IF(RIGHT(TEXT(AM497,"0.#"),1)=".",TRUE,FALSE)</formula>
    </cfRule>
  </conditionalFormatting>
  <conditionalFormatting sqref="AM498">
    <cfRule type="expression" dxfId="1091" priority="433">
      <formula>IF(RIGHT(TEXT(AM498,"0.#"),1)=".",FALSE,TRUE)</formula>
    </cfRule>
    <cfRule type="expression" dxfId="1090" priority="434">
      <formula>IF(RIGHT(TEXT(AM498,"0.#"),1)=".",TRUE,FALSE)</formula>
    </cfRule>
  </conditionalFormatting>
  <conditionalFormatting sqref="AI499">
    <cfRule type="expression" dxfId="1089" priority="425">
      <formula>IF(RIGHT(TEXT(AI499,"0.#"),1)=".",FALSE,TRUE)</formula>
    </cfRule>
    <cfRule type="expression" dxfId="1088" priority="426">
      <formula>IF(RIGHT(TEXT(AI499,"0.#"),1)=".",TRUE,FALSE)</formula>
    </cfRule>
  </conditionalFormatting>
  <conditionalFormatting sqref="AI497">
    <cfRule type="expression" dxfId="1087" priority="429">
      <formula>IF(RIGHT(TEXT(AI497,"0.#"),1)=".",FALSE,TRUE)</formula>
    </cfRule>
    <cfRule type="expression" dxfId="1086" priority="430">
      <formula>IF(RIGHT(TEXT(AI497,"0.#"),1)=".",TRUE,FALSE)</formula>
    </cfRule>
  </conditionalFormatting>
  <conditionalFormatting sqref="AI498">
    <cfRule type="expression" dxfId="1085" priority="427">
      <formula>IF(RIGHT(TEXT(AI498,"0.#"),1)=".",FALSE,TRUE)</formula>
    </cfRule>
    <cfRule type="expression" dxfId="1084" priority="428">
      <formula>IF(RIGHT(TEXT(AI498,"0.#"),1)=".",TRUE,FALSE)</formula>
    </cfRule>
  </conditionalFormatting>
  <conditionalFormatting sqref="AM504">
    <cfRule type="expression" dxfId="1083" priority="419">
      <formula>IF(RIGHT(TEXT(AM504,"0.#"),1)=".",FALSE,TRUE)</formula>
    </cfRule>
    <cfRule type="expression" dxfId="1082" priority="420">
      <formula>IF(RIGHT(TEXT(AM504,"0.#"),1)=".",TRUE,FALSE)</formula>
    </cfRule>
  </conditionalFormatting>
  <conditionalFormatting sqref="AM502">
    <cfRule type="expression" dxfId="1081" priority="423">
      <formula>IF(RIGHT(TEXT(AM502,"0.#"),1)=".",FALSE,TRUE)</formula>
    </cfRule>
    <cfRule type="expression" dxfId="1080" priority="424">
      <formula>IF(RIGHT(TEXT(AM502,"0.#"),1)=".",TRUE,FALSE)</formula>
    </cfRule>
  </conditionalFormatting>
  <conditionalFormatting sqref="AM503">
    <cfRule type="expression" dxfId="1079" priority="421">
      <formula>IF(RIGHT(TEXT(AM503,"0.#"),1)=".",FALSE,TRUE)</formula>
    </cfRule>
    <cfRule type="expression" dxfId="1078" priority="422">
      <formula>IF(RIGHT(TEXT(AM503,"0.#"),1)=".",TRUE,FALSE)</formula>
    </cfRule>
  </conditionalFormatting>
  <conditionalFormatting sqref="AI504">
    <cfRule type="expression" dxfId="1077" priority="413">
      <formula>IF(RIGHT(TEXT(AI504,"0.#"),1)=".",FALSE,TRUE)</formula>
    </cfRule>
    <cfRule type="expression" dxfId="1076" priority="414">
      <formula>IF(RIGHT(TEXT(AI504,"0.#"),1)=".",TRUE,FALSE)</formula>
    </cfRule>
  </conditionalFormatting>
  <conditionalFormatting sqref="AI502">
    <cfRule type="expression" dxfId="1075" priority="417">
      <formula>IF(RIGHT(TEXT(AI502,"0.#"),1)=".",FALSE,TRUE)</formula>
    </cfRule>
    <cfRule type="expression" dxfId="1074" priority="418">
      <formula>IF(RIGHT(TEXT(AI502,"0.#"),1)=".",TRUE,FALSE)</formula>
    </cfRule>
  </conditionalFormatting>
  <conditionalFormatting sqref="AI503">
    <cfRule type="expression" dxfId="1073" priority="415">
      <formula>IF(RIGHT(TEXT(AI503,"0.#"),1)=".",FALSE,TRUE)</formula>
    </cfRule>
    <cfRule type="expression" dxfId="1072" priority="416">
      <formula>IF(RIGHT(TEXT(AI503,"0.#"),1)=".",TRUE,FALSE)</formula>
    </cfRule>
  </conditionalFormatting>
  <conditionalFormatting sqref="AM509">
    <cfRule type="expression" dxfId="1071" priority="407">
      <formula>IF(RIGHT(TEXT(AM509,"0.#"),1)=".",FALSE,TRUE)</formula>
    </cfRule>
    <cfRule type="expression" dxfId="1070" priority="408">
      <formula>IF(RIGHT(TEXT(AM509,"0.#"),1)=".",TRUE,FALSE)</formula>
    </cfRule>
  </conditionalFormatting>
  <conditionalFormatting sqref="AM507">
    <cfRule type="expression" dxfId="1069" priority="411">
      <formula>IF(RIGHT(TEXT(AM507,"0.#"),1)=".",FALSE,TRUE)</formula>
    </cfRule>
    <cfRule type="expression" dxfId="1068" priority="412">
      <formula>IF(RIGHT(TEXT(AM507,"0.#"),1)=".",TRUE,FALSE)</formula>
    </cfRule>
  </conditionalFormatting>
  <conditionalFormatting sqref="AM508">
    <cfRule type="expression" dxfId="1067" priority="409">
      <formula>IF(RIGHT(TEXT(AM508,"0.#"),1)=".",FALSE,TRUE)</formula>
    </cfRule>
    <cfRule type="expression" dxfId="1066" priority="410">
      <formula>IF(RIGHT(TEXT(AM508,"0.#"),1)=".",TRUE,FALSE)</formula>
    </cfRule>
  </conditionalFormatting>
  <conditionalFormatting sqref="AI509">
    <cfRule type="expression" dxfId="1065" priority="401">
      <formula>IF(RIGHT(TEXT(AI509,"0.#"),1)=".",FALSE,TRUE)</formula>
    </cfRule>
    <cfRule type="expression" dxfId="1064" priority="402">
      <formula>IF(RIGHT(TEXT(AI509,"0.#"),1)=".",TRUE,FALSE)</formula>
    </cfRule>
  </conditionalFormatting>
  <conditionalFormatting sqref="AI507">
    <cfRule type="expression" dxfId="1063" priority="405">
      <formula>IF(RIGHT(TEXT(AI507,"0.#"),1)=".",FALSE,TRUE)</formula>
    </cfRule>
    <cfRule type="expression" dxfId="1062" priority="406">
      <formula>IF(RIGHT(TEXT(AI507,"0.#"),1)=".",TRUE,FALSE)</formula>
    </cfRule>
  </conditionalFormatting>
  <conditionalFormatting sqref="AI508">
    <cfRule type="expression" dxfId="1061" priority="403">
      <formula>IF(RIGHT(TEXT(AI508,"0.#"),1)=".",FALSE,TRUE)</formula>
    </cfRule>
    <cfRule type="expression" dxfId="1060" priority="404">
      <formula>IF(RIGHT(TEXT(AI508,"0.#"),1)=".",TRUE,FALSE)</formula>
    </cfRule>
  </conditionalFormatting>
  <conditionalFormatting sqref="AM543">
    <cfRule type="expression" dxfId="1059" priority="359">
      <formula>IF(RIGHT(TEXT(AM543,"0.#"),1)=".",FALSE,TRUE)</formula>
    </cfRule>
    <cfRule type="expression" dxfId="1058" priority="360">
      <formula>IF(RIGHT(TEXT(AM543,"0.#"),1)=".",TRUE,FALSE)</formula>
    </cfRule>
  </conditionalFormatting>
  <conditionalFormatting sqref="AM541">
    <cfRule type="expression" dxfId="1057" priority="363">
      <formula>IF(RIGHT(TEXT(AM541,"0.#"),1)=".",FALSE,TRUE)</formula>
    </cfRule>
    <cfRule type="expression" dxfId="1056" priority="364">
      <formula>IF(RIGHT(TEXT(AM541,"0.#"),1)=".",TRUE,FALSE)</formula>
    </cfRule>
  </conditionalFormatting>
  <conditionalFormatting sqref="AM542">
    <cfRule type="expression" dxfId="1055" priority="361">
      <formula>IF(RIGHT(TEXT(AM542,"0.#"),1)=".",FALSE,TRUE)</formula>
    </cfRule>
    <cfRule type="expression" dxfId="1054" priority="362">
      <formula>IF(RIGHT(TEXT(AM542,"0.#"),1)=".",TRUE,FALSE)</formula>
    </cfRule>
  </conditionalFormatting>
  <conditionalFormatting sqref="AI543">
    <cfRule type="expression" dxfId="1053" priority="353">
      <formula>IF(RIGHT(TEXT(AI543,"0.#"),1)=".",FALSE,TRUE)</formula>
    </cfRule>
    <cfRule type="expression" dxfId="1052" priority="354">
      <formula>IF(RIGHT(TEXT(AI543,"0.#"),1)=".",TRUE,FALSE)</formula>
    </cfRule>
  </conditionalFormatting>
  <conditionalFormatting sqref="AI541">
    <cfRule type="expression" dxfId="1051" priority="357">
      <formula>IF(RIGHT(TEXT(AI541,"0.#"),1)=".",FALSE,TRUE)</formula>
    </cfRule>
    <cfRule type="expression" dxfId="1050" priority="358">
      <formula>IF(RIGHT(TEXT(AI541,"0.#"),1)=".",TRUE,FALSE)</formula>
    </cfRule>
  </conditionalFormatting>
  <conditionalFormatting sqref="AI542">
    <cfRule type="expression" dxfId="1049" priority="355">
      <formula>IF(RIGHT(TEXT(AI542,"0.#"),1)=".",FALSE,TRUE)</formula>
    </cfRule>
    <cfRule type="expression" dxfId="1048" priority="356">
      <formula>IF(RIGHT(TEXT(AI542,"0.#"),1)=".",TRUE,FALSE)</formula>
    </cfRule>
  </conditionalFormatting>
  <conditionalFormatting sqref="AM568">
    <cfRule type="expression" dxfId="1047" priority="347">
      <formula>IF(RIGHT(TEXT(AM568,"0.#"),1)=".",FALSE,TRUE)</formula>
    </cfRule>
    <cfRule type="expression" dxfId="1046" priority="348">
      <formula>IF(RIGHT(TEXT(AM568,"0.#"),1)=".",TRUE,FALSE)</formula>
    </cfRule>
  </conditionalFormatting>
  <conditionalFormatting sqref="AM566">
    <cfRule type="expression" dxfId="1045" priority="351">
      <formula>IF(RIGHT(TEXT(AM566,"0.#"),1)=".",FALSE,TRUE)</formula>
    </cfRule>
    <cfRule type="expression" dxfId="1044" priority="352">
      <formula>IF(RIGHT(TEXT(AM566,"0.#"),1)=".",TRUE,FALSE)</formula>
    </cfRule>
  </conditionalFormatting>
  <conditionalFormatting sqref="AM567">
    <cfRule type="expression" dxfId="1043" priority="349">
      <formula>IF(RIGHT(TEXT(AM567,"0.#"),1)=".",FALSE,TRUE)</formula>
    </cfRule>
    <cfRule type="expression" dxfId="1042" priority="350">
      <formula>IF(RIGHT(TEXT(AM567,"0.#"),1)=".",TRUE,FALSE)</formula>
    </cfRule>
  </conditionalFormatting>
  <conditionalFormatting sqref="AI568">
    <cfRule type="expression" dxfId="1041" priority="341">
      <formula>IF(RIGHT(TEXT(AI568,"0.#"),1)=".",FALSE,TRUE)</formula>
    </cfRule>
    <cfRule type="expression" dxfId="1040" priority="342">
      <formula>IF(RIGHT(TEXT(AI568,"0.#"),1)=".",TRUE,FALSE)</formula>
    </cfRule>
  </conditionalFormatting>
  <conditionalFormatting sqref="AI566">
    <cfRule type="expression" dxfId="1039" priority="345">
      <formula>IF(RIGHT(TEXT(AI566,"0.#"),1)=".",FALSE,TRUE)</formula>
    </cfRule>
    <cfRule type="expression" dxfId="1038" priority="346">
      <formula>IF(RIGHT(TEXT(AI566,"0.#"),1)=".",TRUE,FALSE)</formula>
    </cfRule>
  </conditionalFormatting>
  <conditionalFormatting sqref="AI567">
    <cfRule type="expression" dxfId="1037" priority="343">
      <formula>IF(RIGHT(TEXT(AI567,"0.#"),1)=".",FALSE,TRUE)</formula>
    </cfRule>
    <cfRule type="expression" dxfId="1036" priority="344">
      <formula>IF(RIGHT(TEXT(AI567,"0.#"),1)=".",TRUE,FALSE)</formula>
    </cfRule>
  </conditionalFormatting>
  <conditionalFormatting sqref="AM573">
    <cfRule type="expression" dxfId="1035" priority="287">
      <formula>IF(RIGHT(TEXT(AM573,"0.#"),1)=".",FALSE,TRUE)</formula>
    </cfRule>
    <cfRule type="expression" dxfId="1034" priority="288">
      <formula>IF(RIGHT(TEXT(AM573,"0.#"),1)=".",TRUE,FALSE)</formula>
    </cfRule>
  </conditionalFormatting>
  <conditionalFormatting sqref="AM571">
    <cfRule type="expression" dxfId="1033" priority="291">
      <formula>IF(RIGHT(TEXT(AM571,"0.#"),1)=".",FALSE,TRUE)</formula>
    </cfRule>
    <cfRule type="expression" dxfId="1032" priority="292">
      <formula>IF(RIGHT(TEXT(AM571,"0.#"),1)=".",TRUE,FALSE)</formula>
    </cfRule>
  </conditionalFormatting>
  <conditionalFormatting sqref="AM572">
    <cfRule type="expression" dxfId="1031" priority="289">
      <formula>IF(RIGHT(TEXT(AM572,"0.#"),1)=".",FALSE,TRUE)</formula>
    </cfRule>
    <cfRule type="expression" dxfId="1030" priority="290">
      <formula>IF(RIGHT(TEXT(AM572,"0.#"),1)=".",TRUE,FALSE)</formula>
    </cfRule>
  </conditionalFormatting>
  <conditionalFormatting sqref="AI573">
    <cfRule type="expression" dxfId="1029" priority="281">
      <formula>IF(RIGHT(TEXT(AI573,"0.#"),1)=".",FALSE,TRUE)</formula>
    </cfRule>
    <cfRule type="expression" dxfId="1028" priority="282">
      <formula>IF(RIGHT(TEXT(AI573,"0.#"),1)=".",TRUE,FALSE)</formula>
    </cfRule>
  </conditionalFormatting>
  <conditionalFormatting sqref="AI571">
    <cfRule type="expression" dxfId="1027" priority="285">
      <formula>IF(RIGHT(TEXT(AI571,"0.#"),1)=".",FALSE,TRUE)</formula>
    </cfRule>
    <cfRule type="expression" dxfId="1026" priority="286">
      <formula>IF(RIGHT(TEXT(AI571,"0.#"),1)=".",TRUE,FALSE)</formula>
    </cfRule>
  </conditionalFormatting>
  <conditionalFormatting sqref="AI572">
    <cfRule type="expression" dxfId="1025" priority="283">
      <formula>IF(RIGHT(TEXT(AI572,"0.#"),1)=".",FALSE,TRUE)</formula>
    </cfRule>
    <cfRule type="expression" dxfId="1024" priority="284">
      <formula>IF(RIGHT(TEXT(AI572,"0.#"),1)=".",TRUE,FALSE)</formula>
    </cfRule>
  </conditionalFormatting>
  <conditionalFormatting sqref="AM578">
    <cfRule type="expression" dxfId="1023" priority="275">
      <formula>IF(RIGHT(TEXT(AM578,"0.#"),1)=".",FALSE,TRUE)</formula>
    </cfRule>
    <cfRule type="expression" dxfId="1022" priority="276">
      <formula>IF(RIGHT(TEXT(AM578,"0.#"),1)=".",TRUE,FALSE)</formula>
    </cfRule>
  </conditionalFormatting>
  <conditionalFormatting sqref="AM576">
    <cfRule type="expression" dxfId="1021" priority="279">
      <formula>IF(RIGHT(TEXT(AM576,"0.#"),1)=".",FALSE,TRUE)</formula>
    </cfRule>
    <cfRule type="expression" dxfId="1020" priority="280">
      <formula>IF(RIGHT(TEXT(AM576,"0.#"),1)=".",TRUE,FALSE)</formula>
    </cfRule>
  </conditionalFormatting>
  <conditionalFormatting sqref="AM577">
    <cfRule type="expression" dxfId="1019" priority="277">
      <formula>IF(RIGHT(TEXT(AM577,"0.#"),1)=".",FALSE,TRUE)</formula>
    </cfRule>
    <cfRule type="expression" dxfId="1018" priority="278">
      <formula>IF(RIGHT(TEXT(AM577,"0.#"),1)=".",TRUE,FALSE)</formula>
    </cfRule>
  </conditionalFormatting>
  <conditionalFormatting sqref="AI578">
    <cfRule type="expression" dxfId="1017" priority="269">
      <formula>IF(RIGHT(TEXT(AI578,"0.#"),1)=".",FALSE,TRUE)</formula>
    </cfRule>
    <cfRule type="expression" dxfId="1016" priority="270">
      <formula>IF(RIGHT(TEXT(AI578,"0.#"),1)=".",TRUE,FALSE)</formula>
    </cfRule>
  </conditionalFormatting>
  <conditionalFormatting sqref="AI576">
    <cfRule type="expression" dxfId="1015" priority="273">
      <formula>IF(RIGHT(TEXT(AI576,"0.#"),1)=".",FALSE,TRUE)</formula>
    </cfRule>
    <cfRule type="expression" dxfId="1014" priority="274">
      <formula>IF(RIGHT(TEXT(AI576,"0.#"),1)=".",TRUE,FALSE)</formula>
    </cfRule>
  </conditionalFormatting>
  <conditionalFormatting sqref="AI577">
    <cfRule type="expression" dxfId="1013" priority="271">
      <formula>IF(RIGHT(TEXT(AI577,"0.#"),1)=".",FALSE,TRUE)</formula>
    </cfRule>
    <cfRule type="expression" dxfId="1012" priority="272">
      <formula>IF(RIGHT(TEXT(AI577,"0.#"),1)=".",TRUE,FALSE)</formula>
    </cfRule>
  </conditionalFormatting>
  <conditionalFormatting sqref="AM583">
    <cfRule type="expression" dxfId="1011" priority="263">
      <formula>IF(RIGHT(TEXT(AM583,"0.#"),1)=".",FALSE,TRUE)</formula>
    </cfRule>
    <cfRule type="expression" dxfId="1010" priority="264">
      <formula>IF(RIGHT(TEXT(AM583,"0.#"),1)=".",TRUE,FALSE)</formula>
    </cfRule>
  </conditionalFormatting>
  <conditionalFormatting sqref="AM581">
    <cfRule type="expression" dxfId="1009" priority="267">
      <formula>IF(RIGHT(TEXT(AM581,"0.#"),1)=".",FALSE,TRUE)</formula>
    </cfRule>
    <cfRule type="expression" dxfId="1008" priority="268">
      <formula>IF(RIGHT(TEXT(AM581,"0.#"),1)=".",TRUE,FALSE)</formula>
    </cfRule>
  </conditionalFormatting>
  <conditionalFormatting sqref="AM582">
    <cfRule type="expression" dxfId="1007" priority="265">
      <formula>IF(RIGHT(TEXT(AM582,"0.#"),1)=".",FALSE,TRUE)</formula>
    </cfRule>
    <cfRule type="expression" dxfId="1006" priority="266">
      <formula>IF(RIGHT(TEXT(AM582,"0.#"),1)=".",TRUE,FALSE)</formula>
    </cfRule>
  </conditionalFormatting>
  <conditionalFormatting sqref="AI583">
    <cfRule type="expression" dxfId="1005" priority="257">
      <formula>IF(RIGHT(TEXT(AI583,"0.#"),1)=".",FALSE,TRUE)</formula>
    </cfRule>
    <cfRule type="expression" dxfId="1004" priority="258">
      <formula>IF(RIGHT(TEXT(AI583,"0.#"),1)=".",TRUE,FALSE)</formula>
    </cfRule>
  </conditionalFormatting>
  <conditionalFormatting sqref="AI581">
    <cfRule type="expression" dxfId="1003" priority="261">
      <formula>IF(RIGHT(TEXT(AI581,"0.#"),1)=".",FALSE,TRUE)</formula>
    </cfRule>
    <cfRule type="expression" dxfId="1002" priority="262">
      <formula>IF(RIGHT(TEXT(AI581,"0.#"),1)=".",TRUE,FALSE)</formula>
    </cfRule>
  </conditionalFormatting>
  <conditionalFormatting sqref="AI582">
    <cfRule type="expression" dxfId="1001" priority="259">
      <formula>IF(RIGHT(TEXT(AI582,"0.#"),1)=".",FALSE,TRUE)</formula>
    </cfRule>
    <cfRule type="expression" dxfId="1000" priority="260">
      <formula>IF(RIGHT(TEXT(AI582,"0.#"),1)=".",TRUE,FALSE)</formula>
    </cfRule>
  </conditionalFormatting>
  <conditionalFormatting sqref="AM548">
    <cfRule type="expression" dxfId="999" priority="335">
      <formula>IF(RIGHT(TEXT(AM548,"0.#"),1)=".",FALSE,TRUE)</formula>
    </cfRule>
    <cfRule type="expression" dxfId="998" priority="336">
      <formula>IF(RIGHT(TEXT(AM548,"0.#"),1)=".",TRUE,FALSE)</formula>
    </cfRule>
  </conditionalFormatting>
  <conditionalFormatting sqref="AM546">
    <cfRule type="expression" dxfId="997" priority="339">
      <formula>IF(RIGHT(TEXT(AM546,"0.#"),1)=".",FALSE,TRUE)</formula>
    </cfRule>
    <cfRule type="expression" dxfId="996" priority="340">
      <formula>IF(RIGHT(TEXT(AM546,"0.#"),1)=".",TRUE,FALSE)</formula>
    </cfRule>
  </conditionalFormatting>
  <conditionalFormatting sqref="AM547">
    <cfRule type="expression" dxfId="995" priority="337">
      <formula>IF(RIGHT(TEXT(AM547,"0.#"),1)=".",FALSE,TRUE)</formula>
    </cfRule>
    <cfRule type="expression" dxfId="994" priority="338">
      <formula>IF(RIGHT(TEXT(AM547,"0.#"),1)=".",TRUE,FALSE)</formula>
    </cfRule>
  </conditionalFormatting>
  <conditionalFormatting sqref="AI548">
    <cfRule type="expression" dxfId="993" priority="329">
      <formula>IF(RIGHT(TEXT(AI548,"0.#"),1)=".",FALSE,TRUE)</formula>
    </cfRule>
    <cfRule type="expression" dxfId="992" priority="330">
      <formula>IF(RIGHT(TEXT(AI548,"0.#"),1)=".",TRUE,FALSE)</formula>
    </cfRule>
  </conditionalFormatting>
  <conditionalFormatting sqref="AI546">
    <cfRule type="expression" dxfId="991" priority="333">
      <formula>IF(RIGHT(TEXT(AI546,"0.#"),1)=".",FALSE,TRUE)</formula>
    </cfRule>
    <cfRule type="expression" dxfId="990" priority="334">
      <formula>IF(RIGHT(TEXT(AI546,"0.#"),1)=".",TRUE,FALSE)</formula>
    </cfRule>
  </conditionalFormatting>
  <conditionalFormatting sqref="AI547">
    <cfRule type="expression" dxfId="989" priority="331">
      <formula>IF(RIGHT(TEXT(AI547,"0.#"),1)=".",FALSE,TRUE)</formula>
    </cfRule>
    <cfRule type="expression" dxfId="988" priority="332">
      <formula>IF(RIGHT(TEXT(AI547,"0.#"),1)=".",TRUE,FALSE)</formula>
    </cfRule>
  </conditionalFormatting>
  <conditionalFormatting sqref="AM553">
    <cfRule type="expression" dxfId="987" priority="323">
      <formula>IF(RIGHT(TEXT(AM553,"0.#"),1)=".",FALSE,TRUE)</formula>
    </cfRule>
    <cfRule type="expression" dxfId="986" priority="324">
      <formula>IF(RIGHT(TEXT(AM553,"0.#"),1)=".",TRUE,FALSE)</formula>
    </cfRule>
  </conditionalFormatting>
  <conditionalFormatting sqref="AM551">
    <cfRule type="expression" dxfId="985" priority="327">
      <formula>IF(RIGHT(TEXT(AM551,"0.#"),1)=".",FALSE,TRUE)</formula>
    </cfRule>
    <cfRule type="expression" dxfId="984" priority="328">
      <formula>IF(RIGHT(TEXT(AM551,"0.#"),1)=".",TRUE,FALSE)</formula>
    </cfRule>
  </conditionalFormatting>
  <conditionalFormatting sqref="AM552">
    <cfRule type="expression" dxfId="983" priority="325">
      <formula>IF(RIGHT(TEXT(AM552,"0.#"),1)=".",FALSE,TRUE)</formula>
    </cfRule>
    <cfRule type="expression" dxfId="982" priority="326">
      <formula>IF(RIGHT(TEXT(AM552,"0.#"),1)=".",TRUE,FALSE)</formula>
    </cfRule>
  </conditionalFormatting>
  <conditionalFormatting sqref="AI553">
    <cfRule type="expression" dxfId="981" priority="317">
      <formula>IF(RIGHT(TEXT(AI553,"0.#"),1)=".",FALSE,TRUE)</formula>
    </cfRule>
    <cfRule type="expression" dxfId="980" priority="318">
      <formula>IF(RIGHT(TEXT(AI553,"0.#"),1)=".",TRUE,FALSE)</formula>
    </cfRule>
  </conditionalFormatting>
  <conditionalFormatting sqref="AI551">
    <cfRule type="expression" dxfId="979" priority="321">
      <formula>IF(RIGHT(TEXT(AI551,"0.#"),1)=".",FALSE,TRUE)</formula>
    </cfRule>
    <cfRule type="expression" dxfId="978" priority="322">
      <formula>IF(RIGHT(TEXT(AI551,"0.#"),1)=".",TRUE,FALSE)</formula>
    </cfRule>
  </conditionalFormatting>
  <conditionalFormatting sqref="AI552">
    <cfRule type="expression" dxfId="977" priority="319">
      <formula>IF(RIGHT(TEXT(AI552,"0.#"),1)=".",FALSE,TRUE)</formula>
    </cfRule>
    <cfRule type="expression" dxfId="976" priority="320">
      <formula>IF(RIGHT(TEXT(AI552,"0.#"),1)=".",TRUE,FALSE)</formula>
    </cfRule>
  </conditionalFormatting>
  <conditionalFormatting sqref="AM558">
    <cfRule type="expression" dxfId="975" priority="311">
      <formula>IF(RIGHT(TEXT(AM558,"0.#"),1)=".",FALSE,TRUE)</formula>
    </cfRule>
    <cfRule type="expression" dxfId="974" priority="312">
      <formula>IF(RIGHT(TEXT(AM558,"0.#"),1)=".",TRUE,FALSE)</formula>
    </cfRule>
  </conditionalFormatting>
  <conditionalFormatting sqref="AM556">
    <cfRule type="expression" dxfId="973" priority="315">
      <formula>IF(RIGHT(TEXT(AM556,"0.#"),1)=".",FALSE,TRUE)</formula>
    </cfRule>
    <cfRule type="expression" dxfId="972" priority="316">
      <formula>IF(RIGHT(TEXT(AM556,"0.#"),1)=".",TRUE,FALSE)</formula>
    </cfRule>
  </conditionalFormatting>
  <conditionalFormatting sqref="AM557">
    <cfRule type="expression" dxfId="971" priority="313">
      <formula>IF(RIGHT(TEXT(AM557,"0.#"),1)=".",FALSE,TRUE)</formula>
    </cfRule>
    <cfRule type="expression" dxfId="970" priority="314">
      <formula>IF(RIGHT(TEXT(AM557,"0.#"),1)=".",TRUE,FALSE)</formula>
    </cfRule>
  </conditionalFormatting>
  <conditionalFormatting sqref="AI558">
    <cfRule type="expression" dxfId="969" priority="305">
      <formula>IF(RIGHT(TEXT(AI558,"0.#"),1)=".",FALSE,TRUE)</formula>
    </cfRule>
    <cfRule type="expression" dxfId="968" priority="306">
      <formula>IF(RIGHT(TEXT(AI558,"0.#"),1)=".",TRUE,FALSE)</formula>
    </cfRule>
  </conditionalFormatting>
  <conditionalFormatting sqref="AI556">
    <cfRule type="expression" dxfId="967" priority="309">
      <formula>IF(RIGHT(TEXT(AI556,"0.#"),1)=".",FALSE,TRUE)</formula>
    </cfRule>
    <cfRule type="expression" dxfId="966" priority="310">
      <formula>IF(RIGHT(TEXT(AI556,"0.#"),1)=".",TRUE,FALSE)</formula>
    </cfRule>
  </conditionalFormatting>
  <conditionalFormatting sqref="AI557">
    <cfRule type="expression" dxfId="965" priority="307">
      <formula>IF(RIGHT(TEXT(AI557,"0.#"),1)=".",FALSE,TRUE)</formula>
    </cfRule>
    <cfRule type="expression" dxfId="964" priority="308">
      <formula>IF(RIGHT(TEXT(AI557,"0.#"),1)=".",TRUE,FALSE)</formula>
    </cfRule>
  </conditionalFormatting>
  <conditionalFormatting sqref="AM563">
    <cfRule type="expression" dxfId="963" priority="299">
      <formula>IF(RIGHT(TEXT(AM563,"0.#"),1)=".",FALSE,TRUE)</formula>
    </cfRule>
    <cfRule type="expression" dxfId="962" priority="300">
      <formula>IF(RIGHT(TEXT(AM563,"0.#"),1)=".",TRUE,FALSE)</formula>
    </cfRule>
  </conditionalFormatting>
  <conditionalFormatting sqref="AM561">
    <cfRule type="expression" dxfId="961" priority="303">
      <formula>IF(RIGHT(TEXT(AM561,"0.#"),1)=".",FALSE,TRUE)</formula>
    </cfRule>
    <cfRule type="expression" dxfId="960" priority="304">
      <formula>IF(RIGHT(TEXT(AM561,"0.#"),1)=".",TRUE,FALSE)</formula>
    </cfRule>
  </conditionalFormatting>
  <conditionalFormatting sqref="AM562">
    <cfRule type="expression" dxfId="959" priority="301">
      <formula>IF(RIGHT(TEXT(AM562,"0.#"),1)=".",FALSE,TRUE)</formula>
    </cfRule>
    <cfRule type="expression" dxfId="958" priority="302">
      <formula>IF(RIGHT(TEXT(AM562,"0.#"),1)=".",TRUE,FALSE)</formula>
    </cfRule>
  </conditionalFormatting>
  <conditionalFormatting sqref="AI563">
    <cfRule type="expression" dxfId="957" priority="293">
      <formula>IF(RIGHT(TEXT(AI563,"0.#"),1)=".",FALSE,TRUE)</formula>
    </cfRule>
    <cfRule type="expression" dxfId="956" priority="294">
      <formula>IF(RIGHT(TEXT(AI563,"0.#"),1)=".",TRUE,FALSE)</formula>
    </cfRule>
  </conditionalFormatting>
  <conditionalFormatting sqref="AI561">
    <cfRule type="expression" dxfId="955" priority="297">
      <formula>IF(RIGHT(TEXT(AI561,"0.#"),1)=".",FALSE,TRUE)</formula>
    </cfRule>
    <cfRule type="expression" dxfId="954" priority="298">
      <formula>IF(RIGHT(TEXT(AI561,"0.#"),1)=".",TRUE,FALSE)</formula>
    </cfRule>
  </conditionalFormatting>
  <conditionalFormatting sqref="AI562">
    <cfRule type="expression" dxfId="953" priority="295">
      <formula>IF(RIGHT(TEXT(AI562,"0.#"),1)=".",FALSE,TRUE)</formula>
    </cfRule>
    <cfRule type="expression" dxfId="952" priority="296">
      <formula>IF(RIGHT(TEXT(AI562,"0.#"),1)=".",TRUE,FALSE)</formula>
    </cfRule>
  </conditionalFormatting>
  <conditionalFormatting sqref="AM597">
    <cfRule type="expression" dxfId="951" priority="251">
      <formula>IF(RIGHT(TEXT(AM597,"0.#"),1)=".",FALSE,TRUE)</formula>
    </cfRule>
    <cfRule type="expression" dxfId="950" priority="252">
      <formula>IF(RIGHT(TEXT(AM597,"0.#"),1)=".",TRUE,FALSE)</formula>
    </cfRule>
  </conditionalFormatting>
  <conditionalFormatting sqref="AM595">
    <cfRule type="expression" dxfId="949" priority="255">
      <formula>IF(RIGHT(TEXT(AM595,"0.#"),1)=".",FALSE,TRUE)</formula>
    </cfRule>
    <cfRule type="expression" dxfId="948" priority="256">
      <formula>IF(RIGHT(TEXT(AM595,"0.#"),1)=".",TRUE,FALSE)</formula>
    </cfRule>
  </conditionalFormatting>
  <conditionalFormatting sqref="AM596">
    <cfRule type="expression" dxfId="947" priority="253">
      <formula>IF(RIGHT(TEXT(AM596,"0.#"),1)=".",FALSE,TRUE)</formula>
    </cfRule>
    <cfRule type="expression" dxfId="946" priority="254">
      <formula>IF(RIGHT(TEXT(AM596,"0.#"),1)=".",TRUE,FALSE)</formula>
    </cfRule>
  </conditionalFormatting>
  <conditionalFormatting sqref="AI597">
    <cfRule type="expression" dxfId="945" priority="245">
      <formula>IF(RIGHT(TEXT(AI597,"0.#"),1)=".",FALSE,TRUE)</formula>
    </cfRule>
    <cfRule type="expression" dxfId="944" priority="246">
      <formula>IF(RIGHT(TEXT(AI597,"0.#"),1)=".",TRUE,FALSE)</formula>
    </cfRule>
  </conditionalFormatting>
  <conditionalFormatting sqref="AI595">
    <cfRule type="expression" dxfId="943" priority="249">
      <formula>IF(RIGHT(TEXT(AI595,"0.#"),1)=".",FALSE,TRUE)</formula>
    </cfRule>
    <cfRule type="expression" dxfId="942" priority="250">
      <formula>IF(RIGHT(TEXT(AI595,"0.#"),1)=".",TRUE,FALSE)</formula>
    </cfRule>
  </conditionalFormatting>
  <conditionalFormatting sqref="AI596">
    <cfRule type="expression" dxfId="941" priority="247">
      <formula>IF(RIGHT(TEXT(AI596,"0.#"),1)=".",FALSE,TRUE)</formula>
    </cfRule>
    <cfRule type="expression" dxfId="940" priority="248">
      <formula>IF(RIGHT(TEXT(AI596,"0.#"),1)=".",TRUE,FALSE)</formula>
    </cfRule>
  </conditionalFormatting>
  <conditionalFormatting sqref="AM622">
    <cfRule type="expression" dxfId="939" priority="239">
      <formula>IF(RIGHT(TEXT(AM622,"0.#"),1)=".",FALSE,TRUE)</formula>
    </cfRule>
    <cfRule type="expression" dxfId="938" priority="240">
      <formula>IF(RIGHT(TEXT(AM622,"0.#"),1)=".",TRUE,FALSE)</formula>
    </cfRule>
  </conditionalFormatting>
  <conditionalFormatting sqref="AM620">
    <cfRule type="expression" dxfId="937" priority="243">
      <formula>IF(RIGHT(TEXT(AM620,"0.#"),1)=".",FALSE,TRUE)</formula>
    </cfRule>
    <cfRule type="expression" dxfId="936" priority="244">
      <formula>IF(RIGHT(TEXT(AM620,"0.#"),1)=".",TRUE,FALSE)</formula>
    </cfRule>
  </conditionalFormatting>
  <conditionalFormatting sqref="AM621">
    <cfRule type="expression" dxfId="935" priority="241">
      <formula>IF(RIGHT(TEXT(AM621,"0.#"),1)=".",FALSE,TRUE)</formula>
    </cfRule>
    <cfRule type="expression" dxfId="934" priority="242">
      <formula>IF(RIGHT(TEXT(AM621,"0.#"),1)=".",TRUE,FALSE)</formula>
    </cfRule>
  </conditionalFormatting>
  <conditionalFormatting sqref="AI622">
    <cfRule type="expression" dxfId="933" priority="233">
      <formula>IF(RIGHT(TEXT(AI622,"0.#"),1)=".",FALSE,TRUE)</formula>
    </cfRule>
    <cfRule type="expression" dxfId="932" priority="234">
      <formula>IF(RIGHT(TEXT(AI622,"0.#"),1)=".",TRUE,FALSE)</formula>
    </cfRule>
  </conditionalFormatting>
  <conditionalFormatting sqref="AI620">
    <cfRule type="expression" dxfId="931" priority="237">
      <formula>IF(RIGHT(TEXT(AI620,"0.#"),1)=".",FALSE,TRUE)</formula>
    </cfRule>
    <cfRule type="expression" dxfId="930" priority="238">
      <formula>IF(RIGHT(TEXT(AI620,"0.#"),1)=".",TRUE,FALSE)</formula>
    </cfRule>
  </conditionalFormatting>
  <conditionalFormatting sqref="AI621">
    <cfRule type="expression" dxfId="929" priority="235">
      <formula>IF(RIGHT(TEXT(AI621,"0.#"),1)=".",FALSE,TRUE)</formula>
    </cfRule>
    <cfRule type="expression" dxfId="928" priority="236">
      <formula>IF(RIGHT(TEXT(AI621,"0.#"),1)=".",TRUE,FALSE)</formula>
    </cfRule>
  </conditionalFormatting>
  <conditionalFormatting sqref="AM627">
    <cfRule type="expression" dxfId="927" priority="179">
      <formula>IF(RIGHT(TEXT(AM627,"0.#"),1)=".",FALSE,TRUE)</formula>
    </cfRule>
    <cfRule type="expression" dxfId="926" priority="180">
      <formula>IF(RIGHT(TEXT(AM627,"0.#"),1)=".",TRUE,FALSE)</formula>
    </cfRule>
  </conditionalFormatting>
  <conditionalFormatting sqref="AM625">
    <cfRule type="expression" dxfId="925" priority="183">
      <formula>IF(RIGHT(TEXT(AM625,"0.#"),1)=".",FALSE,TRUE)</formula>
    </cfRule>
    <cfRule type="expression" dxfId="924" priority="184">
      <formula>IF(RIGHT(TEXT(AM625,"0.#"),1)=".",TRUE,FALSE)</formula>
    </cfRule>
  </conditionalFormatting>
  <conditionalFormatting sqref="AM626">
    <cfRule type="expression" dxfId="923" priority="181">
      <formula>IF(RIGHT(TEXT(AM626,"0.#"),1)=".",FALSE,TRUE)</formula>
    </cfRule>
    <cfRule type="expression" dxfId="922" priority="182">
      <formula>IF(RIGHT(TEXT(AM626,"0.#"),1)=".",TRUE,FALSE)</formula>
    </cfRule>
  </conditionalFormatting>
  <conditionalFormatting sqref="AI627">
    <cfRule type="expression" dxfId="921" priority="173">
      <formula>IF(RIGHT(TEXT(AI627,"0.#"),1)=".",FALSE,TRUE)</formula>
    </cfRule>
    <cfRule type="expression" dxfId="920" priority="174">
      <formula>IF(RIGHT(TEXT(AI627,"0.#"),1)=".",TRUE,FALSE)</formula>
    </cfRule>
  </conditionalFormatting>
  <conditionalFormatting sqref="AI625">
    <cfRule type="expression" dxfId="919" priority="177">
      <formula>IF(RIGHT(TEXT(AI625,"0.#"),1)=".",FALSE,TRUE)</formula>
    </cfRule>
    <cfRule type="expression" dxfId="918" priority="178">
      <formula>IF(RIGHT(TEXT(AI625,"0.#"),1)=".",TRUE,FALSE)</formula>
    </cfRule>
  </conditionalFormatting>
  <conditionalFormatting sqref="AI626">
    <cfRule type="expression" dxfId="917" priority="175">
      <formula>IF(RIGHT(TEXT(AI626,"0.#"),1)=".",FALSE,TRUE)</formula>
    </cfRule>
    <cfRule type="expression" dxfId="916" priority="176">
      <formula>IF(RIGHT(TEXT(AI626,"0.#"),1)=".",TRUE,FALSE)</formula>
    </cfRule>
  </conditionalFormatting>
  <conditionalFormatting sqref="AM632">
    <cfRule type="expression" dxfId="915" priority="167">
      <formula>IF(RIGHT(TEXT(AM632,"0.#"),1)=".",FALSE,TRUE)</formula>
    </cfRule>
    <cfRule type="expression" dxfId="914" priority="168">
      <formula>IF(RIGHT(TEXT(AM632,"0.#"),1)=".",TRUE,FALSE)</formula>
    </cfRule>
  </conditionalFormatting>
  <conditionalFormatting sqref="AM630">
    <cfRule type="expression" dxfId="913" priority="171">
      <formula>IF(RIGHT(TEXT(AM630,"0.#"),1)=".",FALSE,TRUE)</formula>
    </cfRule>
    <cfRule type="expression" dxfId="912" priority="172">
      <formula>IF(RIGHT(TEXT(AM630,"0.#"),1)=".",TRUE,FALSE)</formula>
    </cfRule>
  </conditionalFormatting>
  <conditionalFormatting sqref="AM631">
    <cfRule type="expression" dxfId="911" priority="169">
      <formula>IF(RIGHT(TEXT(AM631,"0.#"),1)=".",FALSE,TRUE)</formula>
    </cfRule>
    <cfRule type="expression" dxfId="910" priority="170">
      <formula>IF(RIGHT(TEXT(AM631,"0.#"),1)=".",TRUE,FALSE)</formula>
    </cfRule>
  </conditionalFormatting>
  <conditionalFormatting sqref="AI632">
    <cfRule type="expression" dxfId="909" priority="161">
      <formula>IF(RIGHT(TEXT(AI632,"0.#"),1)=".",FALSE,TRUE)</formula>
    </cfRule>
    <cfRule type="expression" dxfId="908" priority="162">
      <formula>IF(RIGHT(TEXT(AI632,"0.#"),1)=".",TRUE,FALSE)</formula>
    </cfRule>
  </conditionalFormatting>
  <conditionalFormatting sqref="AI630">
    <cfRule type="expression" dxfId="907" priority="165">
      <formula>IF(RIGHT(TEXT(AI630,"0.#"),1)=".",FALSE,TRUE)</formula>
    </cfRule>
    <cfRule type="expression" dxfId="906" priority="166">
      <formula>IF(RIGHT(TEXT(AI630,"0.#"),1)=".",TRUE,FALSE)</formula>
    </cfRule>
  </conditionalFormatting>
  <conditionalFormatting sqref="AI631">
    <cfRule type="expression" dxfId="905" priority="163">
      <formula>IF(RIGHT(TEXT(AI631,"0.#"),1)=".",FALSE,TRUE)</formula>
    </cfRule>
    <cfRule type="expression" dxfId="904" priority="164">
      <formula>IF(RIGHT(TEXT(AI631,"0.#"),1)=".",TRUE,FALSE)</formula>
    </cfRule>
  </conditionalFormatting>
  <conditionalFormatting sqref="AM637">
    <cfRule type="expression" dxfId="903" priority="155">
      <formula>IF(RIGHT(TEXT(AM637,"0.#"),1)=".",FALSE,TRUE)</formula>
    </cfRule>
    <cfRule type="expression" dxfId="902" priority="156">
      <formula>IF(RIGHT(TEXT(AM637,"0.#"),1)=".",TRUE,FALSE)</formula>
    </cfRule>
  </conditionalFormatting>
  <conditionalFormatting sqref="AM635">
    <cfRule type="expression" dxfId="901" priority="159">
      <formula>IF(RIGHT(TEXT(AM635,"0.#"),1)=".",FALSE,TRUE)</formula>
    </cfRule>
    <cfRule type="expression" dxfId="900" priority="160">
      <formula>IF(RIGHT(TEXT(AM635,"0.#"),1)=".",TRUE,FALSE)</formula>
    </cfRule>
  </conditionalFormatting>
  <conditionalFormatting sqref="AM636">
    <cfRule type="expression" dxfId="899" priority="157">
      <formula>IF(RIGHT(TEXT(AM636,"0.#"),1)=".",FALSE,TRUE)</formula>
    </cfRule>
    <cfRule type="expression" dxfId="898" priority="158">
      <formula>IF(RIGHT(TEXT(AM636,"0.#"),1)=".",TRUE,FALSE)</formula>
    </cfRule>
  </conditionalFormatting>
  <conditionalFormatting sqref="AI637">
    <cfRule type="expression" dxfId="897" priority="149">
      <formula>IF(RIGHT(TEXT(AI637,"0.#"),1)=".",FALSE,TRUE)</formula>
    </cfRule>
    <cfRule type="expression" dxfId="896" priority="150">
      <formula>IF(RIGHT(TEXT(AI637,"0.#"),1)=".",TRUE,FALSE)</formula>
    </cfRule>
  </conditionalFormatting>
  <conditionalFormatting sqref="AI635">
    <cfRule type="expression" dxfId="895" priority="153">
      <formula>IF(RIGHT(TEXT(AI635,"0.#"),1)=".",FALSE,TRUE)</formula>
    </cfRule>
    <cfRule type="expression" dxfId="894" priority="154">
      <formula>IF(RIGHT(TEXT(AI635,"0.#"),1)=".",TRUE,FALSE)</formula>
    </cfRule>
  </conditionalFormatting>
  <conditionalFormatting sqref="AI636">
    <cfRule type="expression" dxfId="893" priority="151">
      <formula>IF(RIGHT(TEXT(AI636,"0.#"),1)=".",FALSE,TRUE)</formula>
    </cfRule>
    <cfRule type="expression" dxfId="892" priority="152">
      <formula>IF(RIGHT(TEXT(AI636,"0.#"),1)=".",TRUE,FALSE)</formula>
    </cfRule>
  </conditionalFormatting>
  <conditionalFormatting sqref="AM602">
    <cfRule type="expression" dxfId="891" priority="227">
      <formula>IF(RIGHT(TEXT(AM602,"0.#"),1)=".",FALSE,TRUE)</formula>
    </cfRule>
    <cfRule type="expression" dxfId="890" priority="228">
      <formula>IF(RIGHT(TEXT(AM602,"0.#"),1)=".",TRUE,FALSE)</formula>
    </cfRule>
  </conditionalFormatting>
  <conditionalFormatting sqref="AM600">
    <cfRule type="expression" dxfId="889" priority="231">
      <formula>IF(RIGHT(TEXT(AM600,"0.#"),1)=".",FALSE,TRUE)</formula>
    </cfRule>
    <cfRule type="expression" dxfId="888" priority="232">
      <formula>IF(RIGHT(TEXT(AM600,"0.#"),1)=".",TRUE,FALSE)</formula>
    </cfRule>
  </conditionalFormatting>
  <conditionalFormatting sqref="AM601">
    <cfRule type="expression" dxfId="887" priority="229">
      <formula>IF(RIGHT(TEXT(AM601,"0.#"),1)=".",FALSE,TRUE)</formula>
    </cfRule>
    <cfRule type="expression" dxfId="886" priority="230">
      <formula>IF(RIGHT(TEXT(AM601,"0.#"),1)=".",TRUE,FALSE)</formula>
    </cfRule>
  </conditionalFormatting>
  <conditionalFormatting sqref="AI602">
    <cfRule type="expression" dxfId="885" priority="221">
      <formula>IF(RIGHT(TEXT(AI602,"0.#"),1)=".",FALSE,TRUE)</formula>
    </cfRule>
    <cfRule type="expression" dxfId="884" priority="222">
      <formula>IF(RIGHT(TEXT(AI602,"0.#"),1)=".",TRUE,FALSE)</formula>
    </cfRule>
  </conditionalFormatting>
  <conditionalFormatting sqref="AI600">
    <cfRule type="expression" dxfId="883" priority="225">
      <formula>IF(RIGHT(TEXT(AI600,"0.#"),1)=".",FALSE,TRUE)</formula>
    </cfRule>
    <cfRule type="expression" dxfId="882" priority="226">
      <formula>IF(RIGHT(TEXT(AI600,"0.#"),1)=".",TRUE,FALSE)</formula>
    </cfRule>
  </conditionalFormatting>
  <conditionalFormatting sqref="AI601">
    <cfRule type="expression" dxfId="881" priority="223">
      <formula>IF(RIGHT(TEXT(AI601,"0.#"),1)=".",FALSE,TRUE)</formula>
    </cfRule>
    <cfRule type="expression" dxfId="880" priority="224">
      <formula>IF(RIGHT(TEXT(AI601,"0.#"),1)=".",TRUE,FALSE)</formula>
    </cfRule>
  </conditionalFormatting>
  <conditionalFormatting sqref="AM607">
    <cfRule type="expression" dxfId="879" priority="215">
      <formula>IF(RIGHT(TEXT(AM607,"0.#"),1)=".",FALSE,TRUE)</formula>
    </cfRule>
    <cfRule type="expression" dxfId="878" priority="216">
      <formula>IF(RIGHT(TEXT(AM607,"0.#"),1)=".",TRUE,FALSE)</formula>
    </cfRule>
  </conditionalFormatting>
  <conditionalFormatting sqref="AM605">
    <cfRule type="expression" dxfId="877" priority="219">
      <formula>IF(RIGHT(TEXT(AM605,"0.#"),1)=".",FALSE,TRUE)</formula>
    </cfRule>
    <cfRule type="expression" dxfId="876" priority="220">
      <formula>IF(RIGHT(TEXT(AM605,"0.#"),1)=".",TRUE,FALSE)</formula>
    </cfRule>
  </conditionalFormatting>
  <conditionalFormatting sqref="AM606">
    <cfRule type="expression" dxfId="875" priority="217">
      <formula>IF(RIGHT(TEXT(AM606,"0.#"),1)=".",FALSE,TRUE)</formula>
    </cfRule>
    <cfRule type="expression" dxfId="874" priority="218">
      <formula>IF(RIGHT(TEXT(AM606,"0.#"),1)=".",TRUE,FALSE)</formula>
    </cfRule>
  </conditionalFormatting>
  <conditionalFormatting sqref="AI607">
    <cfRule type="expression" dxfId="873" priority="209">
      <formula>IF(RIGHT(TEXT(AI607,"0.#"),1)=".",FALSE,TRUE)</formula>
    </cfRule>
    <cfRule type="expression" dxfId="872" priority="210">
      <formula>IF(RIGHT(TEXT(AI607,"0.#"),1)=".",TRUE,FALSE)</formula>
    </cfRule>
  </conditionalFormatting>
  <conditionalFormatting sqref="AI605">
    <cfRule type="expression" dxfId="871" priority="213">
      <formula>IF(RIGHT(TEXT(AI605,"0.#"),1)=".",FALSE,TRUE)</formula>
    </cfRule>
    <cfRule type="expression" dxfId="870" priority="214">
      <formula>IF(RIGHT(TEXT(AI605,"0.#"),1)=".",TRUE,FALSE)</formula>
    </cfRule>
  </conditionalFormatting>
  <conditionalFormatting sqref="AI606">
    <cfRule type="expression" dxfId="869" priority="211">
      <formula>IF(RIGHT(TEXT(AI606,"0.#"),1)=".",FALSE,TRUE)</formula>
    </cfRule>
    <cfRule type="expression" dxfId="868" priority="212">
      <formula>IF(RIGHT(TEXT(AI606,"0.#"),1)=".",TRUE,FALSE)</formula>
    </cfRule>
  </conditionalFormatting>
  <conditionalFormatting sqref="AM612">
    <cfRule type="expression" dxfId="867" priority="203">
      <formula>IF(RIGHT(TEXT(AM612,"0.#"),1)=".",FALSE,TRUE)</formula>
    </cfRule>
    <cfRule type="expression" dxfId="866" priority="204">
      <formula>IF(RIGHT(TEXT(AM612,"0.#"),1)=".",TRUE,FALSE)</formula>
    </cfRule>
  </conditionalFormatting>
  <conditionalFormatting sqref="AM610">
    <cfRule type="expression" dxfId="865" priority="207">
      <formula>IF(RIGHT(TEXT(AM610,"0.#"),1)=".",FALSE,TRUE)</formula>
    </cfRule>
    <cfRule type="expression" dxfId="864" priority="208">
      <formula>IF(RIGHT(TEXT(AM610,"0.#"),1)=".",TRUE,FALSE)</formula>
    </cfRule>
  </conditionalFormatting>
  <conditionalFormatting sqref="AM611">
    <cfRule type="expression" dxfId="863" priority="205">
      <formula>IF(RIGHT(TEXT(AM611,"0.#"),1)=".",FALSE,TRUE)</formula>
    </cfRule>
    <cfRule type="expression" dxfId="862" priority="206">
      <formula>IF(RIGHT(TEXT(AM611,"0.#"),1)=".",TRUE,FALSE)</formula>
    </cfRule>
  </conditionalFormatting>
  <conditionalFormatting sqref="AI612">
    <cfRule type="expression" dxfId="861" priority="197">
      <formula>IF(RIGHT(TEXT(AI612,"0.#"),1)=".",FALSE,TRUE)</formula>
    </cfRule>
    <cfRule type="expression" dxfId="860" priority="198">
      <formula>IF(RIGHT(TEXT(AI612,"0.#"),1)=".",TRUE,FALSE)</formula>
    </cfRule>
  </conditionalFormatting>
  <conditionalFormatting sqref="AI610">
    <cfRule type="expression" dxfId="859" priority="201">
      <formula>IF(RIGHT(TEXT(AI610,"0.#"),1)=".",FALSE,TRUE)</formula>
    </cfRule>
    <cfRule type="expression" dxfId="858" priority="202">
      <formula>IF(RIGHT(TEXT(AI610,"0.#"),1)=".",TRUE,FALSE)</formula>
    </cfRule>
  </conditionalFormatting>
  <conditionalFormatting sqref="AI611">
    <cfRule type="expression" dxfId="857" priority="199">
      <formula>IF(RIGHT(TEXT(AI611,"0.#"),1)=".",FALSE,TRUE)</formula>
    </cfRule>
    <cfRule type="expression" dxfId="856" priority="200">
      <formula>IF(RIGHT(TEXT(AI611,"0.#"),1)=".",TRUE,FALSE)</formula>
    </cfRule>
  </conditionalFormatting>
  <conditionalFormatting sqref="AM617">
    <cfRule type="expression" dxfId="855" priority="191">
      <formula>IF(RIGHT(TEXT(AM617,"0.#"),1)=".",FALSE,TRUE)</formula>
    </cfRule>
    <cfRule type="expression" dxfId="854" priority="192">
      <formula>IF(RIGHT(TEXT(AM617,"0.#"),1)=".",TRUE,FALSE)</formula>
    </cfRule>
  </conditionalFormatting>
  <conditionalFormatting sqref="AM615">
    <cfRule type="expression" dxfId="853" priority="195">
      <formula>IF(RIGHT(TEXT(AM615,"0.#"),1)=".",FALSE,TRUE)</formula>
    </cfRule>
    <cfRule type="expression" dxfId="852" priority="196">
      <formula>IF(RIGHT(TEXT(AM615,"0.#"),1)=".",TRUE,FALSE)</formula>
    </cfRule>
  </conditionalFormatting>
  <conditionalFormatting sqref="AM616">
    <cfRule type="expression" dxfId="851" priority="193">
      <formula>IF(RIGHT(TEXT(AM616,"0.#"),1)=".",FALSE,TRUE)</formula>
    </cfRule>
    <cfRule type="expression" dxfId="850" priority="194">
      <formula>IF(RIGHT(TEXT(AM616,"0.#"),1)=".",TRUE,FALSE)</formula>
    </cfRule>
  </conditionalFormatting>
  <conditionalFormatting sqref="AI617">
    <cfRule type="expression" dxfId="849" priority="185">
      <formula>IF(RIGHT(TEXT(AI617,"0.#"),1)=".",FALSE,TRUE)</formula>
    </cfRule>
    <cfRule type="expression" dxfId="848" priority="186">
      <formula>IF(RIGHT(TEXT(AI617,"0.#"),1)=".",TRUE,FALSE)</formula>
    </cfRule>
  </conditionalFormatting>
  <conditionalFormatting sqref="AI615">
    <cfRule type="expression" dxfId="847" priority="189">
      <formula>IF(RIGHT(TEXT(AI615,"0.#"),1)=".",FALSE,TRUE)</formula>
    </cfRule>
    <cfRule type="expression" dxfId="846" priority="190">
      <formula>IF(RIGHT(TEXT(AI615,"0.#"),1)=".",TRUE,FALSE)</formula>
    </cfRule>
  </conditionalFormatting>
  <conditionalFormatting sqref="AI616">
    <cfRule type="expression" dxfId="845" priority="187">
      <formula>IF(RIGHT(TEXT(AI616,"0.#"),1)=".",FALSE,TRUE)</formula>
    </cfRule>
    <cfRule type="expression" dxfId="844" priority="188">
      <formula>IF(RIGHT(TEXT(AI616,"0.#"),1)=".",TRUE,FALSE)</formula>
    </cfRule>
  </conditionalFormatting>
  <conditionalFormatting sqref="AM651">
    <cfRule type="expression" dxfId="843" priority="143">
      <formula>IF(RIGHT(TEXT(AM651,"0.#"),1)=".",FALSE,TRUE)</formula>
    </cfRule>
    <cfRule type="expression" dxfId="842" priority="144">
      <formula>IF(RIGHT(TEXT(AM651,"0.#"),1)=".",TRUE,FALSE)</formula>
    </cfRule>
  </conditionalFormatting>
  <conditionalFormatting sqref="AM649">
    <cfRule type="expression" dxfId="841" priority="147">
      <formula>IF(RIGHT(TEXT(AM649,"0.#"),1)=".",FALSE,TRUE)</formula>
    </cfRule>
    <cfRule type="expression" dxfId="840" priority="148">
      <formula>IF(RIGHT(TEXT(AM649,"0.#"),1)=".",TRUE,FALSE)</formula>
    </cfRule>
  </conditionalFormatting>
  <conditionalFormatting sqref="AM650">
    <cfRule type="expression" dxfId="839" priority="145">
      <formula>IF(RIGHT(TEXT(AM650,"0.#"),1)=".",FALSE,TRUE)</formula>
    </cfRule>
    <cfRule type="expression" dxfId="838" priority="146">
      <formula>IF(RIGHT(TEXT(AM650,"0.#"),1)=".",TRUE,FALSE)</formula>
    </cfRule>
  </conditionalFormatting>
  <conditionalFormatting sqref="AI651">
    <cfRule type="expression" dxfId="837" priority="137">
      <formula>IF(RIGHT(TEXT(AI651,"0.#"),1)=".",FALSE,TRUE)</formula>
    </cfRule>
    <cfRule type="expression" dxfId="836" priority="138">
      <formula>IF(RIGHT(TEXT(AI651,"0.#"),1)=".",TRUE,FALSE)</formula>
    </cfRule>
  </conditionalFormatting>
  <conditionalFormatting sqref="AI649">
    <cfRule type="expression" dxfId="835" priority="141">
      <formula>IF(RIGHT(TEXT(AI649,"0.#"),1)=".",FALSE,TRUE)</formula>
    </cfRule>
    <cfRule type="expression" dxfId="834" priority="142">
      <formula>IF(RIGHT(TEXT(AI649,"0.#"),1)=".",TRUE,FALSE)</formula>
    </cfRule>
  </conditionalFormatting>
  <conditionalFormatting sqref="AI650">
    <cfRule type="expression" dxfId="833" priority="139">
      <formula>IF(RIGHT(TEXT(AI650,"0.#"),1)=".",FALSE,TRUE)</formula>
    </cfRule>
    <cfRule type="expression" dxfId="832" priority="140">
      <formula>IF(RIGHT(TEXT(AI650,"0.#"),1)=".",TRUE,FALSE)</formula>
    </cfRule>
  </conditionalFormatting>
  <conditionalFormatting sqref="AM676">
    <cfRule type="expression" dxfId="831" priority="131">
      <formula>IF(RIGHT(TEXT(AM676,"0.#"),1)=".",FALSE,TRUE)</formula>
    </cfRule>
    <cfRule type="expression" dxfId="830" priority="132">
      <formula>IF(RIGHT(TEXT(AM676,"0.#"),1)=".",TRUE,FALSE)</formula>
    </cfRule>
  </conditionalFormatting>
  <conditionalFormatting sqref="AM674">
    <cfRule type="expression" dxfId="829" priority="135">
      <formula>IF(RIGHT(TEXT(AM674,"0.#"),1)=".",FALSE,TRUE)</formula>
    </cfRule>
    <cfRule type="expression" dxfId="828" priority="136">
      <formula>IF(RIGHT(TEXT(AM674,"0.#"),1)=".",TRUE,FALSE)</formula>
    </cfRule>
  </conditionalFormatting>
  <conditionalFormatting sqref="AM675">
    <cfRule type="expression" dxfId="827" priority="133">
      <formula>IF(RIGHT(TEXT(AM675,"0.#"),1)=".",FALSE,TRUE)</formula>
    </cfRule>
    <cfRule type="expression" dxfId="826" priority="134">
      <formula>IF(RIGHT(TEXT(AM675,"0.#"),1)=".",TRUE,FALSE)</formula>
    </cfRule>
  </conditionalFormatting>
  <conditionalFormatting sqref="AI676">
    <cfRule type="expression" dxfId="825" priority="125">
      <formula>IF(RIGHT(TEXT(AI676,"0.#"),1)=".",FALSE,TRUE)</formula>
    </cfRule>
    <cfRule type="expression" dxfId="824" priority="126">
      <formula>IF(RIGHT(TEXT(AI676,"0.#"),1)=".",TRUE,FALSE)</formula>
    </cfRule>
  </conditionalFormatting>
  <conditionalFormatting sqref="AI674">
    <cfRule type="expression" dxfId="823" priority="129">
      <formula>IF(RIGHT(TEXT(AI674,"0.#"),1)=".",FALSE,TRUE)</formula>
    </cfRule>
    <cfRule type="expression" dxfId="822" priority="130">
      <formula>IF(RIGHT(TEXT(AI674,"0.#"),1)=".",TRUE,FALSE)</formula>
    </cfRule>
  </conditionalFormatting>
  <conditionalFormatting sqref="AI675">
    <cfRule type="expression" dxfId="821" priority="127">
      <formula>IF(RIGHT(TEXT(AI675,"0.#"),1)=".",FALSE,TRUE)</formula>
    </cfRule>
    <cfRule type="expression" dxfId="820" priority="128">
      <formula>IF(RIGHT(TEXT(AI675,"0.#"),1)=".",TRUE,FALSE)</formula>
    </cfRule>
  </conditionalFormatting>
  <conditionalFormatting sqref="AM681">
    <cfRule type="expression" dxfId="819" priority="71">
      <formula>IF(RIGHT(TEXT(AM681,"0.#"),1)=".",FALSE,TRUE)</formula>
    </cfRule>
    <cfRule type="expression" dxfId="818" priority="72">
      <formula>IF(RIGHT(TEXT(AM681,"0.#"),1)=".",TRUE,FALSE)</formula>
    </cfRule>
  </conditionalFormatting>
  <conditionalFormatting sqref="AM679">
    <cfRule type="expression" dxfId="817" priority="75">
      <formula>IF(RIGHT(TEXT(AM679,"0.#"),1)=".",FALSE,TRUE)</formula>
    </cfRule>
    <cfRule type="expression" dxfId="816" priority="76">
      <formula>IF(RIGHT(TEXT(AM679,"0.#"),1)=".",TRUE,FALSE)</formula>
    </cfRule>
  </conditionalFormatting>
  <conditionalFormatting sqref="AM680">
    <cfRule type="expression" dxfId="815" priority="73">
      <formula>IF(RIGHT(TEXT(AM680,"0.#"),1)=".",FALSE,TRUE)</formula>
    </cfRule>
    <cfRule type="expression" dxfId="814" priority="74">
      <formula>IF(RIGHT(TEXT(AM680,"0.#"),1)=".",TRUE,FALSE)</formula>
    </cfRule>
  </conditionalFormatting>
  <conditionalFormatting sqref="AI681">
    <cfRule type="expression" dxfId="813" priority="65">
      <formula>IF(RIGHT(TEXT(AI681,"0.#"),1)=".",FALSE,TRUE)</formula>
    </cfRule>
    <cfRule type="expression" dxfId="812" priority="66">
      <formula>IF(RIGHT(TEXT(AI681,"0.#"),1)=".",TRUE,FALSE)</formula>
    </cfRule>
  </conditionalFormatting>
  <conditionalFormatting sqref="AI679">
    <cfRule type="expression" dxfId="811" priority="69">
      <formula>IF(RIGHT(TEXT(AI679,"0.#"),1)=".",FALSE,TRUE)</formula>
    </cfRule>
    <cfRule type="expression" dxfId="810" priority="70">
      <formula>IF(RIGHT(TEXT(AI679,"0.#"),1)=".",TRUE,FALSE)</formula>
    </cfRule>
  </conditionalFormatting>
  <conditionalFormatting sqref="AI680">
    <cfRule type="expression" dxfId="809" priority="67">
      <formula>IF(RIGHT(TEXT(AI680,"0.#"),1)=".",FALSE,TRUE)</formula>
    </cfRule>
    <cfRule type="expression" dxfId="808" priority="68">
      <formula>IF(RIGHT(TEXT(AI680,"0.#"),1)=".",TRUE,FALSE)</formula>
    </cfRule>
  </conditionalFormatting>
  <conditionalFormatting sqref="AM686">
    <cfRule type="expression" dxfId="807" priority="59">
      <formula>IF(RIGHT(TEXT(AM686,"0.#"),1)=".",FALSE,TRUE)</formula>
    </cfRule>
    <cfRule type="expression" dxfId="806" priority="60">
      <formula>IF(RIGHT(TEXT(AM686,"0.#"),1)=".",TRUE,FALSE)</formula>
    </cfRule>
  </conditionalFormatting>
  <conditionalFormatting sqref="AM684">
    <cfRule type="expression" dxfId="805" priority="63">
      <formula>IF(RIGHT(TEXT(AM684,"0.#"),1)=".",FALSE,TRUE)</formula>
    </cfRule>
    <cfRule type="expression" dxfId="804" priority="64">
      <formula>IF(RIGHT(TEXT(AM684,"0.#"),1)=".",TRUE,FALSE)</formula>
    </cfRule>
  </conditionalFormatting>
  <conditionalFormatting sqref="AM685">
    <cfRule type="expression" dxfId="803" priority="61">
      <formula>IF(RIGHT(TEXT(AM685,"0.#"),1)=".",FALSE,TRUE)</formula>
    </cfRule>
    <cfRule type="expression" dxfId="802" priority="62">
      <formula>IF(RIGHT(TEXT(AM685,"0.#"),1)=".",TRUE,FALSE)</formula>
    </cfRule>
  </conditionalFormatting>
  <conditionalFormatting sqref="AI686">
    <cfRule type="expression" dxfId="801" priority="53">
      <formula>IF(RIGHT(TEXT(AI686,"0.#"),1)=".",FALSE,TRUE)</formula>
    </cfRule>
    <cfRule type="expression" dxfId="800" priority="54">
      <formula>IF(RIGHT(TEXT(AI686,"0.#"),1)=".",TRUE,FALSE)</formula>
    </cfRule>
  </conditionalFormatting>
  <conditionalFormatting sqref="AI684">
    <cfRule type="expression" dxfId="799" priority="57">
      <formula>IF(RIGHT(TEXT(AI684,"0.#"),1)=".",FALSE,TRUE)</formula>
    </cfRule>
    <cfRule type="expression" dxfId="798" priority="58">
      <formula>IF(RIGHT(TEXT(AI684,"0.#"),1)=".",TRUE,FALSE)</formula>
    </cfRule>
  </conditionalFormatting>
  <conditionalFormatting sqref="AI685">
    <cfRule type="expression" dxfId="797" priority="55">
      <formula>IF(RIGHT(TEXT(AI685,"0.#"),1)=".",FALSE,TRUE)</formula>
    </cfRule>
    <cfRule type="expression" dxfId="796" priority="56">
      <formula>IF(RIGHT(TEXT(AI685,"0.#"),1)=".",TRUE,FALSE)</formula>
    </cfRule>
  </conditionalFormatting>
  <conditionalFormatting sqref="AM691">
    <cfRule type="expression" dxfId="795" priority="47">
      <formula>IF(RIGHT(TEXT(AM691,"0.#"),1)=".",FALSE,TRUE)</formula>
    </cfRule>
    <cfRule type="expression" dxfId="794" priority="48">
      <formula>IF(RIGHT(TEXT(AM691,"0.#"),1)=".",TRUE,FALSE)</formula>
    </cfRule>
  </conditionalFormatting>
  <conditionalFormatting sqref="AM689">
    <cfRule type="expression" dxfId="793" priority="51">
      <formula>IF(RIGHT(TEXT(AM689,"0.#"),1)=".",FALSE,TRUE)</formula>
    </cfRule>
    <cfRule type="expression" dxfId="792" priority="52">
      <formula>IF(RIGHT(TEXT(AM689,"0.#"),1)=".",TRUE,FALSE)</formula>
    </cfRule>
  </conditionalFormatting>
  <conditionalFormatting sqref="AM690">
    <cfRule type="expression" dxfId="791" priority="49">
      <formula>IF(RIGHT(TEXT(AM690,"0.#"),1)=".",FALSE,TRUE)</formula>
    </cfRule>
    <cfRule type="expression" dxfId="790" priority="50">
      <formula>IF(RIGHT(TEXT(AM690,"0.#"),1)=".",TRUE,FALSE)</formula>
    </cfRule>
  </conditionalFormatting>
  <conditionalFormatting sqref="AI691">
    <cfRule type="expression" dxfId="789" priority="41">
      <formula>IF(RIGHT(TEXT(AI691,"0.#"),1)=".",FALSE,TRUE)</formula>
    </cfRule>
    <cfRule type="expression" dxfId="788" priority="42">
      <formula>IF(RIGHT(TEXT(AI691,"0.#"),1)=".",TRUE,FALSE)</formula>
    </cfRule>
  </conditionalFormatting>
  <conditionalFormatting sqref="AI689">
    <cfRule type="expression" dxfId="787" priority="45">
      <formula>IF(RIGHT(TEXT(AI689,"0.#"),1)=".",FALSE,TRUE)</formula>
    </cfRule>
    <cfRule type="expression" dxfId="786" priority="46">
      <formula>IF(RIGHT(TEXT(AI689,"0.#"),1)=".",TRUE,FALSE)</formula>
    </cfRule>
  </conditionalFormatting>
  <conditionalFormatting sqref="AI690">
    <cfRule type="expression" dxfId="785" priority="43">
      <formula>IF(RIGHT(TEXT(AI690,"0.#"),1)=".",FALSE,TRUE)</formula>
    </cfRule>
    <cfRule type="expression" dxfId="784" priority="44">
      <formula>IF(RIGHT(TEXT(AI690,"0.#"),1)=".",TRUE,FALSE)</formula>
    </cfRule>
  </conditionalFormatting>
  <conditionalFormatting sqref="AM656">
    <cfRule type="expression" dxfId="783" priority="119">
      <formula>IF(RIGHT(TEXT(AM656,"0.#"),1)=".",FALSE,TRUE)</formula>
    </cfRule>
    <cfRule type="expression" dxfId="782" priority="120">
      <formula>IF(RIGHT(TEXT(AM656,"0.#"),1)=".",TRUE,FALSE)</formula>
    </cfRule>
  </conditionalFormatting>
  <conditionalFormatting sqref="AM654">
    <cfRule type="expression" dxfId="781" priority="123">
      <formula>IF(RIGHT(TEXT(AM654,"0.#"),1)=".",FALSE,TRUE)</formula>
    </cfRule>
    <cfRule type="expression" dxfId="780" priority="124">
      <formula>IF(RIGHT(TEXT(AM654,"0.#"),1)=".",TRUE,FALSE)</formula>
    </cfRule>
  </conditionalFormatting>
  <conditionalFormatting sqref="AM655">
    <cfRule type="expression" dxfId="779" priority="121">
      <formula>IF(RIGHT(TEXT(AM655,"0.#"),1)=".",FALSE,TRUE)</formula>
    </cfRule>
    <cfRule type="expression" dxfId="778" priority="122">
      <formula>IF(RIGHT(TEXT(AM655,"0.#"),1)=".",TRUE,FALSE)</formula>
    </cfRule>
  </conditionalFormatting>
  <conditionalFormatting sqref="AI656">
    <cfRule type="expression" dxfId="777" priority="113">
      <formula>IF(RIGHT(TEXT(AI656,"0.#"),1)=".",FALSE,TRUE)</formula>
    </cfRule>
    <cfRule type="expression" dxfId="776" priority="114">
      <formula>IF(RIGHT(TEXT(AI656,"0.#"),1)=".",TRUE,FALSE)</formula>
    </cfRule>
  </conditionalFormatting>
  <conditionalFormatting sqref="AI654">
    <cfRule type="expression" dxfId="775" priority="117">
      <formula>IF(RIGHT(TEXT(AI654,"0.#"),1)=".",FALSE,TRUE)</formula>
    </cfRule>
    <cfRule type="expression" dxfId="774" priority="118">
      <formula>IF(RIGHT(TEXT(AI654,"0.#"),1)=".",TRUE,FALSE)</formula>
    </cfRule>
  </conditionalFormatting>
  <conditionalFormatting sqref="AI655">
    <cfRule type="expression" dxfId="773" priority="115">
      <formula>IF(RIGHT(TEXT(AI655,"0.#"),1)=".",FALSE,TRUE)</formula>
    </cfRule>
    <cfRule type="expression" dxfId="772" priority="116">
      <formula>IF(RIGHT(TEXT(AI655,"0.#"),1)=".",TRUE,FALSE)</formula>
    </cfRule>
  </conditionalFormatting>
  <conditionalFormatting sqref="AM661">
    <cfRule type="expression" dxfId="771" priority="107">
      <formula>IF(RIGHT(TEXT(AM661,"0.#"),1)=".",FALSE,TRUE)</formula>
    </cfRule>
    <cfRule type="expression" dxfId="770" priority="108">
      <formula>IF(RIGHT(TEXT(AM661,"0.#"),1)=".",TRUE,FALSE)</formula>
    </cfRule>
  </conditionalFormatting>
  <conditionalFormatting sqref="AM659">
    <cfRule type="expression" dxfId="769" priority="111">
      <formula>IF(RIGHT(TEXT(AM659,"0.#"),1)=".",FALSE,TRUE)</formula>
    </cfRule>
    <cfRule type="expression" dxfId="768" priority="112">
      <formula>IF(RIGHT(TEXT(AM659,"0.#"),1)=".",TRUE,FALSE)</formula>
    </cfRule>
  </conditionalFormatting>
  <conditionalFormatting sqref="AM660">
    <cfRule type="expression" dxfId="767" priority="109">
      <formula>IF(RIGHT(TEXT(AM660,"0.#"),1)=".",FALSE,TRUE)</formula>
    </cfRule>
    <cfRule type="expression" dxfId="766" priority="110">
      <formula>IF(RIGHT(TEXT(AM660,"0.#"),1)=".",TRUE,FALSE)</formula>
    </cfRule>
  </conditionalFormatting>
  <conditionalFormatting sqref="AI661">
    <cfRule type="expression" dxfId="765" priority="101">
      <formula>IF(RIGHT(TEXT(AI661,"0.#"),1)=".",FALSE,TRUE)</formula>
    </cfRule>
    <cfRule type="expression" dxfId="764" priority="102">
      <formula>IF(RIGHT(TEXT(AI661,"0.#"),1)=".",TRUE,FALSE)</formula>
    </cfRule>
  </conditionalFormatting>
  <conditionalFormatting sqref="AI659">
    <cfRule type="expression" dxfId="763" priority="105">
      <formula>IF(RIGHT(TEXT(AI659,"0.#"),1)=".",FALSE,TRUE)</formula>
    </cfRule>
    <cfRule type="expression" dxfId="762" priority="106">
      <formula>IF(RIGHT(TEXT(AI659,"0.#"),1)=".",TRUE,FALSE)</formula>
    </cfRule>
  </conditionalFormatting>
  <conditionalFormatting sqref="AI660">
    <cfRule type="expression" dxfId="761" priority="103">
      <formula>IF(RIGHT(TEXT(AI660,"0.#"),1)=".",FALSE,TRUE)</formula>
    </cfRule>
    <cfRule type="expression" dxfId="760" priority="104">
      <formula>IF(RIGHT(TEXT(AI660,"0.#"),1)=".",TRUE,FALSE)</formula>
    </cfRule>
  </conditionalFormatting>
  <conditionalFormatting sqref="AM666">
    <cfRule type="expression" dxfId="759" priority="95">
      <formula>IF(RIGHT(TEXT(AM666,"0.#"),1)=".",FALSE,TRUE)</formula>
    </cfRule>
    <cfRule type="expression" dxfId="758" priority="96">
      <formula>IF(RIGHT(TEXT(AM666,"0.#"),1)=".",TRUE,FALSE)</formula>
    </cfRule>
  </conditionalFormatting>
  <conditionalFormatting sqref="AM664">
    <cfRule type="expression" dxfId="757" priority="99">
      <formula>IF(RIGHT(TEXT(AM664,"0.#"),1)=".",FALSE,TRUE)</formula>
    </cfRule>
    <cfRule type="expression" dxfId="756" priority="100">
      <formula>IF(RIGHT(TEXT(AM664,"0.#"),1)=".",TRUE,FALSE)</formula>
    </cfRule>
  </conditionalFormatting>
  <conditionalFormatting sqref="AM665">
    <cfRule type="expression" dxfId="755" priority="97">
      <formula>IF(RIGHT(TEXT(AM665,"0.#"),1)=".",FALSE,TRUE)</formula>
    </cfRule>
    <cfRule type="expression" dxfId="754" priority="98">
      <formula>IF(RIGHT(TEXT(AM665,"0.#"),1)=".",TRUE,FALSE)</formula>
    </cfRule>
  </conditionalFormatting>
  <conditionalFormatting sqref="AI666">
    <cfRule type="expression" dxfId="753" priority="89">
      <formula>IF(RIGHT(TEXT(AI666,"0.#"),1)=".",FALSE,TRUE)</formula>
    </cfRule>
    <cfRule type="expression" dxfId="752" priority="90">
      <formula>IF(RIGHT(TEXT(AI666,"0.#"),1)=".",TRUE,FALSE)</formula>
    </cfRule>
  </conditionalFormatting>
  <conditionalFormatting sqref="AI664">
    <cfRule type="expression" dxfId="751" priority="93">
      <formula>IF(RIGHT(TEXT(AI664,"0.#"),1)=".",FALSE,TRUE)</formula>
    </cfRule>
    <cfRule type="expression" dxfId="750" priority="94">
      <formula>IF(RIGHT(TEXT(AI664,"0.#"),1)=".",TRUE,FALSE)</formula>
    </cfRule>
  </conditionalFormatting>
  <conditionalFormatting sqref="AI665">
    <cfRule type="expression" dxfId="749" priority="91">
      <formula>IF(RIGHT(TEXT(AI665,"0.#"),1)=".",FALSE,TRUE)</formula>
    </cfRule>
    <cfRule type="expression" dxfId="748" priority="92">
      <formula>IF(RIGHT(TEXT(AI665,"0.#"),1)=".",TRUE,FALSE)</formula>
    </cfRule>
  </conditionalFormatting>
  <conditionalFormatting sqref="AM671">
    <cfRule type="expression" dxfId="747" priority="83">
      <formula>IF(RIGHT(TEXT(AM671,"0.#"),1)=".",FALSE,TRUE)</formula>
    </cfRule>
    <cfRule type="expression" dxfId="746" priority="84">
      <formula>IF(RIGHT(TEXT(AM671,"0.#"),1)=".",TRUE,FALSE)</formula>
    </cfRule>
  </conditionalFormatting>
  <conditionalFormatting sqref="AM669">
    <cfRule type="expression" dxfId="745" priority="87">
      <formula>IF(RIGHT(TEXT(AM669,"0.#"),1)=".",FALSE,TRUE)</formula>
    </cfRule>
    <cfRule type="expression" dxfId="744" priority="88">
      <formula>IF(RIGHT(TEXT(AM669,"0.#"),1)=".",TRUE,FALSE)</formula>
    </cfRule>
  </conditionalFormatting>
  <conditionalFormatting sqref="AM670">
    <cfRule type="expression" dxfId="743" priority="85">
      <formula>IF(RIGHT(TEXT(AM670,"0.#"),1)=".",FALSE,TRUE)</formula>
    </cfRule>
    <cfRule type="expression" dxfId="742" priority="86">
      <formula>IF(RIGHT(TEXT(AM670,"0.#"),1)=".",TRUE,FALSE)</formula>
    </cfRule>
  </conditionalFormatting>
  <conditionalFormatting sqref="AI671">
    <cfRule type="expression" dxfId="741" priority="77">
      <formula>IF(RIGHT(TEXT(AI671,"0.#"),1)=".",FALSE,TRUE)</formula>
    </cfRule>
    <cfRule type="expression" dxfId="740" priority="78">
      <formula>IF(RIGHT(TEXT(AI671,"0.#"),1)=".",TRUE,FALSE)</formula>
    </cfRule>
  </conditionalFormatting>
  <conditionalFormatting sqref="AI669">
    <cfRule type="expression" dxfId="739" priority="81">
      <formula>IF(RIGHT(TEXT(AI669,"0.#"),1)=".",FALSE,TRUE)</formula>
    </cfRule>
    <cfRule type="expression" dxfId="738" priority="82">
      <formula>IF(RIGHT(TEXT(AI669,"0.#"),1)=".",TRUE,FALSE)</formula>
    </cfRule>
  </conditionalFormatting>
  <conditionalFormatting sqref="AI670">
    <cfRule type="expression" dxfId="737" priority="79">
      <formula>IF(RIGHT(TEXT(AI670,"0.#"),1)=".",FALSE,TRUE)</formula>
    </cfRule>
    <cfRule type="expression" dxfId="736" priority="80">
      <formula>IF(RIGHT(TEXT(AI670,"0.#"),1)=".",TRUE,FALSE)</formula>
    </cfRule>
  </conditionalFormatting>
  <conditionalFormatting sqref="AE34">
    <cfRule type="expression" dxfId="735" priority="39">
      <formula>IF(RIGHT(TEXT(AE34,"0.#"),1)=".",FALSE,TRUE)</formula>
    </cfRule>
    <cfRule type="expression" dxfId="734" priority="40">
      <formula>IF(RIGHT(TEXT(AE34,"0.#"),1)=".",TRUE,FALSE)</formula>
    </cfRule>
  </conditionalFormatting>
  <conditionalFormatting sqref="AE33">
    <cfRule type="expression" dxfId="733" priority="37">
      <formula>IF(RIGHT(TEXT(AE33,"0.#"),1)=".",FALSE,TRUE)</formula>
    </cfRule>
    <cfRule type="expression" dxfId="732" priority="38">
      <formula>IF(RIGHT(TEXT(AE33,"0.#"),1)=".",TRUE,FALSE)</formula>
    </cfRule>
  </conditionalFormatting>
  <conditionalFormatting sqref="AE32">
    <cfRule type="expression" dxfId="731" priority="35">
      <formula>IF(RIGHT(TEXT(AE32,"0.#"),1)=".",FALSE,TRUE)</formula>
    </cfRule>
    <cfRule type="expression" dxfId="730" priority="36">
      <formula>IF(RIGHT(TEXT(AE32,"0.#"),1)=".",TRUE,FALSE)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I32">
    <cfRule type="expression" dxfId="727" priority="33">
      <formula>IF(RIGHT(TEXT(AI32,"0.#"),1)=".",FALSE,TRUE)</formula>
    </cfRule>
    <cfRule type="expression" dxfId="726" priority="34">
      <formula>IF(RIGHT(TEXT(AI32,"0.#"),1)=".",TRUE,FALSE)</formula>
    </cfRule>
  </conditionalFormatting>
  <conditionalFormatting sqref="AI33">
    <cfRule type="expression" dxfId="725" priority="31">
      <formula>IF(RIGHT(TEXT(AI33,"0.#"),1)=".",FALSE,TRUE)</formula>
    </cfRule>
    <cfRule type="expression" dxfId="724" priority="32">
      <formula>IF(RIGHT(TEXT(AI33,"0.#"),1)=".",TRUE,FALSE)</formula>
    </cfRule>
  </conditionalFormatting>
  <conditionalFormatting sqref="AM101">
    <cfRule type="expression" dxfId="723" priority="27">
      <formula>IF(RIGHT(TEXT(AM101,"0.#"),1)=".",FALSE,TRUE)</formula>
    </cfRule>
    <cfRule type="expression" dxfId="722" priority="28">
      <formula>IF(RIGHT(TEXT(AM101,"0.#"),1)=".",TRUE,FALSE)</formula>
    </cfRule>
  </conditionalFormatting>
  <conditionalFormatting sqref="AE101">
    <cfRule type="expression" dxfId="721" priority="25">
      <formula>IF(RIGHT(TEXT(AE101,"0.#"),1)=".",FALSE,TRUE)</formula>
    </cfRule>
    <cfRule type="expression" dxfId="720" priority="26">
      <formula>IF(RIGHT(TEXT(AE101,"0.#"),1)=".",TRUE,FALSE)</formula>
    </cfRule>
  </conditionalFormatting>
  <conditionalFormatting sqref="AI101">
    <cfRule type="expression" dxfId="719" priority="23">
      <formula>IF(RIGHT(TEXT(AI101,"0.#"),1)=".",FALSE,TRUE)</formula>
    </cfRule>
    <cfRule type="expression" dxfId="718" priority="24">
      <formula>IF(RIGHT(TEXT(AI101,"0.#"),1)=".",TRUE,FALSE)</formula>
    </cfRule>
  </conditionalFormatting>
  <conditionalFormatting sqref="AE102">
    <cfRule type="expression" dxfId="717" priority="21">
      <formula>IF(RIGHT(TEXT(AE102,"0.#"),1)=".",FALSE,TRUE)</formula>
    </cfRule>
    <cfRule type="expression" dxfId="716" priority="22">
      <formula>IF(RIGHT(TEXT(AE102,"0.#"),1)=".",TRUE,FALSE)</formula>
    </cfRule>
  </conditionalFormatting>
  <conditionalFormatting sqref="AI102">
    <cfRule type="expression" dxfId="715" priority="19">
      <formula>IF(RIGHT(TEXT(AI102,"0.#"),1)=".",FALSE,TRUE)</formula>
    </cfRule>
    <cfRule type="expression" dxfId="714" priority="20">
      <formula>IF(RIGHT(TEXT(AI102,"0.#"),1)=".",TRUE,FALSE)</formula>
    </cfRule>
  </conditionalFormatting>
  <conditionalFormatting sqref="AM102">
    <cfRule type="expression" dxfId="713" priority="17">
      <formula>IF(RIGHT(TEXT(AM102,"0.#"),1)=".",FALSE,TRUE)</formula>
    </cfRule>
    <cfRule type="expression" dxfId="712" priority="18">
      <formula>IF(RIGHT(TEXT(AM102,"0.#"),1)=".",TRUE,FALSE)</formula>
    </cfRule>
  </conditionalFormatting>
  <conditionalFormatting sqref="AE116">
    <cfRule type="expression" dxfId="711" priority="15">
      <formula>IF(RIGHT(TEXT(AE116,"0.#"),1)=".",FALSE,TRUE)</formula>
    </cfRule>
    <cfRule type="expression" dxfId="710" priority="16">
      <formula>IF(RIGHT(TEXT(AE116,"0.#"),1)=".",TRUE,FALSE)</formula>
    </cfRule>
  </conditionalFormatting>
  <conditionalFormatting sqref="AI116">
    <cfRule type="expression" dxfId="709" priority="13">
      <formula>IF(RIGHT(TEXT(AI116,"0.#"),1)=".",FALSE,TRUE)</formula>
    </cfRule>
    <cfRule type="expression" dxfId="708" priority="14">
      <formula>IF(RIGHT(TEXT(AI116,"0.#"),1)=".",TRUE,FALSE)</formula>
    </cfRule>
  </conditionalFormatting>
  <conditionalFormatting sqref="AI117">
    <cfRule type="expression" dxfId="707" priority="11">
      <formula>IF(RIGHT(TEXT(AI117,"0.#"),1)=".",FALSE,TRUE)</formula>
    </cfRule>
    <cfRule type="expression" dxfId="706" priority="12">
      <formula>IF(RIGHT(TEXT(AI117,"0.#"),1)=".",TRUE,FALSE)</formula>
    </cfRule>
  </conditionalFormatting>
  <conditionalFormatting sqref="AE117">
    <cfRule type="expression" dxfId="705" priority="9">
      <formula>IF(RIGHT(TEXT(AE117,"0.#"),1)=".",FALSE,TRUE)</formula>
    </cfRule>
    <cfRule type="expression" dxfId="704" priority="10">
      <formula>IF(RIGHT(TEXT(AE117,"0.#"),1)=".",TRUE,FALSE)</formula>
    </cfRule>
  </conditionalFormatting>
  <conditionalFormatting sqref="AE134:AE135 AI134:AI135">
    <cfRule type="expression" dxfId="703" priority="5">
      <formula>IF(RIGHT(TEXT(AE134,"0.#"),1)=".",FALSE,TRUE)</formula>
    </cfRule>
    <cfRule type="expression" dxfId="702" priority="6">
      <formula>IF(RIGHT(TEXT(AE134,"0.#"),1)=".",TRUE,FALSE)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29" max="49" man="1"/>
    <brk id="483" max="49" man="1"/>
    <brk id="72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0"/>
      <c r="Z2" s="410"/>
      <c r="AA2" s="411"/>
      <c r="AB2" s="1014" t="s">
        <v>11</v>
      </c>
      <c r="AC2" s="1015"/>
      <c r="AD2" s="1016"/>
      <c r="AE2" s="1002" t="s">
        <v>357</v>
      </c>
      <c r="AF2" s="1002"/>
      <c r="AG2" s="1002"/>
      <c r="AH2" s="1002"/>
      <c r="AI2" s="1002" t="s">
        <v>363</v>
      </c>
      <c r="AJ2" s="1002"/>
      <c r="AK2" s="1002"/>
      <c r="AL2" s="1002"/>
      <c r="AM2" s="1002" t="s">
        <v>470</v>
      </c>
      <c r="AN2" s="1002"/>
      <c r="AO2" s="1002"/>
      <c r="AP2" s="459"/>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20"/>
      <c r="I4" s="1020"/>
      <c r="J4" s="1020"/>
      <c r="K4" s="1020"/>
      <c r="L4" s="1020"/>
      <c r="M4" s="1020"/>
      <c r="N4" s="1020"/>
      <c r="O4" s="1021"/>
      <c r="P4" s="158"/>
      <c r="Q4" s="1028"/>
      <c r="R4" s="1028"/>
      <c r="S4" s="1028"/>
      <c r="T4" s="1028"/>
      <c r="U4" s="1028"/>
      <c r="V4" s="1028"/>
      <c r="W4" s="1028"/>
      <c r="X4" s="1029"/>
      <c r="Y4" s="1006" t="s">
        <v>12</v>
      </c>
      <c r="Z4" s="1007"/>
      <c r="AA4" s="1008"/>
      <c r="AB4" s="555"/>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1" t="s">
        <v>54</v>
      </c>
      <c r="Z5" s="1003"/>
      <c r="AA5" s="1004"/>
      <c r="AB5" s="526"/>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6" t="s">
        <v>489</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0"/>
      <c r="Z9" s="410"/>
      <c r="AA9" s="411"/>
      <c r="AB9" s="1014" t="s">
        <v>11</v>
      </c>
      <c r="AC9" s="1015"/>
      <c r="AD9" s="1016"/>
      <c r="AE9" s="1002" t="s">
        <v>357</v>
      </c>
      <c r="AF9" s="1002"/>
      <c r="AG9" s="1002"/>
      <c r="AH9" s="1002"/>
      <c r="AI9" s="1002" t="s">
        <v>363</v>
      </c>
      <c r="AJ9" s="1002"/>
      <c r="AK9" s="1002"/>
      <c r="AL9" s="1002"/>
      <c r="AM9" s="1002" t="s">
        <v>470</v>
      </c>
      <c r="AN9" s="1002"/>
      <c r="AO9" s="1002"/>
      <c r="AP9" s="459"/>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5"/>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6"/>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6" t="s">
        <v>489</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0"/>
      <c r="Z16" s="410"/>
      <c r="AA16" s="411"/>
      <c r="AB16" s="1014" t="s">
        <v>11</v>
      </c>
      <c r="AC16" s="1015"/>
      <c r="AD16" s="1016"/>
      <c r="AE16" s="1002" t="s">
        <v>357</v>
      </c>
      <c r="AF16" s="1002"/>
      <c r="AG16" s="1002"/>
      <c r="AH16" s="1002"/>
      <c r="AI16" s="1002" t="s">
        <v>363</v>
      </c>
      <c r="AJ16" s="1002"/>
      <c r="AK16" s="1002"/>
      <c r="AL16" s="1002"/>
      <c r="AM16" s="1002" t="s">
        <v>470</v>
      </c>
      <c r="AN16" s="1002"/>
      <c r="AO16" s="1002"/>
      <c r="AP16" s="459"/>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5"/>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6"/>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6" t="s">
        <v>489</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0"/>
      <c r="Z23" s="410"/>
      <c r="AA23" s="411"/>
      <c r="AB23" s="1014" t="s">
        <v>11</v>
      </c>
      <c r="AC23" s="1015"/>
      <c r="AD23" s="1016"/>
      <c r="AE23" s="1002" t="s">
        <v>357</v>
      </c>
      <c r="AF23" s="1002"/>
      <c r="AG23" s="1002"/>
      <c r="AH23" s="1002"/>
      <c r="AI23" s="1002" t="s">
        <v>363</v>
      </c>
      <c r="AJ23" s="1002"/>
      <c r="AK23" s="1002"/>
      <c r="AL23" s="1002"/>
      <c r="AM23" s="1002" t="s">
        <v>470</v>
      </c>
      <c r="AN23" s="1002"/>
      <c r="AO23" s="1002"/>
      <c r="AP23" s="459"/>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5"/>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6"/>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6" t="s">
        <v>489</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0"/>
      <c r="Z30" s="410"/>
      <c r="AA30" s="411"/>
      <c r="AB30" s="1014" t="s">
        <v>11</v>
      </c>
      <c r="AC30" s="1015"/>
      <c r="AD30" s="1016"/>
      <c r="AE30" s="1002" t="s">
        <v>357</v>
      </c>
      <c r="AF30" s="1002"/>
      <c r="AG30" s="1002"/>
      <c r="AH30" s="1002"/>
      <c r="AI30" s="1002" t="s">
        <v>363</v>
      </c>
      <c r="AJ30" s="1002"/>
      <c r="AK30" s="1002"/>
      <c r="AL30" s="1002"/>
      <c r="AM30" s="1002" t="s">
        <v>470</v>
      </c>
      <c r="AN30" s="1002"/>
      <c r="AO30" s="1002"/>
      <c r="AP30" s="459"/>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5"/>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6"/>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6" t="s">
        <v>489</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0"/>
      <c r="Z37" s="410"/>
      <c r="AA37" s="411"/>
      <c r="AB37" s="1014" t="s">
        <v>11</v>
      </c>
      <c r="AC37" s="1015"/>
      <c r="AD37" s="1016"/>
      <c r="AE37" s="1002" t="s">
        <v>357</v>
      </c>
      <c r="AF37" s="1002"/>
      <c r="AG37" s="1002"/>
      <c r="AH37" s="1002"/>
      <c r="AI37" s="1002" t="s">
        <v>363</v>
      </c>
      <c r="AJ37" s="1002"/>
      <c r="AK37" s="1002"/>
      <c r="AL37" s="1002"/>
      <c r="AM37" s="1002" t="s">
        <v>470</v>
      </c>
      <c r="AN37" s="1002"/>
      <c r="AO37" s="1002"/>
      <c r="AP37" s="459"/>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5"/>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6"/>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6" t="s">
        <v>489</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0"/>
      <c r="Z44" s="410"/>
      <c r="AA44" s="411"/>
      <c r="AB44" s="1014" t="s">
        <v>11</v>
      </c>
      <c r="AC44" s="1015"/>
      <c r="AD44" s="1016"/>
      <c r="AE44" s="1002" t="s">
        <v>357</v>
      </c>
      <c r="AF44" s="1002"/>
      <c r="AG44" s="1002"/>
      <c r="AH44" s="1002"/>
      <c r="AI44" s="1002" t="s">
        <v>363</v>
      </c>
      <c r="AJ44" s="1002"/>
      <c r="AK44" s="1002"/>
      <c r="AL44" s="1002"/>
      <c r="AM44" s="1002" t="s">
        <v>470</v>
      </c>
      <c r="AN44" s="1002"/>
      <c r="AO44" s="1002"/>
      <c r="AP44" s="459"/>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5"/>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6"/>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6" t="s">
        <v>489</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0"/>
      <c r="Z51" s="410"/>
      <c r="AA51" s="411"/>
      <c r="AB51" s="459" t="s">
        <v>11</v>
      </c>
      <c r="AC51" s="1015"/>
      <c r="AD51" s="1016"/>
      <c r="AE51" s="1002" t="s">
        <v>357</v>
      </c>
      <c r="AF51" s="1002"/>
      <c r="AG51" s="1002"/>
      <c r="AH51" s="1002"/>
      <c r="AI51" s="1002" t="s">
        <v>363</v>
      </c>
      <c r="AJ51" s="1002"/>
      <c r="AK51" s="1002"/>
      <c r="AL51" s="1002"/>
      <c r="AM51" s="1002" t="s">
        <v>470</v>
      </c>
      <c r="AN51" s="1002"/>
      <c r="AO51" s="1002"/>
      <c r="AP51" s="459"/>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5"/>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6"/>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6" t="s">
        <v>489</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0"/>
      <c r="Z58" s="410"/>
      <c r="AA58" s="411"/>
      <c r="AB58" s="1014" t="s">
        <v>11</v>
      </c>
      <c r="AC58" s="1015"/>
      <c r="AD58" s="1016"/>
      <c r="AE58" s="1002" t="s">
        <v>357</v>
      </c>
      <c r="AF58" s="1002"/>
      <c r="AG58" s="1002"/>
      <c r="AH58" s="1002"/>
      <c r="AI58" s="1002" t="s">
        <v>363</v>
      </c>
      <c r="AJ58" s="1002"/>
      <c r="AK58" s="1002"/>
      <c r="AL58" s="1002"/>
      <c r="AM58" s="1002" t="s">
        <v>470</v>
      </c>
      <c r="AN58" s="1002"/>
      <c r="AO58" s="1002"/>
      <c r="AP58" s="459"/>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5"/>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6"/>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6" t="s">
        <v>489</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0"/>
      <c r="Z65" s="410"/>
      <c r="AA65" s="411"/>
      <c r="AB65" s="1014" t="s">
        <v>11</v>
      </c>
      <c r="AC65" s="1015"/>
      <c r="AD65" s="1016"/>
      <c r="AE65" s="1002" t="s">
        <v>357</v>
      </c>
      <c r="AF65" s="1002"/>
      <c r="AG65" s="1002"/>
      <c r="AH65" s="1002"/>
      <c r="AI65" s="1002" t="s">
        <v>363</v>
      </c>
      <c r="AJ65" s="1002"/>
      <c r="AK65" s="1002"/>
      <c r="AL65" s="1002"/>
      <c r="AM65" s="1002" t="s">
        <v>470</v>
      </c>
      <c r="AN65" s="1002"/>
      <c r="AO65" s="1002"/>
      <c r="AP65" s="459"/>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5"/>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6"/>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2018-09-04T08:50:48Z</cp:lastPrinted>
  <dcterms:created xsi:type="dcterms:W3CDTF">2012-03-13T00:50:25Z</dcterms:created>
  <dcterms:modified xsi:type="dcterms:W3CDTF">2020-11-19T05:47:16Z</dcterms:modified>
</cp:coreProperties>
</file>